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art\Desktop\IA\01 AUT Licitaciones_beta1\Data_licitaciones\"/>
    </mc:Choice>
  </mc:AlternateContent>
  <xr:revisionPtr revIDLastSave="0" documentId="13_ncr:1_{BE63F18F-A951-4B92-A973-E1EC594D74D7}" xr6:coauthVersionLast="47" xr6:coauthVersionMax="47" xr10:uidLastSave="{00000000-0000-0000-0000-000000000000}"/>
  <bookViews>
    <workbookView xWindow="-120" yWindow="-120" windowWidth="29040" windowHeight="15720" xr2:uid="{E0B13B4D-9457-4A82-A3D5-5FA843474F73}"/>
  </bookViews>
  <sheets>
    <sheet name="Sheet1" sheetId="1" r:id="rId1"/>
  </sheets>
  <definedNames>
    <definedName name="_xlnm._FilterDatabase" localSheetId="0" hidden="1">Sheet1!$A$1:$J$2514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63" i="1" l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C355" i="1"/>
  <c r="C1939" i="1"/>
  <c r="C108" i="1"/>
  <c r="C1902" i="1"/>
  <c r="C1974" i="1"/>
  <c r="C1933" i="1"/>
  <c r="C377" i="1"/>
  <c r="C1594" i="1"/>
  <c r="C1282" i="1"/>
  <c r="C1473" i="1"/>
  <c r="C1572" i="1"/>
  <c r="C1691" i="1"/>
  <c r="C1935" i="1"/>
  <c r="C2069" i="1"/>
  <c r="C1690" i="1"/>
  <c r="C1220" i="1"/>
  <c r="C488" i="1"/>
  <c r="C965" i="1"/>
  <c r="C2264" i="1"/>
  <c r="C929" i="1"/>
  <c r="C1981" i="1"/>
  <c r="C1574" i="1"/>
  <c r="C1901" i="1"/>
  <c r="C2297" i="1"/>
  <c r="C1403" i="1"/>
  <c r="C1639" i="1"/>
  <c r="C2123" i="1"/>
  <c r="C1398" i="1"/>
  <c r="C764" i="1"/>
  <c r="C873" i="1"/>
  <c r="C1702" i="1"/>
  <c r="C393" i="1"/>
  <c r="C385" i="1"/>
  <c r="C1022" i="1"/>
  <c r="C2345" i="1"/>
  <c r="C1742" i="1"/>
  <c r="C384" i="1"/>
  <c r="C1071" i="1"/>
  <c r="C595" i="1"/>
  <c r="C239" i="1"/>
  <c r="C22" i="1"/>
  <c r="C1331" i="1"/>
  <c r="C371" i="1"/>
  <c r="C887" i="1"/>
  <c r="C1500" i="1"/>
  <c r="C556" i="1"/>
  <c r="C1771" i="1"/>
  <c r="C920" i="1"/>
  <c r="C1323" i="1"/>
  <c r="C521" i="1"/>
  <c r="C717" i="1"/>
  <c r="C2198" i="1"/>
  <c r="C379" i="1"/>
  <c r="C2295" i="1"/>
  <c r="C1936" i="1"/>
  <c r="C2007" i="1"/>
  <c r="C820" i="1"/>
  <c r="C1956" i="1"/>
  <c r="C1905" i="1"/>
  <c r="C1931" i="1"/>
  <c r="C51" i="1"/>
  <c r="C1753" i="1"/>
  <c r="C324" i="1"/>
  <c r="C2334" i="1"/>
  <c r="C251" i="1"/>
  <c r="C1299" i="1"/>
  <c r="C1294" i="1"/>
  <c r="C1983" i="1"/>
  <c r="C7" i="1"/>
  <c r="C470" i="1"/>
  <c r="C180" i="1"/>
  <c r="C208" i="1"/>
  <c r="C1377" i="1"/>
  <c r="C797" i="1"/>
  <c r="C1726" i="1"/>
  <c r="C50" i="1"/>
  <c r="C18" i="1"/>
  <c r="C38" i="1"/>
  <c r="C1569" i="1"/>
  <c r="C3" i="1"/>
  <c r="C869" i="1"/>
  <c r="C1553" i="1"/>
  <c r="C410" i="1"/>
  <c r="C1472" i="1"/>
  <c r="C1203" i="1"/>
  <c r="C48" i="1"/>
  <c r="C1599" i="1"/>
  <c r="C2" i="1"/>
  <c r="C362" i="1"/>
  <c r="C10" i="1"/>
  <c r="C433" i="1"/>
  <c r="C12" i="1"/>
  <c r="C2128" i="1"/>
  <c r="C1934" i="1"/>
  <c r="C1610" i="1"/>
  <c r="C1889" i="1"/>
  <c r="C1108" i="1"/>
  <c r="C978" i="1"/>
  <c r="C37" i="1"/>
  <c r="C730" i="1"/>
  <c r="C332" i="1"/>
  <c r="C1451" i="1"/>
  <c r="C439" i="1"/>
  <c r="C1182" i="1"/>
  <c r="C1961" i="1"/>
  <c r="C228" i="1"/>
  <c r="C1434" i="1"/>
  <c r="C119" i="1"/>
  <c r="C1083" i="1"/>
  <c r="C69" i="1"/>
  <c r="C1284" i="1"/>
  <c r="C5" i="1"/>
  <c r="C6" i="1"/>
  <c r="C4" i="1"/>
  <c r="C1982" i="1"/>
  <c r="C408" i="1"/>
  <c r="C2301" i="1"/>
  <c r="C2011" i="1"/>
  <c r="C1555" i="1"/>
  <c r="C210" i="1"/>
  <c r="C78" i="1"/>
  <c r="C443" i="1"/>
  <c r="C2015" i="1"/>
  <c r="C40" i="1"/>
  <c r="C472" i="1"/>
  <c r="C57" i="1"/>
  <c r="C843" i="1"/>
  <c r="C1804" i="1"/>
  <c r="C1665" i="1"/>
  <c r="C144" i="1"/>
  <c r="C1211" i="1"/>
  <c r="C740" i="1"/>
  <c r="C1638" i="1"/>
  <c r="C351" i="1"/>
  <c r="C919" i="1"/>
  <c r="C2342" i="1"/>
  <c r="C2187" i="1"/>
  <c r="C1252" i="1"/>
  <c r="C386" i="1"/>
  <c r="C41" i="1"/>
  <c r="C70" i="1"/>
  <c r="C1561" i="1"/>
  <c r="C1327" i="1"/>
  <c r="C611" i="1"/>
  <c r="C94" i="1"/>
  <c r="C583" i="1"/>
  <c r="C74" i="1"/>
  <c r="C82" i="1"/>
  <c r="C133" i="1"/>
  <c r="C1989" i="1"/>
  <c r="C231" i="1"/>
  <c r="C1176" i="1"/>
  <c r="C2386" i="1"/>
  <c r="C75" i="1"/>
  <c r="C1205" i="1"/>
  <c r="C73" i="1"/>
  <c r="C2391" i="1"/>
  <c r="C2394" i="1"/>
  <c r="C33" i="1"/>
  <c r="C47" i="1"/>
  <c r="C2393" i="1"/>
  <c r="C1964" i="1"/>
  <c r="C1911" i="1"/>
  <c r="C1664" i="1"/>
  <c r="C1313" i="1"/>
  <c r="C197" i="1"/>
  <c r="C138" i="1"/>
  <c r="C1929" i="1"/>
  <c r="C430" i="1"/>
  <c r="C1004" i="1"/>
  <c r="C1091" i="1"/>
  <c r="C1202" i="1"/>
  <c r="C1986" i="1"/>
  <c r="C1973" i="1"/>
  <c r="C1972" i="1"/>
  <c r="C2103" i="1"/>
  <c r="C1477" i="1"/>
  <c r="C816" i="1"/>
  <c r="C2246" i="1"/>
  <c r="C266" i="1"/>
  <c r="C883" i="1"/>
  <c r="C1476" i="1"/>
  <c r="C767" i="1"/>
  <c r="C80" i="1"/>
  <c r="C182" i="1"/>
  <c r="C1384" i="1"/>
  <c r="C582" i="1"/>
  <c r="C555" i="1"/>
  <c r="C1146" i="1"/>
  <c r="C369" i="1"/>
  <c r="C361" i="1"/>
  <c r="C383" i="1"/>
  <c r="C1345" i="1"/>
  <c r="C765" i="1"/>
  <c r="C1970" i="1"/>
  <c r="C2024" i="1"/>
  <c r="C2256" i="1"/>
  <c r="C1238" i="1"/>
  <c r="C1921" i="1"/>
  <c r="C966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C917" i="1"/>
  <c r="C608" i="1"/>
  <c r="C1888" i="1"/>
  <c r="C678" i="1"/>
  <c r="C1601" i="1"/>
  <c r="C1951" i="1"/>
  <c r="C635" i="1"/>
  <c r="C2057" i="1"/>
  <c r="C1002" i="1"/>
  <c r="C1128" i="1"/>
  <c r="C2152" i="1"/>
  <c r="C1395" i="1"/>
  <c r="C1630" i="1"/>
  <c r="C1719" i="1"/>
  <c r="C1227" i="1"/>
  <c r="C1268" i="1"/>
  <c r="C1201" i="1"/>
  <c r="C506" i="1"/>
  <c r="C348" i="1"/>
  <c r="C910" i="1"/>
  <c r="C1669" i="1"/>
  <c r="C554" i="1"/>
  <c r="C1697" i="1"/>
  <c r="C68" i="1"/>
  <c r="C72" i="1"/>
  <c r="C1054" i="1"/>
  <c r="C2022" i="1"/>
  <c r="C28" i="1"/>
  <c r="C36" i="1"/>
  <c r="C1744" i="1"/>
  <c r="C613" i="1"/>
  <c r="C1583" i="1"/>
  <c r="C1895" i="1"/>
  <c r="C2065" i="1"/>
  <c r="C780" i="1"/>
  <c r="C925" i="1"/>
  <c r="C265" i="1"/>
  <c r="C867" i="1"/>
  <c r="C2021" i="1"/>
  <c r="C2144" i="1"/>
  <c r="C1577" i="1"/>
  <c r="C2254" i="1"/>
  <c r="C1376" i="1"/>
  <c r="C1326" i="1"/>
  <c r="C320" i="1"/>
  <c r="C456" i="1"/>
  <c r="C1695" i="1"/>
  <c r="C2142" i="1"/>
  <c r="C2137" i="1"/>
  <c r="C564" i="1"/>
  <c r="C212" i="1"/>
  <c r="C1375" i="1"/>
  <c r="C291" i="1"/>
  <c r="C1560" i="1"/>
  <c r="C690" i="1"/>
  <c r="C942" i="1"/>
  <c r="C742" i="1"/>
  <c r="C1785" i="1"/>
  <c r="C71" i="1"/>
  <c r="C994" i="1"/>
  <c r="C1445" i="1"/>
  <c r="C1007" i="1"/>
  <c r="C848" i="1"/>
  <c r="C866" i="1"/>
  <c r="C912" i="1"/>
  <c r="C753" i="1"/>
  <c r="C633" i="1"/>
  <c r="C308" i="1"/>
  <c r="C974" i="1"/>
  <c r="C1151" i="1"/>
  <c r="C482" i="1"/>
  <c r="C855" i="1"/>
  <c r="C553" i="1"/>
  <c r="C657" i="1"/>
  <c r="C223" i="1"/>
  <c r="C1053" i="1"/>
  <c r="C694" i="1"/>
  <c r="C264" i="1"/>
  <c r="C1052" i="1"/>
  <c r="C53" i="1"/>
  <c r="C1325" i="1"/>
  <c r="C1099" i="1"/>
  <c r="C341" i="1"/>
  <c r="C831" i="1"/>
  <c r="C1887" i="1"/>
  <c r="C795" i="1"/>
  <c r="C610" i="1"/>
  <c r="C626" i="1"/>
  <c r="C656" i="1"/>
  <c r="C1689" i="1"/>
  <c r="C222" i="1"/>
  <c r="C960" i="1"/>
  <c r="C1948" i="1"/>
  <c r="C81" i="1"/>
  <c r="C1592" i="1"/>
  <c r="C1188" i="1"/>
  <c r="C325" i="1"/>
  <c r="C1144" i="1"/>
  <c r="C163" i="1"/>
  <c r="C702" i="1"/>
  <c r="C2079" i="1"/>
  <c r="C909" i="1"/>
  <c r="C253" i="1"/>
  <c r="C21" i="1"/>
  <c r="C1400" i="1"/>
  <c r="C552" i="1"/>
  <c r="C1443" i="1"/>
  <c r="C491" i="1"/>
  <c r="C666" i="1"/>
  <c r="C1074" i="1"/>
  <c r="C281" i="1"/>
  <c r="C594" i="1"/>
  <c r="C562" i="1"/>
  <c r="C1499" i="1"/>
  <c r="C1153" i="1"/>
  <c r="C502" i="1"/>
  <c r="C1439" i="1"/>
  <c r="C1818" i="1"/>
  <c r="C65" i="1"/>
  <c r="C2230" i="1"/>
  <c r="C263" i="1"/>
  <c r="C143" i="1"/>
  <c r="C1717" i="1"/>
  <c r="C1072" i="1"/>
  <c r="C890" i="1"/>
  <c r="C337" i="1"/>
  <c r="C517" i="1"/>
  <c r="C487" i="1"/>
  <c r="C1447" i="1"/>
  <c r="C1374" i="1"/>
  <c r="C435" i="1"/>
  <c r="C224" i="1"/>
  <c r="C1516" i="1"/>
  <c r="C1655" i="1"/>
  <c r="C607" i="1"/>
  <c r="C655" i="1"/>
  <c r="C1026" i="1"/>
  <c r="C911" i="1"/>
  <c r="C1832" i="1"/>
  <c r="C344" i="1"/>
  <c r="C706" i="1"/>
  <c r="C165" i="1"/>
  <c r="C1339" i="1"/>
  <c r="C2116" i="1"/>
  <c r="C505" i="1"/>
  <c r="C1051" i="1"/>
  <c r="C712" i="1"/>
  <c r="C532" i="1"/>
  <c r="C2076" i="1"/>
  <c r="C1383" i="1"/>
  <c r="C908" i="1"/>
  <c r="C1032" i="1"/>
  <c r="C1343" i="1"/>
  <c r="C899" i="1"/>
  <c r="C825" i="1"/>
  <c r="C620" i="1"/>
  <c r="C1625" i="1"/>
  <c r="C1704" i="1"/>
  <c r="C956" i="1"/>
  <c r="C1415" i="1"/>
  <c r="C185" i="1"/>
  <c r="C969" i="1"/>
  <c r="C1082" i="1"/>
  <c r="C162" i="1"/>
  <c r="C955" i="1"/>
  <c r="C1276" i="1"/>
  <c r="C1431" i="1"/>
  <c r="C187" i="1"/>
  <c r="C1886" i="1"/>
  <c r="C1050" i="1"/>
  <c r="C1373" i="1"/>
  <c r="C641" i="1"/>
  <c r="C466" i="1"/>
  <c r="C815" i="1"/>
  <c r="C698" i="1"/>
  <c r="C2162" i="1"/>
  <c r="C270" i="1"/>
  <c r="C323" i="1"/>
  <c r="C757" i="1"/>
  <c r="C1438" i="1"/>
  <c r="C1049" i="1"/>
  <c r="C2033" i="1"/>
  <c r="C1454" i="1"/>
  <c r="C459" i="1"/>
  <c r="C310" i="1"/>
  <c r="C814" i="1"/>
  <c r="C1916" i="1"/>
  <c r="C606" i="1"/>
  <c r="C1023" i="1"/>
  <c r="C791" i="1"/>
  <c r="C630" i="1"/>
  <c r="C882" i="1"/>
  <c r="C2167" i="1"/>
  <c r="C579" i="1"/>
  <c r="C1244" i="1"/>
  <c r="C1147" i="1"/>
  <c r="C1228" i="1"/>
  <c r="C1314" i="1"/>
  <c r="C1117" i="1"/>
  <c r="C513" i="1"/>
  <c r="C774" i="1"/>
  <c r="C526" i="1"/>
  <c r="C973" i="1"/>
  <c r="C1741" i="1"/>
  <c r="C796" i="1"/>
  <c r="C1233" i="1"/>
  <c r="C1671" i="1"/>
  <c r="C1784" i="1"/>
  <c r="C1885" i="1"/>
  <c r="C1471" i="1"/>
  <c r="C587" i="1"/>
  <c r="C1884" i="1"/>
  <c r="C1389" i="1"/>
  <c r="C624" i="1"/>
  <c r="C1688" i="1"/>
  <c r="C211" i="1"/>
  <c r="C2117" i="1"/>
  <c r="C868" i="1"/>
  <c r="C122" i="1"/>
  <c r="C2158" i="1"/>
  <c r="C596" i="1"/>
  <c r="C986" i="1"/>
  <c r="C1393" i="1"/>
  <c r="C1105" i="1"/>
  <c r="C2046" i="1"/>
  <c r="C2169" i="1"/>
  <c r="C449" i="1"/>
  <c r="C1372" i="1"/>
  <c r="C1943" i="1"/>
  <c r="C475" i="1"/>
  <c r="C907" i="1"/>
  <c r="C1485" i="1"/>
  <c r="C1536" i="1"/>
  <c r="C110" i="1"/>
  <c r="C782" i="1"/>
  <c r="C1540" i="1"/>
  <c r="C789" i="1"/>
  <c r="C1607" i="1"/>
  <c r="C1029" i="1"/>
  <c r="C1947" i="1"/>
  <c r="C1761" i="1"/>
  <c r="C2045" i="1"/>
  <c r="C675" i="1"/>
  <c r="C1714" i="1"/>
  <c r="C936" i="1"/>
  <c r="C881" i="1"/>
  <c r="C2113" i="1"/>
  <c r="C997" i="1"/>
  <c r="C1522" i="1"/>
  <c r="C2056" i="1"/>
  <c r="C1295" i="1"/>
  <c r="C2139" i="1"/>
  <c r="C527" i="1"/>
  <c r="C557" i="1"/>
  <c r="C2013" i="1"/>
  <c r="C2163" i="1"/>
  <c r="C1028" i="1"/>
  <c r="C2157" i="1"/>
  <c r="C1475" i="1"/>
  <c r="C363" i="1"/>
  <c r="C627" i="1"/>
  <c r="C1883" i="1"/>
  <c r="C1371" i="1"/>
  <c r="C1003" i="1"/>
  <c r="C1470" i="1"/>
  <c r="C1297" i="1"/>
  <c r="C134" i="1"/>
  <c r="C551" i="1"/>
  <c r="C2168" i="1"/>
  <c r="C155" i="1"/>
  <c r="C192" i="1"/>
  <c r="C2115" i="1"/>
  <c r="C388" i="1"/>
  <c r="C550" i="1"/>
  <c r="C284" i="1"/>
  <c r="C784" i="1"/>
  <c r="C394" i="1"/>
  <c r="C2160" i="1"/>
  <c r="C939" i="1"/>
  <c r="C1048" i="1"/>
  <c r="C1582" i="1"/>
  <c r="C1011" i="1"/>
  <c r="C1882" i="1"/>
  <c r="C659" i="1"/>
  <c r="C490" i="1"/>
  <c r="C347" i="1"/>
  <c r="C1020" i="1"/>
  <c r="C230" i="1"/>
  <c r="C250" i="1"/>
  <c r="C1166" i="1"/>
  <c r="C752" i="1"/>
  <c r="C464" i="1"/>
  <c r="C1027" i="1"/>
  <c r="C1420" i="1"/>
  <c r="C139" i="1"/>
  <c r="C1254" i="1"/>
  <c r="C1259" i="1"/>
  <c r="C118" i="1"/>
  <c r="C1018" i="1"/>
  <c r="C1158" i="1"/>
  <c r="C1502" i="1"/>
  <c r="C913" i="1"/>
  <c r="C1624" i="1"/>
  <c r="C1803" i="1"/>
  <c r="C1469" i="1"/>
  <c r="C137" i="1"/>
  <c r="C1177" i="1"/>
  <c r="C605" i="1"/>
  <c r="C1306" i="1"/>
  <c r="C1602" i="1"/>
  <c r="C1967" i="1"/>
  <c r="C120" i="1"/>
  <c r="C861" i="1"/>
  <c r="C838" i="1"/>
  <c r="C173" i="1"/>
  <c r="C436" i="1"/>
  <c r="C941" i="1"/>
  <c r="C988" i="1"/>
  <c r="C318" i="1"/>
  <c r="C1525" i="1"/>
  <c r="C1904" i="1"/>
  <c r="C1143" i="1"/>
  <c r="C1520" i="1"/>
  <c r="C262" i="1"/>
  <c r="C2008" i="1"/>
  <c r="C1590" i="1"/>
  <c r="C654" i="1"/>
  <c r="C1112" i="1"/>
  <c r="C221" i="1"/>
  <c r="C1267" i="1"/>
  <c r="C1024" i="1"/>
  <c r="C2145" i="1"/>
  <c r="C272" i="1"/>
  <c r="C1674" i="1"/>
  <c r="C149" i="1"/>
  <c r="C1653" i="1"/>
  <c r="C1543" i="1"/>
  <c r="C293" i="1"/>
  <c r="C1913" i="1"/>
  <c r="C984" i="1"/>
  <c r="C1825" i="1"/>
  <c r="C1829" i="1"/>
  <c r="C132" i="1"/>
  <c r="C64" i="1"/>
  <c r="C1315" i="1"/>
  <c r="C429" i="1"/>
  <c r="C307" i="1"/>
  <c r="C115" i="1"/>
  <c r="C1687" i="1"/>
  <c r="C1755" i="1"/>
  <c r="C274" i="1"/>
  <c r="C1370" i="1"/>
  <c r="C1696" i="1"/>
  <c r="C1432" i="1"/>
  <c r="C1401" i="1"/>
  <c r="C813" i="1"/>
  <c r="C549" i="1"/>
  <c r="C1821" i="1"/>
  <c r="C691" i="1"/>
  <c r="C812" i="1"/>
  <c r="C2154" i="1"/>
  <c r="C751" i="1"/>
  <c r="C604" i="1"/>
  <c r="C254" i="1"/>
  <c r="C1100" i="1"/>
  <c r="C2052" i="1"/>
  <c r="C1169" i="1"/>
  <c r="C148" i="1"/>
  <c r="C390" i="1"/>
  <c r="C1200" i="1"/>
  <c r="C533" i="1"/>
  <c r="C346" i="1"/>
  <c r="C977" i="1"/>
  <c r="C1157" i="1"/>
  <c r="C1758" i="1"/>
  <c r="C193" i="1"/>
  <c r="C1419" i="1"/>
  <c r="C750" i="1"/>
  <c r="C860" i="1"/>
  <c r="C486" i="1"/>
  <c r="C788" i="1"/>
  <c r="C2149" i="1"/>
  <c r="C1740" i="1"/>
  <c r="C76" i="1"/>
  <c r="C623" i="1"/>
  <c r="C1827" i="1"/>
  <c r="C1206" i="1"/>
  <c r="C191" i="1"/>
  <c r="C724" i="1"/>
  <c r="C1735" i="1"/>
  <c r="C166" i="1"/>
  <c r="C1991" i="1"/>
  <c r="C1881" i="1"/>
  <c r="C1880" i="1"/>
  <c r="C687" i="1"/>
  <c r="C401" i="1"/>
  <c r="C2138" i="1"/>
  <c r="C1834" i="1"/>
  <c r="C1132" i="1"/>
  <c r="C1633" i="1"/>
  <c r="C938" i="1"/>
  <c r="C469" i="1"/>
  <c r="C1802" i="1"/>
  <c r="C107" i="1"/>
  <c r="C1705" i="1"/>
  <c r="C1056" i="1"/>
  <c r="C446" i="1"/>
  <c r="C198" i="1"/>
  <c r="C1142" i="1"/>
  <c r="C1449" i="1"/>
  <c r="C493" i="1"/>
  <c r="C154" i="1"/>
  <c r="C2016" i="1"/>
  <c r="C738" i="1"/>
  <c r="C1879" i="1"/>
  <c r="C2120" i="1"/>
  <c r="C329" i="1"/>
  <c r="C906" i="1"/>
  <c r="C1175" i="1"/>
  <c r="C220" i="1"/>
  <c r="C616" i="1"/>
  <c r="C1484" i="1"/>
  <c r="C637" i="1"/>
  <c r="C2062" i="1"/>
  <c r="C833" i="1"/>
  <c r="C1242" i="1"/>
  <c r="C287" i="1"/>
  <c r="C1835" i="1"/>
  <c r="C1783" i="1"/>
  <c r="C603" i="1"/>
  <c r="C1598" i="1"/>
  <c r="C1733" i="1"/>
  <c r="C99" i="1"/>
  <c r="C683" i="1"/>
  <c r="C313" i="1"/>
  <c r="C705" i="1"/>
  <c r="C234" i="1"/>
  <c r="C863" i="1"/>
  <c r="C375" i="1"/>
  <c r="C2018" i="1"/>
  <c r="C811" i="1"/>
  <c r="C2166" i="1"/>
  <c r="C1433" i="1"/>
  <c r="C2129" i="1"/>
  <c r="C1468" i="1"/>
  <c r="C2153" i="1"/>
  <c r="C387" i="1"/>
  <c r="C1636" i="1"/>
  <c r="C1226" i="1"/>
  <c r="C499" i="1"/>
  <c r="C2112" i="1"/>
  <c r="C1332" i="1"/>
  <c r="C378" i="1"/>
  <c r="C2141" i="1"/>
  <c r="C1266" i="1"/>
  <c r="C2085" i="1"/>
  <c r="C1234" i="1"/>
  <c r="C745" i="1"/>
  <c r="C249" i="1"/>
  <c r="C1070" i="1"/>
  <c r="C327" i="1"/>
  <c r="C1656" i="1"/>
  <c r="C1059" i="1"/>
  <c r="C1521" i="1"/>
  <c r="C1425" i="1"/>
  <c r="C1426" i="1"/>
  <c r="C529" i="1"/>
  <c r="C944" i="1"/>
  <c r="C256" i="1"/>
  <c r="C1069" i="1"/>
  <c r="C92" i="1"/>
  <c r="C1701" i="1"/>
  <c r="C428" i="1"/>
  <c r="C1199" i="1"/>
  <c r="C1239" i="1"/>
  <c r="C586" i="1"/>
  <c r="C209" i="1"/>
  <c r="C199" i="1"/>
  <c r="C418" i="1"/>
  <c r="C1782" i="1"/>
  <c r="C1369" i="1"/>
  <c r="C614" i="1"/>
  <c r="C1090" i="1"/>
  <c r="C880" i="1"/>
  <c r="C1995" i="1"/>
  <c r="C236" i="1"/>
  <c r="C1824" i="1"/>
  <c r="C1545" i="1"/>
  <c r="C1110" i="1"/>
  <c r="C1762" i="1"/>
  <c r="C1731" i="1"/>
  <c r="C276" i="1"/>
  <c r="C879" i="1"/>
  <c r="C1368" i="1"/>
  <c r="C2213" i="1"/>
  <c r="C1021" i="1"/>
  <c r="C1406" i="1"/>
  <c r="C945" i="1"/>
  <c r="C2155" i="1"/>
  <c r="C636" i="1"/>
  <c r="C1194" i="1"/>
  <c r="C1677" i="1"/>
  <c r="C1290" i="1"/>
  <c r="C602" i="1"/>
  <c r="C1878" i="1"/>
  <c r="C1367" i="1"/>
  <c r="C1566" i="1"/>
  <c r="C2280" i="1"/>
  <c r="C2199" i="1"/>
  <c r="C62" i="1"/>
  <c r="C345" i="1"/>
  <c r="C1231" i="1"/>
  <c r="C504" i="1"/>
  <c r="C569" i="1"/>
  <c r="C1494" i="1"/>
  <c r="C55" i="1"/>
  <c r="C1366" i="1"/>
  <c r="C273" i="1"/>
  <c r="C2036" i="1"/>
  <c r="C1467" i="1"/>
  <c r="C1587" i="1"/>
  <c r="C2279" i="1"/>
  <c r="C1209" i="1"/>
  <c r="C1739" i="1"/>
  <c r="C2251" i="1"/>
  <c r="C727" i="1"/>
  <c r="C79" i="1"/>
  <c r="C2260" i="1"/>
  <c r="C194" i="1"/>
  <c r="C1437" i="1"/>
  <c r="C1164" i="1"/>
  <c r="C584" i="1"/>
  <c r="C1010" i="1"/>
  <c r="C1496" i="1"/>
  <c r="C1342" i="1"/>
  <c r="C548" i="1"/>
  <c r="C585" i="1"/>
  <c r="C1118" i="1"/>
  <c r="C32" i="1"/>
  <c r="C20" i="1"/>
  <c r="C1095" i="1"/>
  <c r="C1298" i="1"/>
  <c r="C776" i="1"/>
  <c r="C1833" i="1"/>
  <c r="C91" i="1"/>
  <c r="C2265" i="1"/>
  <c r="C24" i="1"/>
  <c r="C2186" i="1"/>
  <c r="C2151" i="1"/>
  <c r="C2220" i="1"/>
  <c r="C1526" i="1"/>
  <c r="C339" i="1"/>
  <c r="C832" i="1"/>
  <c r="C1826" i="1"/>
  <c r="C1541" i="1"/>
  <c r="C1107" i="1"/>
  <c r="C884" i="1"/>
  <c r="C660" i="1"/>
  <c r="C1137" i="1"/>
  <c r="C1436" i="1"/>
  <c r="C2003" i="1"/>
  <c r="C1388" i="1"/>
  <c r="C296" i="1"/>
  <c r="C1123" i="1"/>
  <c r="C1427" i="1"/>
  <c r="C179" i="1"/>
  <c r="C1877" i="1"/>
  <c r="C1006" i="1"/>
  <c r="C1397" i="1"/>
  <c r="C1645" i="1"/>
  <c r="C981" i="1"/>
  <c r="C2233" i="1"/>
  <c r="C104" i="1"/>
  <c r="C933" i="1"/>
  <c r="C103" i="1"/>
  <c r="C674" i="1"/>
  <c r="C340" i="1"/>
  <c r="C142" i="1"/>
  <c r="C261" i="1"/>
  <c r="C448" i="1"/>
  <c r="C1823" i="1"/>
  <c r="C1365" i="1"/>
  <c r="C1204" i="1"/>
  <c r="C632" i="1"/>
  <c r="C403" i="1"/>
  <c r="C1116" i="1"/>
  <c r="C252" i="1"/>
  <c r="C1135" i="1"/>
  <c r="C90" i="1"/>
  <c r="C2172" i="1"/>
  <c r="C922" i="1"/>
  <c r="C943" i="1"/>
  <c r="C98" i="1"/>
  <c r="C1946" i="1"/>
  <c r="C290" i="1"/>
  <c r="C638" i="1"/>
  <c r="C669" i="1"/>
  <c r="C1047" i="1"/>
  <c r="C1141" i="1"/>
  <c r="C540" i="1"/>
  <c r="C1876" i="1"/>
  <c r="C810" i="1"/>
  <c r="C117" i="1"/>
  <c r="C653" i="1"/>
  <c r="C153" i="1"/>
  <c r="C592" i="1"/>
  <c r="C827" i="1"/>
  <c r="C1064" i="1"/>
  <c r="C591" i="1"/>
  <c r="C536" i="1"/>
  <c r="C349" i="1"/>
  <c r="C196" i="1"/>
  <c r="C854" i="1"/>
  <c r="C43" i="1"/>
  <c r="C1081" i="1"/>
  <c r="C455" i="1"/>
  <c r="C1836" i="1"/>
  <c r="C442" i="1"/>
  <c r="C571" i="1"/>
  <c r="C392" i="1"/>
  <c r="C219" i="1"/>
  <c r="C89" i="1"/>
  <c r="C26" i="1"/>
  <c r="C809" i="1"/>
  <c r="C778" i="1"/>
  <c r="C1275" i="1"/>
  <c r="C652" i="1"/>
  <c r="C2226" i="1"/>
  <c r="C1801" i="1"/>
  <c r="C52" i="1"/>
  <c r="C1086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C260" i="1"/>
  <c r="C157" i="1"/>
  <c r="C1229" i="1"/>
  <c r="C2082" i="1"/>
  <c r="C539" i="1"/>
  <c r="C1364" i="1"/>
  <c r="C671" i="1"/>
  <c r="C2044" i="1"/>
  <c r="C97" i="1"/>
  <c r="C1247" i="1"/>
  <c r="C954" i="1"/>
  <c r="C96" i="1"/>
  <c r="C427" i="1"/>
  <c r="C238" i="1"/>
  <c r="C1727" i="1"/>
  <c r="C1126" i="1"/>
  <c r="C547" i="1"/>
  <c r="C1631" i="1"/>
  <c r="C1649" i="1"/>
  <c r="C728" i="1"/>
  <c r="C109" i="1"/>
  <c r="C1287" i="1"/>
  <c r="C546" i="1"/>
  <c r="C164" i="1"/>
  <c r="C2171" i="1"/>
  <c r="C773" i="1"/>
  <c r="C1046" i="1"/>
  <c r="C2224" i="1"/>
  <c r="C16" i="1"/>
  <c r="C1650" i="1"/>
  <c r="C1792" i="1"/>
  <c r="C114" i="1"/>
  <c r="C1724" i="1"/>
  <c r="C1089" i="1"/>
  <c r="C2038" i="1"/>
  <c r="C1288" i="1"/>
  <c r="C1738" i="1"/>
  <c r="C128" i="1"/>
  <c r="C651" i="1"/>
  <c r="C1578" i="1"/>
  <c r="C201" i="1"/>
  <c r="C1635" i="1"/>
  <c r="C497" i="1"/>
  <c r="C1737" i="1"/>
  <c r="C1745" i="1"/>
  <c r="C1648" i="1"/>
  <c r="C151" i="1"/>
  <c r="C1330" i="1"/>
  <c r="C131" i="1"/>
  <c r="C1949" i="1"/>
  <c r="C306" i="1"/>
  <c r="C54" i="1"/>
  <c r="C1962" i="1"/>
  <c r="C1307" i="1"/>
  <c r="C1518" i="1"/>
  <c r="C1198" i="1"/>
  <c r="C1363" i="1"/>
  <c r="C1186" i="1"/>
  <c r="C183" i="1"/>
  <c r="C590" i="1"/>
  <c r="C2028" i="1"/>
  <c r="C305" i="1"/>
  <c r="C328" i="1"/>
  <c r="C1269" i="1"/>
  <c r="C676" i="1"/>
  <c r="C946" i="1"/>
  <c r="C11" i="1"/>
  <c r="C1619" i="1"/>
  <c r="C2041" i="1"/>
  <c r="C2042" i="1"/>
  <c r="C498" i="1"/>
  <c r="C373" i="1"/>
  <c r="C2257" i="1"/>
  <c r="C1193" i="1"/>
  <c r="C396" i="1"/>
  <c r="C1296" i="1"/>
  <c r="C1922" i="1"/>
  <c r="C1217" i="1"/>
  <c r="C321" i="1"/>
  <c r="C124" i="1"/>
  <c r="C1523" i="1"/>
  <c r="C1458" i="1"/>
  <c r="C581" i="1"/>
  <c r="C2124" i="1"/>
  <c r="C871" i="1"/>
  <c r="C1272" i="1"/>
  <c r="C1421" i="1"/>
  <c r="C49" i="1"/>
  <c r="C524" i="1"/>
  <c r="C1831" i="1"/>
  <c r="C1539" i="1"/>
  <c r="C283" i="1"/>
  <c r="C1564" i="1"/>
  <c r="C1416" i="1"/>
  <c r="C1115" i="1"/>
  <c r="C570" i="1"/>
  <c r="C1480" i="1"/>
  <c r="C963" i="1"/>
  <c r="C915" i="1"/>
  <c r="C1840" i="1"/>
  <c r="C158" i="1"/>
  <c r="C1709" i="1"/>
  <c r="C374" i="1"/>
  <c r="C1080" i="1"/>
  <c r="C356" i="1"/>
  <c r="C1754" i="1"/>
  <c r="C664" i="1"/>
  <c r="C2105" i="1"/>
  <c r="C1487" i="1"/>
  <c r="C1435" i="1"/>
  <c r="C1684" i="1"/>
  <c r="C847" i="1"/>
  <c r="C736" i="1"/>
  <c r="C725" i="1"/>
  <c r="C961" i="1"/>
  <c r="C900" i="1"/>
  <c r="C2126" i="1"/>
  <c r="C88" i="1"/>
  <c r="C993" i="1"/>
  <c r="C175" i="1"/>
  <c r="C1174" i="1"/>
  <c r="C1260" i="1"/>
  <c r="C29" i="1"/>
  <c r="C1495" i="1"/>
  <c r="C218" i="1"/>
  <c r="C367" i="1"/>
  <c r="C1150" i="1"/>
  <c r="C1093" i="1"/>
  <c r="C1875" i="1"/>
  <c r="C1559" i="1"/>
  <c r="C1362" i="1"/>
  <c r="C1173" i="1"/>
  <c r="C280" i="1"/>
  <c r="C1772" i="1"/>
  <c r="C177" i="1"/>
  <c r="C1551" i="1"/>
  <c r="C1337" i="1"/>
  <c r="C749" i="1"/>
  <c r="C1706" i="1"/>
  <c r="C1567" i="1"/>
  <c r="C1683" i="1"/>
  <c r="C1045" i="1"/>
  <c r="C2191" i="1"/>
  <c r="C352" i="1"/>
  <c r="C1225" i="1"/>
  <c r="C2253" i="1"/>
  <c r="C1963" i="1"/>
  <c r="C2238" i="1"/>
  <c r="C575" i="1"/>
  <c r="C1819" i="1"/>
  <c r="C353" i="1"/>
  <c r="C503" i="1"/>
  <c r="C823" i="1"/>
  <c r="C987" i="1"/>
  <c r="C145" i="1"/>
  <c r="C1900" i="1"/>
  <c r="C1488" i="1"/>
  <c r="C1507" i="1"/>
  <c r="C294" i="1"/>
  <c r="C1874" i="1"/>
  <c r="C1489" i="1"/>
  <c r="C874" i="1"/>
  <c r="C255" i="1"/>
  <c r="C267" i="1"/>
  <c r="C1414" i="1"/>
  <c r="C1122" i="1"/>
  <c r="C343" i="1"/>
  <c r="C1411" i="1"/>
  <c r="C716" i="1"/>
  <c r="C650" i="1"/>
  <c r="C46" i="1"/>
  <c r="C1111" i="1"/>
  <c r="C2270" i="1"/>
  <c r="C203" i="1"/>
  <c r="C409" i="1"/>
  <c r="C695" i="1"/>
  <c r="C1533" i="1"/>
  <c r="C315" i="1"/>
  <c r="C629" i="1"/>
  <c r="C1873" i="1"/>
  <c r="C618" i="1"/>
  <c r="C1446" i="1"/>
  <c r="C233" i="1"/>
  <c r="C2075" i="1"/>
  <c r="C511" i="1"/>
  <c r="C2114" i="1"/>
  <c r="C885" i="1"/>
  <c r="C1845" i="1"/>
  <c r="C479" i="1"/>
  <c r="C565" i="1"/>
  <c r="C781" i="1"/>
  <c r="C1256" i="1"/>
  <c r="C1155" i="1"/>
  <c r="C1017" i="1"/>
  <c r="C2049" i="1"/>
  <c r="C1448" i="1"/>
  <c r="C1872" i="1"/>
  <c r="C1871" i="1"/>
  <c r="C537" i="1"/>
  <c r="C1015" i="1"/>
  <c r="C1440" i="1"/>
  <c r="C2263" i="1"/>
  <c r="C2196" i="1"/>
  <c r="C172" i="1"/>
  <c r="C1851" i="1"/>
  <c r="C877" i="1"/>
  <c r="C1535" i="1"/>
  <c r="C1044" i="1"/>
  <c r="C1043" i="1"/>
  <c r="C1172" i="1"/>
  <c r="C485" i="1"/>
  <c r="C2252" i="1"/>
  <c r="C2193" i="1"/>
  <c r="C1197" i="1"/>
  <c r="C2229" i="1"/>
  <c r="C1078" i="1"/>
  <c r="C170" i="1"/>
  <c r="C792" i="1"/>
  <c r="C2244" i="1"/>
  <c r="C828" i="1"/>
  <c r="C2111" i="1"/>
  <c r="C597" i="1"/>
  <c r="C45" i="1"/>
  <c r="C1190" i="1"/>
  <c r="C304" i="1"/>
  <c r="C1461" i="1"/>
  <c r="C1361" i="1"/>
  <c r="C189" i="1"/>
  <c r="C171" i="1"/>
  <c r="C649" i="1"/>
  <c r="C1524" i="1"/>
  <c r="C772" i="1"/>
  <c r="C1941" i="1"/>
  <c r="C578" i="1"/>
  <c r="C1062" i="1"/>
  <c r="C1734" i="1"/>
  <c r="C2268" i="1"/>
  <c r="C368" i="1"/>
  <c r="C545" i="1"/>
  <c r="K25" i="1"/>
  <c r="K26" i="1"/>
  <c r="K141" i="1"/>
  <c r="K294" i="1"/>
  <c r="K295" i="1"/>
  <c r="K296" i="1"/>
  <c r="K482" i="1"/>
  <c r="K483" i="1"/>
  <c r="K484" i="1"/>
  <c r="K486" i="1"/>
  <c r="K487" i="1"/>
  <c r="K488" i="1"/>
  <c r="K491" i="1"/>
  <c r="K492" i="1"/>
  <c r="K493" i="1"/>
  <c r="K494" i="1"/>
  <c r="K496" i="1"/>
  <c r="K499" i="1"/>
  <c r="K500" i="1"/>
  <c r="K501" i="1"/>
  <c r="K502" i="1"/>
  <c r="K504" i="1"/>
  <c r="K506" i="1"/>
  <c r="K508" i="1"/>
  <c r="K509" i="1"/>
  <c r="K510" i="1"/>
  <c r="K511" i="1"/>
  <c r="K512" i="1"/>
  <c r="K515" i="1"/>
  <c r="K516" i="1"/>
  <c r="K517" i="1"/>
  <c r="K520" i="1"/>
  <c r="K521" i="1"/>
  <c r="K522" i="1"/>
  <c r="K524" i="1"/>
  <c r="K525" i="1"/>
  <c r="K526" i="1"/>
  <c r="K527" i="1"/>
  <c r="K528" i="1"/>
  <c r="K529" i="1"/>
  <c r="K531" i="1"/>
  <c r="K533" i="1"/>
  <c r="K535" i="1"/>
  <c r="K536" i="1"/>
  <c r="K537" i="1"/>
  <c r="K538" i="1"/>
  <c r="K539" i="1"/>
  <c r="K540" i="1"/>
  <c r="K543" i="1"/>
  <c r="K545" i="1"/>
  <c r="K546" i="1"/>
  <c r="K547" i="1"/>
  <c r="K548" i="1"/>
  <c r="K550" i="1"/>
  <c r="K551" i="1"/>
  <c r="K553" i="1"/>
  <c r="K554" i="1"/>
  <c r="K557" i="1"/>
  <c r="K558" i="1"/>
  <c r="K559" i="1"/>
  <c r="K560" i="1"/>
  <c r="K561" i="1"/>
  <c r="K562" i="1"/>
  <c r="K563" i="1"/>
  <c r="K564" i="1"/>
  <c r="K565" i="1"/>
  <c r="K566" i="1"/>
  <c r="K567" i="1"/>
  <c r="K570" i="1"/>
  <c r="K571" i="1"/>
  <c r="K573" i="1"/>
  <c r="K574" i="1"/>
  <c r="K575" i="1"/>
  <c r="K576" i="1"/>
  <c r="K577" i="1"/>
  <c r="K580" i="1"/>
  <c r="K584" i="1"/>
  <c r="K587" i="1"/>
  <c r="K590" i="1"/>
  <c r="K591" i="1"/>
  <c r="K593" i="1"/>
  <c r="K595" i="1"/>
  <c r="K597" i="1"/>
  <c r="K599" i="1"/>
  <c r="K601" i="1"/>
  <c r="K603" i="1"/>
  <c r="K604" i="1"/>
  <c r="K605" i="1"/>
  <c r="K606" i="1"/>
  <c r="K607" i="1"/>
  <c r="C2215" i="1"/>
  <c r="K608" i="1"/>
  <c r="K609" i="1"/>
  <c r="K611" i="1"/>
  <c r="K612" i="1"/>
  <c r="K614" i="1"/>
  <c r="K615" i="1"/>
  <c r="K616" i="1"/>
  <c r="K617" i="1"/>
  <c r="K618" i="1"/>
  <c r="K621" i="1"/>
  <c r="K625" i="1"/>
  <c r="K627" i="1"/>
  <c r="K628" i="1"/>
  <c r="K631" i="1"/>
  <c r="K632" i="1"/>
  <c r="K636" i="1"/>
  <c r="K637" i="1"/>
  <c r="K638" i="1"/>
  <c r="K639" i="1"/>
  <c r="K640" i="1"/>
  <c r="K642" i="1"/>
  <c r="K643" i="1"/>
  <c r="K646" i="1"/>
  <c r="K647" i="1"/>
  <c r="K650" i="1"/>
  <c r="K651" i="1"/>
  <c r="K652" i="1"/>
  <c r="K653" i="1"/>
  <c r="K654" i="1"/>
  <c r="K663" i="1"/>
  <c r="K666" i="1"/>
  <c r="K667" i="1"/>
  <c r="K671" i="1"/>
  <c r="K673" i="1"/>
  <c r="K678" i="1"/>
  <c r="K683" i="1"/>
  <c r="K687" i="1"/>
  <c r="K688" i="1"/>
  <c r="K691" i="1"/>
  <c r="K692" i="1"/>
  <c r="K693" i="1"/>
  <c r="K694" i="1"/>
  <c r="K695" i="1"/>
  <c r="K696" i="1"/>
  <c r="K699" i="1"/>
  <c r="K700" i="1"/>
  <c r="K704" i="1"/>
  <c r="K705" i="1"/>
  <c r="C1799" i="1"/>
  <c r="K707" i="1"/>
  <c r="K708" i="1"/>
  <c r="K709" i="1"/>
  <c r="K715" i="1"/>
  <c r="K717" i="1"/>
  <c r="K720" i="1"/>
  <c r="K721" i="1"/>
  <c r="K722" i="1"/>
  <c r="K723" i="1"/>
  <c r="K725" i="1"/>
  <c r="K726" i="1"/>
  <c r="K727" i="1"/>
  <c r="K731" i="1"/>
  <c r="K733" i="1"/>
  <c r="K736" i="1"/>
  <c r="K739" i="1"/>
  <c r="K741" i="1"/>
  <c r="K747" i="1"/>
  <c r="C2274" i="1"/>
  <c r="K748" i="1"/>
  <c r="C837" i="1"/>
  <c r="K750" i="1"/>
  <c r="K751" i="1"/>
  <c r="K755" i="1"/>
  <c r="K756" i="1"/>
  <c r="C1152" i="1"/>
  <c r="K758" i="1"/>
  <c r="K760" i="1"/>
  <c r="K762" i="1"/>
  <c r="K763" i="1"/>
  <c r="K767" i="1"/>
  <c r="K769" i="1"/>
  <c r="K770" i="1"/>
  <c r="K771" i="1"/>
  <c r="K777" i="1"/>
  <c r="K780" i="1"/>
  <c r="K781" i="1"/>
  <c r="K783" i="1"/>
  <c r="K789" i="1"/>
  <c r="K794" i="1"/>
  <c r="C711" i="1"/>
  <c r="K803" i="1"/>
  <c r="K808" i="1"/>
  <c r="K809" i="1"/>
  <c r="K810" i="1"/>
  <c r="K815" i="1"/>
  <c r="K816" i="1"/>
  <c r="K820" i="1"/>
  <c r="K822" i="1"/>
  <c r="K824" i="1"/>
  <c r="K838" i="1"/>
  <c r="K842" i="1"/>
  <c r="K846" i="1"/>
  <c r="K857" i="1"/>
  <c r="K858" i="1"/>
  <c r="K865" i="1"/>
  <c r="K869" i="1"/>
  <c r="K876" i="1"/>
  <c r="K877" i="1"/>
  <c r="K879" i="1"/>
  <c r="K880" i="1"/>
  <c r="K881" i="1"/>
  <c r="K884" i="1"/>
  <c r="K885" i="1"/>
  <c r="K886" i="1"/>
  <c r="K888" i="1"/>
  <c r="K889" i="1"/>
  <c r="K890" i="1"/>
  <c r="K891" i="1"/>
  <c r="K892" i="1"/>
  <c r="K893" i="1"/>
  <c r="K894" i="1"/>
  <c r="K897" i="1"/>
  <c r="K899" i="1"/>
  <c r="K900" i="1"/>
  <c r="K902" i="1"/>
  <c r="K903" i="1"/>
  <c r="K905" i="1"/>
  <c r="K906" i="1"/>
  <c r="K907" i="1"/>
  <c r="K909" i="1"/>
  <c r="K910" i="1"/>
  <c r="K911" i="1"/>
  <c r="K912" i="1"/>
  <c r="K915" i="1"/>
  <c r="K916" i="1"/>
  <c r="K917" i="1"/>
  <c r="K918" i="1"/>
  <c r="K919" i="1"/>
  <c r="K920" i="1"/>
  <c r="K921" i="1"/>
  <c r="K922" i="1"/>
  <c r="K923" i="1"/>
  <c r="K924" i="1"/>
  <c r="K925" i="1"/>
  <c r="K927" i="1"/>
  <c r="K929" i="1"/>
  <c r="K931" i="1"/>
  <c r="K932" i="1"/>
  <c r="K933" i="1"/>
  <c r="K935" i="1"/>
  <c r="K936" i="1"/>
  <c r="K939" i="1"/>
  <c r="K940" i="1"/>
  <c r="K941" i="1"/>
  <c r="K942" i="1"/>
  <c r="K945" i="1"/>
  <c r="K948" i="1"/>
  <c r="K949" i="1"/>
  <c r="K950" i="1"/>
  <c r="K951" i="1"/>
  <c r="K956" i="1"/>
  <c r="K957" i="1"/>
  <c r="K958" i="1"/>
  <c r="K959" i="1"/>
  <c r="K960" i="1"/>
  <c r="K962" i="1"/>
  <c r="K963" i="1"/>
  <c r="K965" i="1"/>
  <c r="K966" i="1"/>
  <c r="K969" i="1"/>
  <c r="K970" i="1"/>
  <c r="K971" i="1"/>
  <c r="K972" i="1"/>
  <c r="K979" i="1"/>
  <c r="K982" i="1"/>
  <c r="K983" i="1"/>
  <c r="K984" i="1"/>
  <c r="K985" i="1"/>
  <c r="K986" i="1"/>
  <c r="K987" i="1"/>
  <c r="K996" i="1"/>
  <c r="K997" i="1"/>
  <c r="K999" i="1"/>
  <c r="K1000" i="1"/>
  <c r="K1001" i="1"/>
  <c r="K1002" i="1"/>
  <c r="K1003" i="1"/>
  <c r="K1004" i="1"/>
  <c r="K1008" i="1"/>
  <c r="K1011" i="1"/>
  <c r="K1013" i="1"/>
  <c r="K1014" i="1"/>
  <c r="K1015" i="1"/>
  <c r="K1019" i="1"/>
  <c r="K1020" i="1"/>
  <c r="K1022" i="1"/>
  <c r="K1024" i="1"/>
  <c r="K1025" i="1"/>
  <c r="K1026" i="1"/>
  <c r="K1030" i="1"/>
  <c r="K1032" i="1"/>
  <c r="K1034" i="1"/>
  <c r="K1035" i="1"/>
  <c r="K1036" i="1"/>
  <c r="K1039" i="1"/>
  <c r="K1041" i="1"/>
  <c r="K1045" i="1"/>
  <c r="K1046" i="1"/>
  <c r="K1050" i="1"/>
  <c r="K1053" i="1"/>
  <c r="K1055" i="1"/>
  <c r="K1058" i="1"/>
  <c r="K1059" i="1"/>
  <c r="K1060" i="1"/>
  <c r="K1061" i="1"/>
  <c r="K1063" i="1"/>
  <c r="K1067" i="1"/>
  <c r="K1068" i="1"/>
  <c r="K1071" i="1"/>
  <c r="K1072" i="1"/>
  <c r="K1079" i="1"/>
  <c r="K1080" i="1"/>
  <c r="K1083" i="1"/>
  <c r="K1085" i="1"/>
  <c r="K1086" i="1"/>
  <c r="K1087" i="1"/>
  <c r="K1090" i="1"/>
  <c r="K1093" i="1"/>
  <c r="K1094" i="1"/>
  <c r="K1095" i="1"/>
  <c r="K1097" i="1"/>
  <c r="K1098" i="1"/>
  <c r="K1099" i="1"/>
  <c r="K1108" i="1"/>
  <c r="K1111" i="1"/>
  <c r="K1112" i="1"/>
  <c r="K1116" i="1"/>
  <c r="K1118" i="1"/>
  <c r="K1131" i="1"/>
  <c r="K1134" i="1"/>
  <c r="K1137" i="1"/>
  <c r="K1138" i="1"/>
  <c r="K1139" i="1"/>
  <c r="K1140" i="1"/>
  <c r="K1145" i="1"/>
  <c r="K1150" i="1"/>
  <c r="K1156" i="1"/>
  <c r="K1158" i="1"/>
  <c r="K1161" i="1"/>
  <c r="K1165" i="1"/>
  <c r="K1168" i="1"/>
  <c r="K1173" i="1"/>
  <c r="K1175" i="1"/>
  <c r="K1177" i="1"/>
  <c r="C1542" i="1"/>
  <c r="K1179" i="1"/>
  <c r="K1187" i="1"/>
  <c r="K1188" i="1"/>
  <c r="K878" i="1"/>
  <c r="K882" i="1"/>
  <c r="K883" i="1"/>
  <c r="K887" i="1"/>
  <c r="K895" i="1"/>
  <c r="K896" i="1"/>
  <c r="K898" i="1"/>
  <c r="K901" i="1"/>
  <c r="K904" i="1"/>
  <c r="K908" i="1"/>
  <c r="K913" i="1"/>
  <c r="K914" i="1"/>
  <c r="K926" i="1"/>
  <c r="K928" i="1"/>
  <c r="K930" i="1"/>
  <c r="K934" i="1"/>
  <c r="K937" i="1"/>
  <c r="K938" i="1"/>
  <c r="K943" i="1"/>
  <c r="K944" i="1"/>
  <c r="K946" i="1"/>
  <c r="K947" i="1"/>
  <c r="K952" i="1"/>
  <c r="K953" i="1"/>
  <c r="K954" i="1"/>
  <c r="K955" i="1"/>
  <c r="K961" i="1"/>
  <c r="K964" i="1"/>
  <c r="K967" i="1"/>
  <c r="K968" i="1"/>
  <c r="K973" i="1"/>
  <c r="K974" i="1"/>
  <c r="K975" i="1"/>
  <c r="K976" i="1"/>
  <c r="K977" i="1"/>
  <c r="K978" i="1"/>
  <c r="K980" i="1"/>
  <c r="K981" i="1"/>
  <c r="K988" i="1"/>
  <c r="K989" i="1"/>
  <c r="K990" i="1"/>
  <c r="K991" i="1"/>
  <c r="K992" i="1"/>
  <c r="K993" i="1"/>
  <c r="K994" i="1"/>
  <c r="K995" i="1"/>
  <c r="K998" i="1"/>
  <c r="K1005" i="1"/>
  <c r="K1006" i="1"/>
  <c r="K1007" i="1"/>
  <c r="K1009" i="1"/>
  <c r="K1010" i="1"/>
  <c r="K1012" i="1"/>
  <c r="K1016" i="1"/>
  <c r="K1017" i="1"/>
  <c r="K1018" i="1"/>
  <c r="K1021" i="1"/>
  <c r="K1023" i="1"/>
  <c r="K1027" i="1"/>
  <c r="K1028" i="1"/>
  <c r="K1029" i="1"/>
  <c r="K1031" i="1"/>
  <c r="K1033" i="1"/>
  <c r="K1037" i="1"/>
  <c r="K1038" i="1"/>
  <c r="K1040" i="1"/>
  <c r="K1042" i="1"/>
  <c r="K1043" i="1"/>
  <c r="K1044" i="1"/>
  <c r="K1047" i="1"/>
  <c r="K1048" i="1"/>
  <c r="K1049" i="1"/>
  <c r="K1051" i="1"/>
  <c r="K1052" i="1"/>
  <c r="K1054" i="1"/>
  <c r="K1056" i="1"/>
  <c r="K1057" i="1"/>
  <c r="K1062" i="1"/>
  <c r="K1064" i="1"/>
  <c r="K1065" i="1"/>
  <c r="K1066" i="1"/>
  <c r="K1069" i="1"/>
  <c r="K1070" i="1"/>
  <c r="K1073" i="1"/>
  <c r="K1074" i="1"/>
  <c r="K1075" i="1"/>
  <c r="K1076" i="1"/>
  <c r="K1077" i="1"/>
  <c r="K1078" i="1"/>
  <c r="K1081" i="1"/>
  <c r="K1082" i="1"/>
  <c r="K1084" i="1"/>
  <c r="K1088" i="1"/>
  <c r="K1089" i="1"/>
  <c r="K1091" i="1"/>
  <c r="K1092" i="1"/>
  <c r="K1096" i="1"/>
  <c r="K1100" i="1"/>
  <c r="K1101" i="1"/>
  <c r="K1102" i="1"/>
  <c r="K1103" i="1"/>
  <c r="K1104" i="1"/>
  <c r="K1105" i="1"/>
  <c r="K1106" i="1"/>
  <c r="K1107" i="1"/>
  <c r="K1109" i="1"/>
  <c r="K1110" i="1"/>
  <c r="K1113" i="1"/>
  <c r="K1114" i="1"/>
  <c r="K1115" i="1"/>
  <c r="K1117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2" i="1"/>
  <c r="K1133" i="1"/>
  <c r="K1135" i="1"/>
  <c r="K1136" i="1"/>
  <c r="K1141" i="1"/>
  <c r="K1142" i="1"/>
  <c r="K1143" i="1"/>
  <c r="K1144" i="1"/>
  <c r="K1146" i="1"/>
  <c r="K1147" i="1"/>
  <c r="K1148" i="1"/>
  <c r="K1149" i="1"/>
  <c r="K1151" i="1"/>
  <c r="K1152" i="1"/>
  <c r="K1153" i="1"/>
  <c r="K1154" i="1"/>
  <c r="K1155" i="1"/>
  <c r="K1157" i="1"/>
  <c r="K1159" i="1"/>
  <c r="K1160" i="1"/>
  <c r="K1162" i="1"/>
  <c r="K1163" i="1"/>
  <c r="K1164" i="1"/>
  <c r="K1166" i="1"/>
  <c r="K1167" i="1"/>
  <c r="K1169" i="1"/>
  <c r="K1170" i="1"/>
  <c r="K1171" i="1"/>
  <c r="K1172" i="1"/>
  <c r="K1174" i="1"/>
  <c r="K1176" i="1"/>
  <c r="K1178" i="1"/>
  <c r="K1180" i="1"/>
  <c r="K1181" i="1"/>
  <c r="K1182" i="1"/>
  <c r="K1183" i="1"/>
  <c r="K1184" i="1"/>
  <c r="K1185" i="1"/>
  <c r="K1186" i="1"/>
  <c r="C2029" i="1"/>
  <c r="C1768" i="1"/>
  <c r="C441" i="1"/>
  <c r="C1279" i="1"/>
  <c r="C704" i="1"/>
  <c r="C25" i="1"/>
  <c r="C619" i="1"/>
  <c r="C359" i="1"/>
  <c r="C1493" i="1"/>
  <c r="C544" i="1"/>
  <c r="C1428" i="1"/>
  <c r="C1098" i="1"/>
  <c r="C859" i="1"/>
  <c r="C1208" i="1"/>
  <c r="C161" i="1"/>
  <c r="C277" i="1"/>
  <c r="C845" i="1"/>
  <c r="C1196" i="1"/>
  <c r="C612" i="1"/>
  <c r="C454" i="1"/>
  <c r="C121" i="1"/>
  <c r="C1750" i="1"/>
  <c r="C1528" i="1"/>
  <c r="C2165" i="1"/>
  <c r="C330" i="1"/>
  <c r="C1568" i="1"/>
  <c r="C1109" i="1"/>
  <c r="C473" i="1"/>
  <c r="C1843" i="1"/>
  <c r="C1846" i="1"/>
  <c r="C824" i="1"/>
  <c r="C1870" i="1"/>
  <c r="C2039" i="1"/>
  <c r="C1281" i="1"/>
  <c r="C953" i="1"/>
  <c r="C1344" i="1"/>
  <c r="C708" i="1"/>
  <c r="C714" i="1"/>
  <c r="C658" i="1"/>
  <c r="C1121" i="1"/>
  <c r="C319" i="1"/>
  <c r="C167" i="1"/>
  <c r="C1243" i="1"/>
  <c r="C31" i="1"/>
  <c r="C1378" i="1"/>
  <c r="C682" i="1"/>
  <c r="C1302" i="1"/>
  <c r="C567" i="1"/>
  <c r="C372" i="1"/>
  <c r="C1940" i="1"/>
  <c r="C292" i="1"/>
  <c r="C2087" i="1"/>
  <c r="C593" i="1"/>
  <c r="C1156" i="1"/>
  <c r="C303" i="1"/>
  <c r="C391" i="1"/>
  <c r="C1606" i="1"/>
  <c r="C342" i="1"/>
  <c r="C2278" i="1"/>
  <c r="C1163" i="1"/>
  <c r="C1077" i="1"/>
  <c r="C1232" i="1"/>
  <c r="C1215" i="1"/>
  <c r="C2084" i="1"/>
  <c r="C543" i="1"/>
  <c r="C1360" i="1"/>
  <c r="C1422" i="1"/>
  <c r="C1666" i="1"/>
  <c r="C188" i="1"/>
  <c r="C538" i="1"/>
  <c r="C849" i="1"/>
  <c r="C1640" i="1"/>
  <c r="C1517" i="1"/>
  <c r="C413" i="1"/>
  <c r="C474" i="1"/>
  <c r="C2122" i="1"/>
  <c r="C87" i="1"/>
  <c r="C1808" i="1"/>
  <c r="C462" i="1"/>
  <c r="C412" i="1"/>
  <c r="C405" i="1"/>
  <c r="C839" i="1"/>
  <c r="C1531" i="1"/>
  <c r="C1265" i="1"/>
  <c r="C876" i="1"/>
  <c r="C896" i="1"/>
  <c r="C1452" i="1"/>
  <c r="C2239" i="1"/>
  <c r="C1159" i="1"/>
  <c r="C1899" i="1"/>
  <c r="C1718" i="1"/>
  <c r="C1605" i="1"/>
  <c r="C1912" i="1"/>
  <c r="C426" i="1"/>
  <c r="C1180" i="1"/>
  <c r="C840" i="1"/>
  <c r="C86" i="1"/>
  <c r="C176" i="1"/>
  <c r="C1634" i="1"/>
  <c r="C1681" i="1"/>
  <c r="C494" i="1"/>
  <c r="C1136" i="1"/>
  <c r="C1623" i="1"/>
  <c r="C1412" i="1"/>
  <c r="C1776" i="1"/>
  <c r="C1919" i="1"/>
  <c r="C156" i="1"/>
  <c r="C1716" i="1"/>
  <c r="C685" i="1"/>
  <c r="C404" i="1"/>
  <c r="C2150" i="1"/>
  <c r="C1849" i="1"/>
  <c r="C1618" i="1"/>
  <c r="C563" i="1"/>
  <c r="C699" i="1"/>
  <c r="C1359" i="1"/>
  <c r="C1106" i="1"/>
  <c r="C1273" i="1"/>
  <c r="C415" i="1"/>
  <c r="C1274" i="1"/>
  <c r="C1810" i="1"/>
  <c r="C1149" i="1"/>
  <c r="C1309" i="1"/>
  <c r="C1263" i="1"/>
  <c r="C864" i="1"/>
  <c r="C1289" i="1"/>
  <c r="C27" i="1"/>
  <c r="C447" i="1"/>
  <c r="C360" i="1"/>
  <c r="C113" i="1"/>
  <c r="C507" i="1"/>
  <c r="C1430" i="1"/>
  <c r="C681" i="1"/>
  <c r="C1067" i="1"/>
  <c r="C1632" i="1"/>
  <c r="C921" i="1"/>
  <c r="C1444" i="1"/>
  <c r="C1386" i="1"/>
  <c r="C1807" i="1"/>
  <c r="C779" i="1"/>
  <c r="C1185" i="1"/>
  <c r="C1730" i="1"/>
  <c r="C1407" i="1"/>
  <c r="C1103" i="1"/>
  <c r="C1409" i="1"/>
  <c r="C85" i="1"/>
  <c r="C648" i="1"/>
  <c r="C1125" i="1"/>
  <c r="C952" i="1"/>
  <c r="C237" i="1"/>
  <c r="C1700" i="1"/>
  <c r="C580" i="1"/>
  <c r="C309" i="1"/>
  <c r="C918" i="1"/>
  <c r="C1869" i="1"/>
  <c r="C1068" i="1"/>
  <c r="C932" i="1"/>
  <c r="C1614" i="1"/>
  <c r="C830" i="1"/>
  <c r="C2243" i="1"/>
  <c r="C1311" i="1"/>
  <c r="C1534" i="1"/>
  <c r="C964" i="1"/>
  <c r="C846" i="1"/>
  <c r="C1641" i="1"/>
  <c r="C1341" i="1"/>
  <c r="C1016" i="1"/>
  <c r="C241" i="1"/>
  <c r="C1907" i="1"/>
  <c r="C982" i="1"/>
  <c r="C817" i="1"/>
  <c r="C2189" i="1"/>
  <c r="C601" i="1"/>
  <c r="C625" i="1"/>
  <c r="C226" i="1"/>
  <c r="C2020" i="1"/>
  <c r="C821" i="1"/>
  <c r="C622" i="1"/>
  <c r="C1280" i="1"/>
  <c r="C514" i="1"/>
  <c r="C2135" i="1"/>
  <c r="C905" i="1"/>
  <c r="C1600" i="1"/>
  <c r="C1312" i="1"/>
  <c r="C1184" i="1"/>
  <c r="C1171" i="1"/>
  <c r="C1399" i="1"/>
  <c r="C317" i="1"/>
  <c r="C235" i="1"/>
  <c r="C615" i="1"/>
  <c r="C1304" i="1"/>
  <c r="C923" i="1"/>
  <c r="C1800" i="1"/>
  <c r="C985" i="1"/>
  <c r="C528" i="1"/>
  <c r="C248" i="1"/>
  <c r="C1662" i="1"/>
  <c r="C758" i="1"/>
  <c r="C2269" i="1"/>
  <c r="C760" i="1"/>
  <c r="C1492" i="1"/>
  <c r="C1868" i="1"/>
  <c r="C174" i="1"/>
  <c r="C1058" i="1"/>
  <c r="C1286" i="1"/>
  <c r="C1554" i="1"/>
  <c r="C407" i="1"/>
  <c r="C246" i="1"/>
  <c r="C1338" i="1"/>
  <c r="C1584" i="1"/>
  <c r="C1672" i="1"/>
  <c r="C1830" i="1"/>
  <c r="C1544" i="1"/>
  <c r="C1903" i="1"/>
  <c r="C268" i="1"/>
  <c r="C1084" i="1"/>
  <c r="C1183" i="1"/>
  <c r="C677" i="1"/>
  <c r="K485" i="1"/>
  <c r="K489" i="1"/>
  <c r="K490" i="1"/>
  <c r="K495" i="1"/>
  <c r="K497" i="1"/>
  <c r="K498" i="1"/>
  <c r="K503" i="1"/>
  <c r="K505" i="1"/>
  <c r="K507" i="1"/>
  <c r="K513" i="1"/>
  <c r="K514" i="1"/>
  <c r="K518" i="1"/>
  <c r="K519" i="1"/>
  <c r="K523" i="1"/>
  <c r="K530" i="1"/>
  <c r="K532" i="1"/>
  <c r="K534" i="1"/>
  <c r="K541" i="1"/>
  <c r="K542" i="1"/>
  <c r="K544" i="1"/>
  <c r="K549" i="1"/>
  <c r="K552" i="1"/>
  <c r="K555" i="1"/>
  <c r="K556" i="1"/>
  <c r="K568" i="1"/>
  <c r="K569" i="1"/>
  <c r="K572" i="1"/>
  <c r="K578" i="1"/>
  <c r="K579" i="1"/>
  <c r="K581" i="1"/>
  <c r="K582" i="1"/>
  <c r="K583" i="1"/>
  <c r="K585" i="1"/>
  <c r="K586" i="1"/>
  <c r="K588" i="1"/>
  <c r="K589" i="1"/>
  <c r="K592" i="1"/>
  <c r="K594" i="1"/>
  <c r="K596" i="1"/>
  <c r="K598" i="1"/>
  <c r="K600" i="1"/>
  <c r="K602" i="1"/>
  <c r="K610" i="1"/>
  <c r="K613" i="1"/>
  <c r="K619" i="1"/>
  <c r="K620" i="1"/>
  <c r="K622" i="1"/>
  <c r="K623" i="1"/>
  <c r="K624" i="1"/>
  <c r="K626" i="1"/>
  <c r="K629" i="1"/>
  <c r="K630" i="1"/>
  <c r="K633" i="1"/>
  <c r="K634" i="1"/>
  <c r="K635" i="1"/>
  <c r="K641" i="1"/>
  <c r="K644" i="1"/>
  <c r="K645" i="1"/>
  <c r="K648" i="1"/>
  <c r="K649" i="1"/>
  <c r="K655" i="1"/>
  <c r="K656" i="1"/>
  <c r="K657" i="1"/>
  <c r="K658" i="1"/>
  <c r="K659" i="1"/>
  <c r="K660" i="1"/>
  <c r="K661" i="1"/>
  <c r="K662" i="1"/>
  <c r="K664" i="1"/>
  <c r="K665" i="1"/>
  <c r="K668" i="1"/>
  <c r="K669" i="1"/>
  <c r="K670" i="1"/>
  <c r="K672" i="1"/>
  <c r="K674" i="1"/>
  <c r="K675" i="1"/>
  <c r="K676" i="1"/>
  <c r="K677" i="1"/>
  <c r="K679" i="1"/>
  <c r="K680" i="1"/>
  <c r="K681" i="1"/>
  <c r="K682" i="1"/>
  <c r="K684" i="1"/>
  <c r="K685" i="1"/>
  <c r="K686" i="1"/>
  <c r="K689" i="1"/>
  <c r="K690" i="1"/>
  <c r="K697" i="1"/>
  <c r="K698" i="1"/>
  <c r="K701" i="1"/>
  <c r="K702" i="1"/>
  <c r="K703" i="1"/>
  <c r="K706" i="1"/>
  <c r="K710" i="1"/>
  <c r="K711" i="1"/>
  <c r="K712" i="1"/>
  <c r="K713" i="1"/>
  <c r="K714" i="1"/>
  <c r="K716" i="1"/>
  <c r="K718" i="1"/>
  <c r="K719" i="1"/>
  <c r="K724" i="1"/>
  <c r="K728" i="1"/>
  <c r="K729" i="1"/>
  <c r="K730" i="1"/>
  <c r="K732" i="1"/>
  <c r="K734" i="1"/>
  <c r="K735" i="1"/>
  <c r="K737" i="1"/>
  <c r="K738" i="1"/>
  <c r="K740" i="1"/>
  <c r="K742" i="1"/>
  <c r="K743" i="1"/>
  <c r="K744" i="1"/>
  <c r="K745" i="1"/>
  <c r="K746" i="1"/>
  <c r="K749" i="1"/>
  <c r="K752" i="1"/>
  <c r="K753" i="1"/>
  <c r="K754" i="1"/>
  <c r="K757" i="1"/>
  <c r="K759" i="1"/>
  <c r="K761" i="1"/>
  <c r="K764" i="1"/>
  <c r="K765" i="1"/>
  <c r="K766" i="1"/>
  <c r="K768" i="1"/>
  <c r="K772" i="1"/>
  <c r="K773" i="1"/>
  <c r="K774" i="1"/>
  <c r="K775" i="1"/>
  <c r="K776" i="1"/>
  <c r="K778" i="1"/>
  <c r="K779" i="1"/>
  <c r="K782" i="1"/>
  <c r="K784" i="1"/>
  <c r="K785" i="1"/>
  <c r="K786" i="1"/>
  <c r="K787" i="1"/>
  <c r="K788" i="1"/>
  <c r="K790" i="1"/>
  <c r="K791" i="1"/>
  <c r="K792" i="1"/>
  <c r="K793" i="1"/>
  <c r="K795" i="1"/>
  <c r="K796" i="1"/>
  <c r="K797" i="1"/>
  <c r="K798" i="1"/>
  <c r="K799" i="1"/>
  <c r="K800" i="1"/>
  <c r="K801" i="1"/>
  <c r="K802" i="1"/>
  <c r="K804" i="1"/>
  <c r="K805" i="1"/>
  <c r="K806" i="1"/>
  <c r="K807" i="1"/>
  <c r="K811" i="1"/>
  <c r="K812" i="1"/>
  <c r="K813" i="1"/>
  <c r="K814" i="1"/>
  <c r="K817" i="1"/>
  <c r="K818" i="1"/>
  <c r="K819" i="1"/>
  <c r="K821" i="1"/>
  <c r="K823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9" i="1"/>
  <c r="K840" i="1"/>
  <c r="K841" i="1"/>
  <c r="K843" i="1"/>
  <c r="K844" i="1"/>
  <c r="K845" i="1"/>
  <c r="K847" i="1"/>
  <c r="K848" i="1"/>
  <c r="K849" i="1"/>
  <c r="K850" i="1"/>
  <c r="K851" i="1"/>
  <c r="K852" i="1"/>
  <c r="K853" i="1"/>
  <c r="K854" i="1"/>
  <c r="K855" i="1"/>
  <c r="K856" i="1"/>
  <c r="K859" i="1"/>
  <c r="K860" i="1"/>
  <c r="K861" i="1"/>
  <c r="K862" i="1"/>
  <c r="K863" i="1"/>
  <c r="K864" i="1"/>
  <c r="K866" i="1"/>
  <c r="K867" i="1"/>
  <c r="K868" i="1"/>
  <c r="K870" i="1"/>
  <c r="K871" i="1"/>
  <c r="K872" i="1"/>
  <c r="K873" i="1"/>
  <c r="K874" i="1"/>
  <c r="K875" i="1"/>
  <c r="C1380" i="1"/>
  <c r="C1839" i="1"/>
  <c r="C136" i="1"/>
  <c r="C2083" i="1"/>
  <c r="C1466" i="1"/>
  <c r="C1747" i="1"/>
  <c r="C1643" i="1"/>
  <c r="C1358" i="1"/>
  <c r="C1138" i="1"/>
  <c r="C1756" i="1"/>
  <c r="C1457" i="1"/>
  <c r="C1264" i="1"/>
  <c r="C834" i="1"/>
  <c r="C1673" i="1"/>
  <c r="C1261" i="1"/>
  <c r="C1042" i="1"/>
  <c r="C1723" i="1"/>
  <c r="C957" i="1"/>
  <c r="C892" i="1"/>
  <c r="C2241" i="1"/>
  <c r="C1340" i="1"/>
  <c r="C1073" i="1"/>
  <c r="C673" i="1"/>
  <c r="C1065" i="1"/>
  <c r="C501" i="1"/>
  <c r="C1191" i="1"/>
  <c r="C1133" i="1"/>
  <c r="C2110" i="1"/>
  <c r="C419" i="1"/>
  <c r="C1573" i="1"/>
  <c r="C891" i="1"/>
  <c r="C116" i="1"/>
  <c r="C857" i="1"/>
  <c r="C1041" i="1"/>
  <c r="C1686" i="1"/>
  <c r="C927" i="1"/>
  <c r="C808" i="1"/>
  <c r="C663" i="1"/>
  <c r="C244" i="1"/>
  <c r="C1131" i="1"/>
  <c r="C437" i="1"/>
  <c r="C1781" i="1"/>
  <c r="C1603" i="1"/>
  <c r="C1486" i="1"/>
  <c r="C457" i="1"/>
  <c r="C1760" i="1"/>
  <c r="C1333" i="1"/>
  <c r="C414" i="1"/>
  <c r="C1079" i="1"/>
  <c r="C534" i="1"/>
  <c r="C787" i="1"/>
  <c r="C1474" i="1"/>
  <c r="C1140" i="1"/>
  <c r="C631" i="1"/>
  <c r="C1732" i="1"/>
  <c r="C1455" i="1"/>
  <c r="C762" i="1"/>
  <c r="C376" i="1"/>
  <c r="C322" i="1"/>
  <c r="C1102" i="1"/>
  <c r="C1179" i="1"/>
  <c r="C1491" i="1"/>
  <c r="C1465" i="1"/>
  <c r="C1527" i="1"/>
  <c r="C951" i="1"/>
  <c r="C1703" i="1"/>
  <c r="C2006" i="1"/>
  <c r="C190" i="1"/>
  <c r="C229" i="1"/>
  <c r="C1025" i="1"/>
  <c r="C508" i="1"/>
  <c r="C1513" i="1"/>
  <c r="C786" i="1"/>
  <c r="C35" i="1"/>
  <c r="C573" i="1"/>
  <c r="C2093" i="1"/>
  <c r="C1066" i="1"/>
  <c r="C1773" i="1"/>
  <c r="C1040" i="1"/>
  <c r="C2240" i="1"/>
  <c r="C992" i="1"/>
  <c r="C245" i="1"/>
  <c r="C904" i="1"/>
  <c r="C397" i="1"/>
  <c r="C204" i="1"/>
  <c r="C895" i="1"/>
  <c r="C1055" i="1"/>
  <c r="C1867" i="1"/>
  <c r="C354" i="1"/>
  <c r="C950" i="1"/>
  <c r="C1357" i="1"/>
  <c r="C1356" i="1"/>
  <c r="C1235" i="1"/>
  <c r="C17" i="1"/>
  <c r="C1838" i="1"/>
  <c r="C1192" i="1"/>
  <c r="C826" i="1"/>
  <c r="C160" i="1"/>
  <c r="C748" i="1"/>
  <c r="C382" i="1"/>
  <c r="C1283" i="1"/>
  <c r="C701" i="1"/>
  <c r="C127" i="1"/>
  <c r="C285" i="1"/>
  <c r="C402" i="1"/>
  <c r="C1355" i="1"/>
  <c r="C853" i="1"/>
  <c r="C130" i="1"/>
  <c r="C2195" i="1"/>
  <c r="C44" i="1"/>
  <c r="C1423" i="1"/>
  <c r="C1748" i="1"/>
  <c r="C962" i="1"/>
  <c r="C990" i="1"/>
  <c r="C1218" i="1"/>
  <c r="C979" i="1"/>
  <c r="C243" i="1"/>
  <c r="C406" i="1"/>
  <c r="C1787" i="1"/>
  <c r="C1778" i="1"/>
  <c r="C1637" i="1"/>
  <c r="C1657" i="1"/>
  <c r="C416" i="1"/>
  <c r="C1291" i="1"/>
  <c r="C1219" i="1"/>
  <c r="C665" i="1"/>
  <c r="C668" i="1"/>
  <c r="C707" i="1"/>
  <c r="C852" i="1"/>
  <c r="C259" i="1"/>
  <c r="C680" i="1"/>
  <c r="C679" i="1"/>
  <c r="C639" i="1"/>
  <c r="C453" i="1"/>
  <c r="C1382" i="1"/>
  <c r="C807" i="1"/>
  <c r="C411" i="1"/>
  <c r="C242" i="1"/>
  <c r="C461" i="1"/>
  <c r="C971" i="1"/>
  <c r="C770" i="1"/>
  <c r="C737" i="1"/>
  <c r="C577" i="1"/>
  <c r="C723" i="1"/>
  <c r="C184" i="1"/>
  <c r="C1512" i="1"/>
  <c r="C460" i="1"/>
  <c r="C195" i="1"/>
  <c r="C621" i="1"/>
  <c r="C1257" i="1"/>
  <c r="C232" i="1"/>
  <c r="C425" i="1"/>
  <c r="C914" i="1"/>
  <c r="C1039" i="1"/>
  <c r="C670" i="1"/>
  <c r="C949" i="1"/>
  <c r="C775" i="1"/>
  <c r="C667" i="1"/>
  <c r="C1811" i="1"/>
  <c r="C1759" i="1"/>
  <c r="C60" i="1"/>
  <c r="C331" i="1"/>
  <c r="C1866" i="1"/>
  <c r="C1987" i="1"/>
  <c r="C492" i="1"/>
  <c r="C1837" i="1"/>
  <c r="C467" i="1"/>
  <c r="C574" i="1"/>
  <c r="C1120" i="1"/>
  <c r="C1335" i="1"/>
  <c r="C227" i="1"/>
  <c r="C958" i="1"/>
  <c r="C358" i="1"/>
  <c r="C2222" i="1"/>
  <c r="C278" i="1"/>
  <c r="C451" i="1"/>
  <c r="C476" i="1"/>
  <c r="C58" i="1"/>
  <c r="C258" i="1"/>
  <c r="C1085" i="1"/>
  <c r="C1168" i="1"/>
  <c r="C930" i="1"/>
  <c r="C559" i="1"/>
  <c r="C380" i="1"/>
  <c r="C1546" i="1"/>
  <c r="C851" i="1"/>
  <c r="C1743" i="1"/>
  <c r="C1777" i="1"/>
  <c r="C1161" i="1"/>
  <c r="C572" i="1"/>
  <c r="C1604" i="1"/>
  <c r="C1892" i="1"/>
  <c r="C2255" i="1"/>
  <c r="C2055" i="1"/>
  <c r="C731" i="1"/>
  <c r="C1033" i="1"/>
  <c r="C225" i="1"/>
  <c r="C112" i="1"/>
  <c r="C1154" i="1"/>
  <c r="C483" i="1"/>
  <c r="C726" i="1"/>
  <c r="C1301" i="1"/>
  <c r="C1187" i="1"/>
  <c r="C1788" i="1"/>
  <c r="C819" i="1"/>
  <c r="C806" i="1"/>
  <c r="C314" i="1"/>
  <c r="C257" i="1"/>
  <c r="C126" i="1"/>
  <c r="C1699" i="1"/>
  <c r="C105" i="1"/>
  <c r="C735" i="1"/>
  <c r="C2089" i="1"/>
  <c r="C805" i="1"/>
  <c r="C1848" i="1"/>
  <c r="C1661" i="1"/>
  <c r="C609" i="1"/>
  <c r="C700" i="1"/>
  <c r="C1570" i="1"/>
  <c r="C484" i="1"/>
  <c r="C1711" i="1"/>
  <c r="C168" i="1"/>
  <c r="C903" i="1"/>
  <c r="C2159" i="1"/>
  <c r="C722" i="1"/>
  <c r="C2232" i="1"/>
  <c r="C432" i="1"/>
  <c r="C2063" i="1"/>
  <c r="C23" i="1"/>
  <c r="C771" i="1"/>
  <c r="C647" i="1"/>
  <c r="C696" i="1"/>
  <c r="C662" i="1"/>
  <c r="C1794" i="1"/>
  <c r="C141" i="1"/>
  <c r="C312" i="1"/>
  <c r="C844" i="1"/>
  <c r="C395" i="1"/>
  <c r="C959" i="1"/>
  <c r="C271" i="1"/>
  <c r="C389" i="1"/>
  <c r="C19" i="1"/>
  <c r="C1005" i="1"/>
  <c r="C1195" i="1"/>
  <c r="C400" i="1"/>
  <c r="C1865" i="1"/>
  <c r="C311" i="1"/>
  <c r="C1798" i="1"/>
  <c r="C628" i="1"/>
  <c r="C542" i="1"/>
  <c r="C366" i="1"/>
  <c r="C30" i="1"/>
  <c r="C102" i="1"/>
  <c r="C926" i="1"/>
  <c r="C1030" i="1"/>
  <c r="C417" i="1"/>
  <c r="C976" i="1"/>
  <c r="C520" i="1"/>
  <c r="C39" i="1"/>
  <c r="C1676" i="1"/>
  <c r="C2037" i="1"/>
  <c r="C1170" i="1"/>
  <c r="C1775" i="1"/>
  <c r="C213" i="1"/>
  <c r="C59" i="1"/>
  <c r="C1529" i="1"/>
  <c r="C713" i="1"/>
  <c r="C1165" i="1"/>
  <c r="C279" i="1"/>
  <c r="C1917" i="1"/>
  <c r="C1293" i="1"/>
  <c r="C61" i="1"/>
  <c r="C465" i="1"/>
  <c r="C2176" i="1"/>
  <c r="C777" i="1"/>
  <c r="C530" i="1"/>
  <c r="C1609" i="1"/>
  <c r="C561" i="1"/>
  <c r="C16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2" i="1"/>
  <c r="C8" i="1"/>
  <c r="C9" i="1"/>
  <c r="C13" i="1"/>
  <c r="C14" i="1"/>
  <c r="C15" i="1"/>
  <c r="C34" i="1"/>
  <c r="C42" i="1"/>
  <c r="C56" i="1"/>
  <c r="C63" i="1"/>
  <c r="C66" i="1"/>
  <c r="C67" i="1"/>
  <c r="C77" i="1"/>
  <c r="C84" i="1"/>
  <c r="C83" i="1"/>
  <c r="C93" i="1"/>
  <c r="C95" i="1"/>
  <c r="C100" i="1"/>
  <c r="C101" i="1"/>
  <c r="C106" i="1"/>
  <c r="C111" i="1"/>
  <c r="C123" i="1"/>
  <c r="C125" i="1"/>
  <c r="C129" i="1"/>
  <c r="C135" i="1"/>
  <c r="C140" i="1"/>
  <c r="C146" i="1"/>
  <c r="C147" i="1"/>
  <c r="C150" i="1"/>
  <c r="C152" i="1"/>
  <c r="C159" i="1"/>
  <c r="C178" i="1"/>
  <c r="C181" i="1"/>
  <c r="C186" i="1"/>
  <c r="C200" i="1"/>
  <c r="C202" i="1"/>
  <c r="C205" i="1"/>
  <c r="C206" i="1"/>
  <c r="C207" i="1"/>
  <c r="C214" i="1"/>
  <c r="C217" i="1"/>
  <c r="C216" i="1"/>
  <c r="C215" i="1"/>
  <c r="C240" i="1"/>
  <c r="C247" i="1"/>
  <c r="C269" i="1"/>
  <c r="C282" i="1"/>
  <c r="C286" i="1"/>
  <c r="C289" i="1"/>
  <c r="C288" i="1"/>
  <c r="C295" i="1"/>
  <c r="C297" i="1"/>
  <c r="C302" i="1"/>
  <c r="C301" i="1"/>
  <c r="C300" i="1"/>
  <c r="C299" i="1"/>
  <c r="C298" i="1"/>
  <c r="C316" i="1"/>
  <c r="C326" i="1"/>
  <c r="C333" i="1"/>
  <c r="C334" i="1"/>
  <c r="C335" i="1"/>
  <c r="C336" i="1"/>
  <c r="C338" i="1"/>
  <c r="C350" i="1"/>
  <c r="C357" i="1"/>
  <c r="C364" i="1"/>
  <c r="C365" i="1"/>
  <c r="C370" i="1"/>
  <c r="C381" i="1"/>
  <c r="C399" i="1"/>
  <c r="C398" i="1"/>
  <c r="C422" i="1"/>
  <c r="C421" i="1"/>
  <c r="C420" i="1"/>
  <c r="C424" i="1"/>
  <c r="C423" i="1"/>
  <c r="C431" i="1"/>
  <c r="C434" i="1"/>
  <c r="C438" i="1"/>
  <c r="C440" i="1"/>
  <c r="C444" i="1"/>
  <c r="C445" i="1"/>
  <c r="C450" i="1"/>
  <c r="C452" i="1"/>
  <c r="C458" i="1"/>
  <c r="C463" i="1"/>
  <c r="C468" i="1"/>
  <c r="C471" i="1"/>
  <c r="C477" i="1"/>
  <c r="C478" i="1"/>
  <c r="C480" i="1"/>
  <c r="C481" i="1"/>
  <c r="C489" i="1"/>
  <c r="C495" i="1"/>
  <c r="C496" i="1"/>
  <c r="C500" i="1"/>
  <c r="C509" i="1"/>
  <c r="C510" i="1"/>
  <c r="C512" i="1"/>
  <c r="C515" i="1"/>
  <c r="C516" i="1"/>
  <c r="C518" i="1"/>
  <c r="C519" i="1"/>
  <c r="C522" i="1"/>
  <c r="C525" i="1"/>
  <c r="C531" i="1"/>
  <c r="C535" i="1"/>
  <c r="C541" i="1"/>
  <c r="C558" i="1"/>
  <c r="C560" i="1"/>
  <c r="C566" i="1"/>
  <c r="C568" i="1"/>
  <c r="C576" i="1"/>
  <c r="C588" i="1"/>
  <c r="C589" i="1"/>
  <c r="C600" i="1"/>
  <c r="C599" i="1"/>
  <c r="C598" i="1"/>
  <c r="C617" i="1"/>
  <c r="C640" i="1"/>
  <c r="C646" i="1"/>
  <c r="C645" i="1"/>
  <c r="C644" i="1"/>
  <c r="C643" i="1"/>
  <c r="C642" i="1"/>
  <c r="C661" i="1"/>
  <c r="C672" i="1"/>
  <c r="C684" i="1"/>
  <c r="C686" i="1"/>
  <c r="C688" i="1"/>
  <c r="C689" i="1"/>
  <c r="C692" i="1"/>
  <c r="C693" i="1"/>
  <c r="C697" i="1"/>
  <c r="C703" i="1"/>
  <c r="C709" i="1"/>
  <c r="C710" i="1"/>
  <c r="C715" i="1"/>
  <c r="C718" i="1"/>
  <c r="C719" i="1"/>
  <c r="C721" i="1"/>
  <c r="C720" i="1"/>
  <c r="C729" i="1"/>
  <c r="C732" i="1"/>
  <c r="C734" i="1"/>
  <c r="C739" i="1"/>
  <c r="C741" i="1"/>
  <c r="C743" i="1"/>
  <c r="C744" i="1"/>
  <c r="C747" i="1"/>
  <c r="C746" i="1"/>
  <c r="C754" i="1"/>
  <c r="C755" i="1"/>
  <c r="C756" i="1"/>
  <c r="C759" i="1"/>
  <c r="C761" i="1"/>
  <c r="C763" i="1"/>
  <c r="C766" i="1"/>
  <c r="C768" i="1"/>
  <c r="C769" i="1"/>
  <c r="C783" i="1"/>
  <c r="C785" i="1"/>
  <c r="C790" i="1"/>
  <c r="C793" i="1"/>
  <c r="C794" i="1"/>
  <c r="C804" i="1"/>
  <c r="C803" i="1"/>
  <c r="C802" i="1"/>
  <c r="C801" i="1"/>
  <c r="C800" i="1"/>
  <c r="C799" i="1"/>
  <c r="C798" i="1"/>
  <c r="C818" i="1"/>
  <c r="C822" i="1"/>
  <c r="C829" i="1"/>
  <c r="C836" i="1"/>
  <c r="C835" i="1"/>
  <c r="C841" i="1"/>
  <c r="C842" i="1"/>
  <c r="C850" i="1"/>
  <c r="C856" i="1"/>
  <c r="C858" i="1"/>
  <c r="C865" i="1"/>
  <c r="C870" i="1"/>
  <c r="C872" i="1"/>
  <c r="C875" i="1"/>
  <c r="C878" i="1"/>
  <c r="C886" i="1"/>
  <c r="C888" i="1"/>
  <c r="C889" i="1"/>
  <c r="C894" i="1"/>
  <c r="C897" i="1"/>
  <c r="C898" i="1"/>
  <c r="C902" i="1"/>
  <c r="C901" i="1"/>
  <c r="C916" i="1"/>
  <c r="C924" i="1"/>
  <c r="C928" i="1"/>
  <c r="C931" i="1"/>
  <c r="C934" i="1"/>
  <c r="C935" i="1"/>
  <c r="C937" i="1"/>
  <c r="C940" i="1"/>
  <c r="C948" i="1"/>
  <c r="C947" i="1"/>
  <c r="C967" i="1"/>
  <c r="C968" i="1"/>
  <c r="C970" i="1"/>
  <c r="C972" i="1"/>
  <c r="C975" i="1"/>
  <c r="C980" i="1"/>
  <c r="C983" i="1"/>
  <c r="C989" i="1"/>
  <c r="C991" i="1"/>
  <c r="C995" i="1"/>
  <c r="C996" i="1"/>
  <c r="C998" i="1"/>
  <c r="C999" i="1"/>
  <c r="C1000" i="1"/>
  <c r="C1001" i="1"/>
  <c r="C1009" i="1"/>
  <c r="C1008" i="1"/>
  <c r="C1012" i="1"/>
  <c r="C1013" i="1"/>
  <c r="C1014" i="1"/>
  <c r="C1019" i="1"/>
  <c r="C1031" i="1"/>
  <c r="C1038" i="1"/>
  <c r="C1037" i="1"/>
  <c r="C1036" i="1"/>
  <c r="C1035" i="1"/>
  <c r="C1034" i="1"/>
  <c r="C1057" i="1"/>
  <c r="C1060" i="1"/>
  <c r="C1061" i="1"/>
  <c r="C1063" i="1"/>
  <c r="C1075" i="1"/>
  <c r="C1087" i="1"/>
  <c r="C1088" i="1"/>
  <c r="C1092" i="1"/>
  <c r="C1094" i="1"/>
  <c r="C1096" i="1"/>
  <c r="C1097" i="1"/>
  <c r="C1101" i="1"/>
  <c r="C1104" i="1"/>
  <c r="C1113" i="1"/>
  <c r="C1119" i="1"/>
  <c r="C1127" i="1"/>
  <c r="C1129" i="1"/>
  <c r="C1130" i="1"/>
  <c r="C1134" i="1"/>
  <c r="C1139" i="1"/>
  <c r="C1148" i="1"/>
  <c r="C1160" i="1"/>
  <c r="C1162" i="1"/>
  <c r="C1167" i="1"/>
  <c r="C1178" i="1"/>
  <c r="C1181" i="1"/>
  <c r="C1189" i="1"/>
  <c r="C1207" i="1"/>
  <c r="C1210" i="1"/>
  <c r="C1212" i="1"/>
  <c r="C1213" i="1"/>
  <c r="C1214" i="1"/>
  <c r="C1216" i="1"/>
  <c r="C1221" i="1"/>
  <c r="C1222" i="1"/>
  <c r="C1223" i="1"/>
  <c r="C1224" i="1"/>
  <c r="C1230" i="1"/>
  <c r="C1236" i="1"/>
  <c r="C1237" i="1"/>
  <c r="C1240" i="1"/>
  <c r="C1241" i="1"/>
  <c r="C1245" i="1"/>
  <c r="C1246" i="1"/>
  <c r="C1248" i="1"/>
  <c r="C1249" i="1"/>
  <c r="C1251" i="1"/>
  <c r="C1250" i="1"/>
  <c r="C1255" i="1"/>
  <c r="C1258" i="1"/>
  <c r="C1262" i="1"/>
  <c r="C1270" i="1"/>
  <c r="C1271" i="1"/>
  <c r="C1277" i="1"/>
  <c r="C1278" i="1"/>
  <c r="C1285" i="1"/>
  <c r="C1292" i="1"/>
  <c r="C1300" i="1"/>
  <c r="C1303" i="1"/>
  <c r="C1305" i="1"/>
  <c r="C1308" i="1"/>
  <c r="C1310" i="1"/>
  <c r="C1316" i="1"/>
  <c r="C1317" i="1"/>
  <c r="C1318" i="1"/>
  <c r="C1319" i="1"/>
  <c r="C1320" i="1"/>
  <c r="C1321" i="1"/>
  <c r="C1322" i="1"/>
  <c r="C1324" i="1"/>
  <c r="C1328" i="1"/>
  <c r="C1329" i="1"/>
  <c r="C1334" i="1"/>
  <c r="C1336" i="1"/>
  <c r="C1354" i="1"/>
  <c r="C1353" i="1"/>
  <c r="C1352" i="1"/>
  <c r="C1351" i="1"/>
  <c r="C1350" i="1"/>
  <c r="C1349" i="1"/>
  <c r="C1348" i="1"/>
  <c r="C1347" i="1"/>
  <c r="C1346" i="1"/>
  <c r="C1379" i="1"/>
  <c r="C1381" i="1"/>
  <c r="C1385" i="1"/>
  <c r="C1387" i="1"/>
  <c r="C1390" i="1"/>
  <c r="C1391" i="1"/>
  <c r="C1392" i="1"/>
  <c r="C1396" i="1"/>
  <c r="C1402" i="1"/>
  <c r="C1404" i="1"/>
  <c r="C1405" i="1"/>
  <c r="C1410" i="1"/>
  <c r="C1417" i="1"/>
  <c r="C1418" i="1"/>
  <c r="C1424" i="1"/>
  <c r="C1441" i="1"/>
  <c r="C1450" i="1"/>
  <c r="C1453" i="1"/>
  <c r="C1459" i="1"/>
  <c r="C1460" i="1"/>
  <c r="C1464" i="1"/>
  <c r="C1463" i="1"/>
  <c r="C1462" i="1"/>
  <c r="C1478" i="1"/>
  <c r="C1479" i="1"/>
  <c r="C1481" i="1"/>
  <c r="C1482" i="1"/>
  <c r="C1497" i="1"/>
  <c r="C1503" i="1"/>
  <c r="C1504" i="1"/>
  <c r="C1506" i="1"/>
  <c r="C1508" i="1"/>
  <c r="C1509" i="1"/>
  <c r="C1510" i="1"/>
  <c r="C1514" i="1"/>
  <c r="C1515" i="1"/>
  <c r="C1532" i="1"/>
  <c r="C1537" i="1"/>
  <c r="C1538" i="1"/>
  <c r="C1547" i="1"/>
  <c r="C1548" i="1"/>
  <c r="C1549" i="1"/>
  <c r="C1558" i="1"/>
  <c r="C1557" i="1"/>
  <c r="C1556" i="1"/>
  <c r="C1562" i="1"/>
  <c r="C1563" i="1"/>
  <c r="C1565" i="1"/>
  <c r="C1571" i="1"/>
  <c r="C1576" i="1"/>
  <c r="C1580" i="1"/>
  <c r="C1581" i="1"/>
  <c r="C1585" i="1"/>
  <c r="C1586" i="1"/>
  <c r="C1588" i="1"/>
  <c r="C1589" i="1"/>
  <c r="C1591" i="1"/>
  <c r="C1593" i="1"/>
  <c r="C1595" i="1"/>
  <c r="C1597" i="1"/>
  <c r="C1608" i="1"/>
  <c r="C1611" i="1"/>
  <c r="C1612" i="1"/>
  <c r="C1613" i="1"/>
  <c r="C1617" i="1"/>
  <c r="C1616" i="1"/>
  <c r="C1621" i="1"/>
  <c r="C1622" i="1"/>
  <c r="C1627" i="1"/>
  <c r="C1628" i="1"/>
  <c r="C1629" i="1"/>
  <c r="C1644" i="1"/>
  <c r="C1647" i="1"/>
  <c r="C1651" i="1"/>
  <c r="C1652" i="1"/>
  <c r="C1660" i="1"/>
  <c r="C1667" i="1"/>
  <c r="C1670" i="1"/>
  <c r="C1675" i="1"/>
  <c r="C1678" i="1"/>
  <c r="C1680" i="1"/>
  <c r="C1682" i="1"/>
  <c r="C1685" i="1"/>
  <c r="C1694" i="1"/>
  <c r="C1698" i="1"/>
  <c r="C1707" i="1"/>
  <c r="C1708" i="1"/>
  <c r="C1712" i="1"/>
  <c r="C1713" i="1"/>
  <c r="C1720" i="1"/>
  <c r="C1721" i="1"/>
  <c r="C1722" i="1"/>
  <c r="C1725" i="1"/>
  <c r="C1729" i="1"/>
  <c r="C1736" i="1"/>
  <c r="C1746" i="1"/>
  <c r="C1749" i="1"/>
  <c r="C1752" i="1"/>
  <c r="C1757" i="1"/>
  <c r="C1763" i="1"/>
  <c r="C1765" i="1"/>
  <c r="C1766" i="1"/>
  <c r="C1767" i="1"/>
  <c r="C1769" i="1"/>
  <c r="C1770" i="1"/>
  <c r="C1774" i="1"/>
  <c r="C1779" i="1"/>
  <c r="C1780" i="1"/>
  <c r="C1786" i="1"/>
  <c r="C1789" i="1"/>
  <c r="C1790" i="1"/>
  <c r="C1791" i="1"/>
  <c r="C1793" i="1"/>
  <c r="C1795" i="1"/>
  <c r="C1797" i="1"/>
  <c r="C1796" i="1"/>
  <c r="C1805" i="1"/>
  <c r="C1806" i="1"/>
  <c r="C1809" i="1"/>
  <c r="C1812" i="1"/>
  <c r="C1814" i="1"/>
  <c r="C1813" i="1"/>
  <c r="C1815" i="1"/>
  <c r="C1816" i="1"/>
  <c r="C1817" i="1"/>
  <c r="C1820" i="1"/>
  <c r="C1822" i="1"/>
  <c r="C1828" i="1"/>
  <c r="C1842" i="1"/>
  <c r="C1841" i="1"/>
  <c r="C1844" i="1"/>
  <c r="C1847" i="1"/>
  <c r="C1850" i="1"/>
  <c r="C1853" i="1"/>
  <c r="C1852" i="1"/>
  <c r="C1854" i="1"/>
  <c r="C1855" i="1"/>
  <c r="C1864" i="1"/>
  <c r="C1863" i="1"/>
  <c r="C1862" i="1"/>
  <c r="C1861" i="1"/>
  <c r="C1860" i="1"/>
  <c r="C1859" i="1"/>
  <c r="C1858" i="1"/>
  <c r="C1857" i="1"/>
  <c r="C1856" i="1"/>
  <c r="C1890" i="1"/>
  <c r="C1908" i="1"/>
  <c r="C1910" i="1"/>
  <c r="C1909" i="1"/>
  <c r="C1915" i="1"/>
  <c r="C1926" i="1"/>
  <c r="C1927" i="1"/>
  <c r="C1942" i="1"/>
  <c r="C1953" i="1"/>
  <c r="C1957" i="1"/>
  <c r="C1960" i="1"/>
  <c r="C1969" i="1"/>
  <c r="C1971" i="1"/>
  <c r="C1976" i="1"/>
  <c r="C1977" i="1"/>
  <c r="C1979" i="1"/>
  <c r="C1984" i="1"/>
  <c r="C1985" i="1"/>
  <c r="C2000" i="1"/>
  <c r="C2001" i="1"/>
  <c r="C2005" i="1"/>
  <c r="C2017" i="1"/>
  <c r="C2025" i="1"/>
  <c r="C2026" i="1"/>
  <c r="C2030" i="1"/>
  <c r="C2031" i="1"/>
  <c r="C2032" i="1"/>
  <c r="C2040" i="1"/>
  <c r="C2048" i="1"/>
  <c r="C2051" i="1"/>
  <c r="C2058" i="1"/>
  <c r="C2060" i="1"/>
  <c r="C2061" i="1"/>
  <c r="C2067" i="1"/>
  <c r="C2068" i="1"/>
  <c r="C2070" i="1"/>
  <c r="C2072" i="1"/>
  <c r="C2080" i="1"/>
  <c r="C2091" i="1"/>
  <c r="C2090" i="1"/>
  <c r="C2095" i="1"/>
  <c r="C2119" i="1"/>
  <c r="C2131" i="1"/>
  <c r="C2143" i="1"/>
  <c r="C2146" i="1"/>
  <c r="C2148" i="1"/>
  <c r="C2156" i="1"/>
  <c r="C2164" i="1"/>
  <c r="C2170" i="1"/>
  <c r="C2173" i="1"/>
  <c r="C2175" i="1"/>
  <c r="C2177" i="1"/>
  <c r="C2190" i="1"/>
  <c r="C2200" i="1"/>
  <c r="C2214" i="1"/>
  <c r="C2227" i="1"/>
  <c r="C2242" i="1"/>
  <c r="C2245" i="1"/>
  <c r="C2247" i="1"/>
  <c r="C2249" i="1"/>
  <c r="C2250" i="1"/>
  <c r="C2259" i="1"/>
  <c r="C2261" i="1"/>
  <c r="C2262" i="1"/>
  <c r="C2266" i="1"/>
  <c r="C2272" i="1"/>
  <c r="C2273" i="1"/>
  <c r="C2275" i="1"/>
  <c r="C2277" i="1"/>
  <c r="C2291" i="1"/>
  <c r="C2296" i="1"/>
  <c r="C2300" i="1"/>
  <c r="C2317" i="1"/>
  <c r="C2330" i="1"/>
  <c r="C2344" i="1"/>
</calcChain>
</file>

<file path=xl/sharedStrings.xml><?xml version="1.0" encoding="utf-8"?>
<sst xmlns="http://schemas.openxmlformats.org/spreadsheetml/2006/main" count="15476" uniqueCount="8276">
  <si>
    <t>Link licitación</t>
  </si>
  <si>
    <t>Aeropuerto</t>
  </si>
  <si>
    <t>Número de expediente</t>
  </si>
  <si>
    <t>Objeto del Contrato</t>
  </si>
  <si>
    <t>Presupuesto base sin impuestos</t>
  </si>
  <si>
    <t>Órgano de Contratación</t>
  </si>
  <si>
    <t>Adjudicatario licitación/lote</t>
  </si>
  <si>
    <t>Importe adjudicación sin impuestos licitación/lote</t>
  </si>
  <si>
    <t>https://contrataciondelestado.es/wps/poc?uri=deeplink:detalle_licitacion&amp;idEvl=2aQ%2BVTxGETZWhbmkna2nXQ%3D%3D</t>
  </si>
  <si>
    <t>BCN</t>
  </si>
  <si>
    <t>DIN-512/2023</t>
  </si>
  <si>
    <t>Plantas Fotovoltaicas De Autoconsumo Con Excedentes Barcelona Y Reus</t>
  </si>
  <si>
    <t>Aena. Consejo de Administración</t>
  </si>
  <si>
    <t>TECMOSA - ACCIONA CONSTRUCCION SA</t>
  </si>
  <si>
    <t>REU</t>
  </si>
  <si>
    <t>https://contrataciondelestado.es/wps/poc?uri=deeplink:detalle_licitacion&amp;idEvl=DwfCShSbw2RvYnTkQN0%2FZA%3D%3D</t>
  </si>
  <si>
    <t>MAD</t>
  </si>
  <si>
    <t>DIN-104/2019</t>
  </si>
  <si>
    <t>Nueva Central Eléctrica.-. Aeropuerto De Adolfo Suárez Madrid-Barajas</t>
  </si>
  <si>
    <t>UTE CYMI SA-SAMPOL ING Y OBRAS SA-COBRA INSTALACIONES SA</t>
  </si>
  <si>
    <t>https://contrataciondelestado.es/wps/poc?uri=deeplink:detalle_licitacion&amp;idEvl=Spl0EmECutIadbH3CysQuQ%3D%3D</t>
  </si>
  <si>
    <t>DIN-359/2023</t>
  </si>
  <si>
    <t>Regeneración De Pavimento En Pista 14R-32L Y Calles Asociadas.Aeropuerto Adolfo Suárez Madrid-Barajas.</t>
  </si>
  <si>
    <t>FERROVIAL CONSTRUCCION SA</t>
  </si>
  <si>
    <t>https://contrataciondelestado.es/wps/poc?uri=deeplink:detalle_licitacion&amp;idEvl=fuw84IRUxAGExvMJXBMHHQ%3D%3D</t>
  </si>
  <si>
    <t>VGO</t>
  </si>
  <si>
    <t>DIN-358/2023</t>
  </si>
  <si>
    <t>Repavimentación De La Pista De Vuelo. Aeropuerto De Vigo</t>
  </si>
  <si>
    <t>PADECASA - INFRAESTRUCT CONELSAN SA - INSAE INFRAESTRUCTURAS SA</t>
  </si>
  <si>
    <t>https://contrataciondelestado.es/wps/poc?uri=deeplink:detalle_licitacion&amp;idEvl=xcpmMWReXR%2Bmq21uxhbaVQ%3D%3D</t>
  </si>
  <si>
    <t>DIN-266/2021</t>
  </si>
  <si>
    <t>Instalación De Iluminación Exterior En Plataforma T123. Aeropuerto Adolfo Suarez Madrid Barajas.</t>
  </si>
  <si>
    <t>https://contrataciondelestado.es/wps/poc?uri=deeplink:detalle_licitacion&amp;idEvl=IFueQniRwPemq21uxhbaVQ%3D%3D</t>
  </si>
  <si>
    <t>TFN</t>
  </si>
  <si>
    <t>DIN-424/2020</t>
  </si>
  <si>
    <t>Actuaciones De Mejoras Diversas En Sistemas Eléctricos. Segunda Fase. Aeropuerto De Tenerife Norte</t>
  </si>
  <si>
    <t>UTE CISER OBRAS Y SERVICIOS SL-LANTANIA SAU</t>
  </si>
  <si>
    <t>https://contrataciondelestado.es/wps/poc?uri=deeplink:detalle_licitacion&amp;idEvl=BptngVUGaGemq21uxhbaVQ%3D%3D</t>
  </si>
  <si>
    <t>AGP</t>
  </si>
  <si>
    <t>DIN-611/2019</t>
  </si>
  <si>
    <t>Soluciones Prescriptivas De Pci En T2-T3 Y P1-P2 Y Renovación Climatización En T2.- Aeropuerto De Málaga ¿ Costa Del Sol</t>
  </si>
  <si>
    <t>CONSTRUCTORA SAN JOSE SA</t>
  </si>
  <si>
    <t>https://contrataciondelestado.es/wps/poc?uri=deeplink:detalle_licitacion&amp;idEvl=HBS6Ucxr7rwuf4aBO%2BvQlQ%3D%3D</t>
  </si>
  <si>
    <t>LPA</t>
  </si>
  <si>
    <t>DIN-106/2019</t>
  </si>
  <si>
    <t>Ampliacion Accesos A Cabeceras 03R Y 03L.Aeropuerto De Gran Canaria</t>
  </si>
  <si>
    <t>https://contrataciondelestado.es/wps/poc?uri=deeplink:detalle_licitacion&amp;idEvl=WavShuAROE2XQV0WE7lYPw%3D%3D</t>
  </si>
  <si>
    <t>DIN-254/2019</t>
  </si>
  <si>
    <t>Nueva Zona De Autobuses En T4 Aeropuerto Adolfo Suarez Madrid - Barajas</t>
  </si>
  <si>
    <t>DRAGADOS SA</t>
  </si>
  <si>
    <t>https://contrataciondelestado.es/wps/poc?uri=deeplink:detalle_licitacion&amp;idEvl=V%2FIP5l77lM4SugstABGr5A%3D%3D</t>
  </si>
  <si>
    <t>IBZ</t>
  </si>
  <si>
    <t>DIN-534/2019</t>
  </si>
  <si>
    <t>Ampliación Aparcamiento P1, Rac Y Construcción Parking Expres Salidas. Aeropuerto De Ibiza</t>
  </si>
  <si>
    <t>ACCIONA CONSTRUCCION SA</t>
  </si>
  <si>
    <t>https://contrataciondelestado.es/wps/poc?uri=deeplink:detalle_licitacion&amp;idEvl=ktk3tpoGn1Euf4aBO%2BvQlQ%3D%3D</t>
  </si>
  <si>
    <t>TFS</t>
  </si>
  <si>
    <t>DIN-662/2022</t>
  </si>
  <si>
    <t>Ingeniería, Suministro, Construcción, Puesta En Servicio Y Mantenimiento De La Planta Solar Fotovoltaica 15 Mwn (17,49 Mwp)-Aeropuerto Tenerife Sur</t>
  </si>
  <si>
    <t>https://contrataciondelestado.es/wps/poc?uri=deeplink:detalle_licitacion&amp;idEvl=U8Ipo8Ape5kkJPJS%2BPS9vg%3D%3D</t>
  </si>
  <si>
    <t>PMI</t>
  </si>
  <si>
    <t>DIN-167/2023</t>
  </si>
  <si>
    <t>Remodelación Del Área Terminal Del Aeropuerto De Palma De Mallorca. Accesos, Vialidad Y Aparcamientos</t>
  </si>
  <si>
    <t>UTE ACCIONA CONSTRUCCION SA- AMER E HIJOS SA</t>
  </si>
  <si>
    <t>https://contrataciondelestado.es/wps/poc?uri=deeplink:detalle_licitacion&amp;idEvl=Teg4OsdWlVoSugstABGr5A%3D%3D</t>
  </si>
  <si>
    <t>DIN-166/2019</t>
  </si>
  <si>
    <t>Ampliación De Plataforma De Remotos En T123 - Rampa 0. Ae. Adolfo Suárez Madrid-Barajas</t>
  </si>
  <si>
    <t>https://contrataciondelestado.es/wps/poc?uri=deeplink:detalle_licitacion&amp;idEvl=1oI1w7KsIF7nSoTX3z%2F7wA%3D%3D</t>
  </si>
  <si>
    <t>DIN-364/2020</t>
  </si>
  <si>
    <t>Definición De Actuaciones Para La Actualización De Instalaciones Eléctricas De Baja Tensión Del Aeropuerto De Tenerife Sur</t>
  </si>
  <si>
    <t>COFELY ESPAÑA SA</t>
  </si>
  <si>
    <t>https://contrataciondelestado.es/wps/poc?uri=deeplink:detalle_licitacion&amp;idEvl=8Zv0MxQ%2Bm3cSugstABGr5A%3D%3D</t>
  </si>
  <si>
    <t>SPC</t>
  </si>
  <si>
    <t>DIN-826/2019</t>
  </si>
  <si>
    <t>Regeneración Pavimento Pista Y Adecuación Franja. Aeropuerto De La Palma</t>
  </si>
  <si>
    <t>https://contrataciondelestado.es/wps/poc?uri=deeplink:detalle_licitacion&amp;idEvl=6bVR60Lek7CXQV0WE7lYPw%3D%3D</t>
  </si>
  <si>
    <t>DIN-601/2020</t>
  </si>
  <si>
    <t>Regeneración Pista 13-31 En El Aeropuerto De Málaga - Costa Del Sol</t>
  </si>
  <si>
    <t>https://contrataciondelestado.es/wps/poc?uri=deeplink:detalle_licitacion&amp;idEvl=e5VgECe1OeABPRBxZ4nJ%2Fg%3D%3D</t>
  </si>
  <si>
    <t>DIN-658/2018</t>
  </si>
  <si>
    <t>Planta Solar Fotovoltaica De 7,5 Mw Para Autoconsumo. Aeropuerto Adolfo Suárez Madrid-Barajas</t>
  </si>
  <si>
    <t>UTE CYMI SA - INSAE SA</t>
  </si>
  <si>
    <t>https://contrataciondelestado.es/wps/poc?uri=deeplink:detalle_licitacion&amp;idEvl=h622FOvQ7SwSugstABGr5A%3D%3D</t>
  </si>
  <si>
    <t>DIN-8/2023</t>
  </si>
  <si>
    <t>Nueva Canalización Y Sustitución De Líneas De A.T. Aeropuerto Josep Tarradellas Barcelona-El Prat</t>
  </si>
  <si>
    <t>COMSA INSTALACIONES Y SISTEMAS INDUSTRIALES SA</t>
  </si>
  <si>
    <t>https://contrataciondelestado.es/wps/poc?uri=deeplink:detalle_licitacion&amp;idEvl=NZv7yNxJrmoBPRBxZ4nJ%2Fg%3D%3D</t>
  </si>
  <si>
    <t>DIN-394/2018</t>
  </si>
  <si>
    <t>Plan De Obsolescencia: Detección  De Incendios T123.Aeropuerto Adolfo Suarez Madrid-Barajas</t>
  </si>
  <si>
    <t>https://contrataciondelestado.es/wps/poc?uri=deeplink:detalle_licitacion&amp;idEvl=q6Gb4t5inVnnSoTX3z%2F7wA%3D%3D</t>
  </si>
  <si>
    <t>DIN-66/2020</t>
  </si>
  <si>
    <t>Recrecido Del Pavimento En Calles De Rodaje. Aeropuerto De Tenerife Norte</t>
  </si>
  <si>
    <t>INFRAESTRUCTURAS CONELSAN SA- INSTALACIONES ELECTRICAS CRIMASA SL-ANTONIO ESTRADA GARCIA</t>
  </si>
  <si>
    <t>https://contrataciondelestado.es/wps/poc?uri=deeplink:detalle_licitacion&amp;idEvl=o7cw0zlas6JVkTabT%2FRM8A%3D%3D</t>
  </si>
  <si>
    <t>DIN-504/2023</t>
  </si>
  <si>
    <t>Mejora De Capacidad Portante En Plataforma En Los Stands 1-7. Aeropuerto De Reus</t>
  </si>
  <si>
    <t>COMPAÑIA GENERAL DE CONSTRUCCION ABALDO SA</t>
  </si>
  <si>
    <t>https://contrataciondelestado.es/wps/poc?uri=deeplink:detalle_licitacion&amp;idEvl=GrilU4RkGDwBPRBxZ4nJ%2Fg%3D%3D</t>
  </si>
  <si>
    <t>GRO</t>
  </si>
  <si>
    <t>DIN-46/2021</t>
  </si>
  <si>
    <t>Adecuación Franjas Del Campo De Vuelo Y Resas. Eliminación De Obstáculos. Aeropuerto De Girona-Costa Brava</t>
  </si>
  <si>
    <t>UTE COMPAÑIA GENERAL DE CONSTRUCCION ABALDO SA-ACEINSA MOVILIDAD SA</t>
  </si>
  <si>
    <t>https://contrataciondelestado.es/wps/poc?uri=deeplink:detalle_licitacion&amp;idEvl=ctskh57hCNznSoTX3z%2F7wA%3D%3D</t>
  </si>
  <si>
    <t>DIN-390/2021</t>
  </si>
  <si>
    <t>Plan De Implantación De Puntos De Recarga En Aeropuertos (Pipra). Aeropuerto Josep Tarradellas Barcelona-El Prat</t>
  </si>
  <si>
    <t>https://contrataciondelestado.es/wps/poc?uri=deeplink:detalle_licitacion&amp;idEvl=zIAPH9rHbAznSoTX3z%2F7wA%3D%3D</t>
  </si>
  <si>
    <t>XRY</t>
  </si>
  <si>
    <t>DIN-379/2022</t>
  </si>
  <si>
    <t>Adecuacion De Pista Y Franjas. Aeropuerto De Jerez</t>
  </si>
  <si>
    <t>SAMPOL INGENIER Y OBRA SA - MATIAS ARROM BIBILONI SL - INST ELECT CRIMASA SL</t>
  </si>
  <si>
    <t>https://contrataciondelestado.es/wps/poc?uri=deeplink:detalle_licitacion&amp;idEvl=OASWFAREewSXQV0WE7lYPw%3D%3D</t>
  </si>
  <si>
    <t>DIN-452/2021</t>
  </si>
  <si>
    <t>Plan De Implantación De Puntos De Recarga En Aeropuertos (Pipra). Aeropuerto Adolfo Suárez Madrid-Barajas</t>
  </si>
  <si>
    <t>Aena. Presidencia. Consejero Delegado</t>
  </si>
  <si>
    <t>https://contrataciondelestado.es/wps/poc?uri=deeplink:detalle_licitacion&amp;idEvl=vbhKtyEuo5%2Fs%2BnLj3vAg5A%3D%3D</t>
  </si>
  <si>
    <t>ZAZ</t>
  </si>
  <si>
    <t>DIN-203/2024</t>
  </si>
  <si>
    <t>Plan Fotovoltaico De Aena. Aeropuerto De Zaragoza</t>
  </si>
  <si>
    <t>GRUPO RENDER INDUSTRIAL INGENIERIA Y MONTAJES, SL</t>
  </si>
  <si>
    <t>https://contrataciondelestado.es/wps/poc?uri=deeplink:detalle_licitacion&amp;idEvl=wnuNCogKrYPLIx6q1oPaMg%3D%3D</t>
  </si>
  <si>
    <t>DIN-183/2023</t>
  </si>
  <si>
    <t>Integración Arquitectónica Terraza Planta 4. Aeropuerto De Palma De Mallorca</t>
  </si>
  <si>
    <t>https://contrataciondelestado.es/wps/poc?uri=deeplink:detalle_licitacion&amp;idEvl=JBjCO6200rlvYnTkQN0%2FZA%3D%3D</t>
  </si>
  <si>
    <t>DIN-352/2020</t>
  </si>
  <si>
    <t>Sustitución Del Suelo Del Edificio Terminal En El Aeropuerto De Ibiza</t>
  </si>
  <si>
    <t>https://contrataciondelestado.es/wps/poc?uri=deeplink:detalle_licitacion&amp;idEvl=Vvh4W%2BStBkeiEJrVRqloyA%3D%3D</t>
  </si>
  <si>
    <t>DIN-210/2022</t>
  </si>
  <si>
    <t>Adecuación Aparcamientos Periféricos. Aeropuerto De Adolfo Suárez Madrid-Barajas</t>
  </si>
  <si>
    <t>https://contrataciondelestado.es/wps/poc?uri=deeplink:detalle_licitacion&amp;idEvl=TH5r0j%2FzpagmMOlAXxDEjw%3D%3D</t>
  </si>
  <si>
    <t>SVQ</t>
  </si>
  <si>
    <t>DIN-575/2023</t>
  </si>
  <si>
    <t>Proyecto Y Obra Simulador Alimentado Con Combustible (Propano) A Presión En La Maqueta Y Obra Civil Asociada. Aeropuerto De Sevilla</t>
  </si>
  <si>
    <t>INFRAESTRUCTURAS CONELSAN SA</t>
  </si>
  <si>
    <t>https://contrataciondelestado.es/wps/poc?uri=deeplink:detalle_licitacion&amp;idEvl=dDBiP3gF9sYSugstABGr5A%3D%3D</t>
  </si>
  <si>
    <t>DIN-434/2020</t>
  </si>
  <si>
    <t>Adecuación De Instalaciones En Franja De Pista 07L-25R En El Aeropuerto Josep Tarradellas Barcelona-El Prat</t>
  </si>
  <si>
    <t>https://contrataciondelestado.es/wps/poc?uri=deeplink:detalle_licitacion&amp;idEvl=Lf%2FINoZCxousNfRW6APEDw%3D%3D</t>
  </si>
  <si>
    <t>DIN-353/2023</t>
  </si>
  <si>
    <t>Renovación De Torres De Refrigeración En Central Energética.- Aeropuerto De Josep Tarradellas Barcelona-El Prat</t>
  </si>
  <si>
    <t>ACCIONA INDUSTRIAL SA - ACCIONA CONSTRUCCION SA</t>
  </si>
  <si>
    <t>https://contrataciondelestado.es/wps/poc?uri=deeplink:detalle_licitacion&amp;idEvl=GB61SscNyvXE6P%2FuLemXRw%3D%3D</t>
  </si>
  <si>
    <t>DIN-466/2023</t>
  </si>
  <si>
    <t>Instalación De Sistema De Localización Plaza A Plaza En Aparcamientos. Aeropuerto Josep Tarradellas Barcelona-El Prat</t>
  </si>
  <si>
    <t>UTE ELECNOR SERVICIOS Y PROYECTOS SAU-DEIMOS SPACE SLU</t>
  </si>
  <si>
    <t>https://contrataciondelestado.es/wps/poc?uri=deeplink:detalle_licitacion&amp;idEvl=Td%2BEAwsRTVguf4aBO%2BvQlQ%3D%3D</t>
  </si>
  <si>
    <t>FUE</t>
  </si>
  <si>
    <t>DIN-276/2022</t>
  </si>
  <si>
    <t>Adecuacion Y Mejora De La Climatización Del Edificio Terminal.Aeropuerto De Fuerteventura</t>
  </si>
  <si>
    <t>Aena. Dirección de Contratación</t>
  </si>
  <si>
    <t>CYMI SA - INSAE INFRAESTRUCTURAS SA</t>
  </si>
  <si>
    <t>https://contrataciondelestado.es/wps/poc?uri=deeplink:detalle_licitacion&amp;idEvl=usSl3CPQQVJ7h85%2Fpmmsfw%3D%3D</t>
  </si>
  <si>
    <t>VLC</t>
  </si>
  <si>
    <t>DIN-149/2022</t>
  </si>
  <si>
    <t>Plan De Implantación De Puntos De Recarga En Aeropuertos (Pipra). Península 1: A. De Almería, Jerez, Santiago, Sevilla, Valencia Y Vigo</t>
  </si>
  <si>
    <t>AERONAV CONS INST SA - EFIMOB EFFICIENT SOLUTION</t>
  </si>
  <si>
    <t>https://contrataciondelestado.es/wps/poc?uri=deeplink:detalle_licitacion&amp;idEvl=BfF8PmrpVa97h85%2Fpmmsfw%3D%3D</t>
  </si>
  <si>
    <t>DIN-48/2022</t>
  </si>
  <si>
    <t>Plan De Implantación De Puntos De Recarga En Aeropuertos (Pipra). Zona Canarias: Fue, Lpa, Ace, Spc, Tfn Y Tfs</t>
  </si>
  <si>
    <t>CYMI SA - INSAE INFRAESTRUCTURAS SA - ALVENTIA TECNOL CONSUL SL</t>
  </si>
  <si>
    <t>https://contrataciondelestado.es/wps/poc?uri=deeplink:detalle_licitacion&amp;idEvl=OvdwneZa%2BhuiEJrVRqloyA%3D%3D</t>
  </si>
  <si>
    <t>ALC</t>
  </si>
  <si>
    <t>DIN-602/2020</t>
  </si>
  <si>
    <t>Plan De Implantación De Puntos De Recarga En Aeropuertos (Pipra) Zona Levante: Aeropuertos De Alicante, Girona, Ibiza, Menorca Y Palma De Mallorca</t>
  </si>
  <si>
    <t>MAH</t>
  </si>
  <si>
    <t>https://contrataciondelestado.es/wps/poc?uri=deeplink:detalle_licitacion&amp;idEvl=gxWaCHbyWgSrz3GQd5r6SQ%3D%3D</t>
  </si>
  <si>
    <t>DIN-506/2021</t>
  </si>
  <si>
    <t>Nuevas Torres Para Iluminación De Plataforma . Aeropuerto De Gran Canaria</t>
  </si>
  <si>
    <t>https://contrataciondelestado.es/wps/poc?uri=deeplink:detalle_licitacion&amp;idEvl=nFzqAXE2Y6Cmq21uxhbaVQ%3D%3D</t>
  </si>
  <si>
    <t>DIN-599/2019</t>
  </si>
  <si>
    <t>Acondicionamiento Edificio Terminal T1.- Aeropuerto De Valencia</t>
  </si>
  <si>
    <t>https://contrataciondelestado.es/wps/poc?uri=deeplink:detalle_licitacion&amp;idEvl=%2BhMODo7XzUSS81gZFETWmA%3D%3D</t>
  </si>
  <si>
    <t>DIN-182/2023</t>
  </si>
  <si>
    <t>Adecuación A Normativa Pci Edificio Procesador. Aeropuerto De Palma De Mallorca</t>
  </si>
  <si>
    <t>https://contrataciondelestado.es/wps/poc?uri=deeplink:detalle_licitacion&amp;idEvl=5A7ovVokk9N7h85%2Fpmmsfw%3D%3D</t>
  </si>
  <si>
    <t>GRX</t>
  </si>
  <si>
    <t>DIN-348/2020</t>
  </si>
  <si>
    <t>Ampliacion Edificio Terminal Fachada Este. Ae. Federico Garcia Lorca Granada-Jaen</t>
  </si>
  <si>
    <t>UTE MARCO INFRAESTRUCTURAS Y  MEDIO AMBIENTE SA-INDUTEC INSTALACIONES SA</t>
  </si>
  <si>
    <t>https://contrataciondelestado.es/wps/poc?uri=deeplink:detalle_licitacion&amp;idEvl=iqQcbQsjh1ouf4aBO%2BvQlQ%3D%3D</t>
  </si>
  <si>
    <t>DIN-420/2022</t>
  </si>
  <si>
    <t>Adecuación Drenaje Área De Movimiento Y Nueva Zona Limpieza Equipos Handling. Aeropuerto De Zaragoza</t>
  </si>
  <si>
    <t>UTE FATECSA OBRAS SA - HORMIGONES ASFÁLTICOS ANDALUCES S A HORMACESA</t>
  </si>
  <si>
    <t>https://contrataciondelestado.es/wps/poc?uri=deeplink:detalle_licitacion&amp;idEvl=Z0JV01gct%2BWmq21uxhbaVQ%3D%3D</t>
  </si>
  <si>
    <t>SCQ</t>
  </si>
  <si>
    <t>DIN-505/2021</t>
  </si>
  <si>
    <t>Adecuacion Iluminacion De Plataformas. Aeropuerto De Santiago-Rosalia De Castro</t>
  </si>
  <si>
    <t>URBALUX SA - ETRALUX SA</t>
  </si>
  <si>
    <t>https://contrataciondelestado.es/wps/poc?uri=deeplink:detalle_licitacion&amp;idEvl=OrXCPpFxaFJ7h85%2Fpmmsfw%3D%3D</t>
  </si>
  <si>
    <t>DIN-330/2020</t>
  </si>
  <si>
    <t>Actuaciones Para La Adecuación De Los Cuadros Eléctricos De Las Instalaciones De Climatización. Fase I. Aeropuerto A.S. Madrid-Barajas.</t>
  </si>
  <si>
    <t>COBRA INSTALACIONES Y SERVICIOS SA</t>
  </si>
  <si>
    <t>https://contrataciondelestado.es/wps/poc?uri=deeplink:detalle_licitacion&amp;idEvl=h4ynf5g5zCR%2FR5QFTlaM4A%3D%3D</t>
  </si>
  <si>
    <t>DIN-531/2023</t>
  </si>
  <si>
    <t>Nueva Acometida De Agua Caliente Para Calefacción T123 Desde Planta De Cogeneración Fase Ii. Aeropuerto De Adolfo Suárez Madrid-Barajas</t>
  </si>
  <si>
    <t>CONTRATAS VILOR SL</t>
  </si>
  <si>
    <t>https://contrataciondelestado.es/wps/poc?uri=deeplink:detalle_licitacion&amp;idEvl=q7jHSC4WmDprSd8H4b2soA%3D%3D</t>
  </si>
  <si>
    <t>DIN-577/2023</t>
  </si>
  <si>
    <t>Sustitución De Solería De Acera De Salidas T2 Y T3, Impermeabilización - Aeropuerto De Málaga - Costa Del Sol</t>
  </si>
  <si>
    <t>UTE BLAS TORRES GUTIERREZ SL- INSAE INFRAESTRUCTURAS SA- PRODESUR CONSTRUCCION Y PROYECTOS SL</t>
  </si>
  <si>
    <t>https://contrataciondelestado.es/wps/poc?uri=deeplink:detalle_licitacion&amp;idEvl=eqU2atld6ikmMOlAXxDEjw%3D%3D</t>
  </si>
  <si>
    <t>DIN-252/2023</t>
  </si>
  <si>
    <t>Desvio Y Adecuación Red  Pluviales Y Saneamiento Nueva Parcela Carga Aérea. Aeropuerto Josep Tarradellas Barcelona - El Prat</t>
  </si>
  <si>
    <t>https://contrataciondelestado.es/wps/poc?uri=deeplink:detalle_licitacion&amp;idEvl=9Ooqw20jNM%2BFlFRHfEzEaw%3D%3D</t>
  </si>
  <si>
    <t>DIN-142/2024</t>
  </si>
  <si>
    <t>Remodelación Del Hangar Para Oficinas Y Almacenes. Aeropuerto De Tenerife Norte-Ciudad De La Laguna</t>
  </si>
  <si>
    <t>https://contrataciondelestado.es/wps/poc?uri=deeplink:detalle_licitacion&amp;idEvl=YzRXjHfgCIgBPRBxZ4nJ%2Fg%3D%3D</t>
  </si>
  <si>
    <t>DIN-571/2022</t>
  </si>
  <si>
    <t>Ampliacion De La Sala Cibeles.Aeropuerto Adolfo Suarez Madrid-Barajas</t>
  </si>
  <si>
    <t>ASFALTOS Y CONSTRUCCIONES  ELSAN SA</t>
  </si>
  <si>
    <t>https://contrataciondelestado.es/wps/poc?uri=deeplink:detalle_licitacion&amp;idEvl=4hY7C6dE%2B%2BWmq21uxhbaVQ%3D%3D</t>
  </si>
  <si>
    <t>DIN-359/2020</t>
  </si>
  <si>
    <t>Sustitucion De Mostradores De Facturacion Del Edificio Terminal T2 En El Aeropuerto De Málaga-Costa Del Sol</t>
  </si>
  <si>
    <t>LEVANTINA DE INGENIERIA Y CONSTRUCCION SL</t>
  </si>
  <si>
    <t>https://contrataciondelestado.es/wps/poc?uri=deeplink:detalle_licitacion&amp;idEvl=RP2ApXXmTyNvYnTkQN0%2FZA%3D%3D</t>
  </si>
  <si>
    <t>DIN-7/2023</t>
  </si>
  <si>
    <t>Ampliacion De La Sala Plaza Mayor.Aeropuerto Adolfo Suarez Madrid-Barajas.</t>
  </si>
  <si>
    <t>DIAZ CUBERO SA - PORTILLO TELECOMUNICACION</t>
  </si>
  <si>
    <t>https://contrataciondelestado.es/wps/poc?uri=deeplink:detalle_licitacion&amp;idEvl=oTOkUYFgLEYSugstABGr5A%3D%3D</t>
  </si>
  <si>
    <t>VIT</t>
  </si>
  <si>
    <t>DIN-529/2019</t>
  </si>
  <si>
    <t>Nuevos Viales De Servicio Y Adecuación De Caminos Perimetrales, Viales Y Peine. Aeropuerto De Vitoria</t>
  </si>
  <si>
    <t>https://contrataciondelestado.es/wps/poc?uri=deeplink:detalle_licitacion&amp;idEvl=gfpwTYuz4fh70UvEyYJSGw%3D%3D</t>
  </si>
  <si>
    <t>SDR</t>
  </si>
  <si>
    <t>DIN-657/2023</t>
  </si>
  <si>
    <t>Actuaciones En Los Aparcamientos De Rent A Car En El Aeropuerto De Seve Ballesteros-Santander</t>
  </si>
  <si>
    <t>SAMPOL INGENIER Y OBRA SA - MATIAS ARROM BIBILONI SL</t>
  </si>
  <si>
    <t>https://contrataciondelestado.es/wps/poc?uri=deeplink:detalle_licitacion&amp;idEvl=65dU7n%2Fc5COmq21uxhbaVQ%3D%3D</t>
  </si>
  <si>
    <t>DIN-423/2022</t>
  </si>
  <si>
    <t>Sustitución De Varios Ascensores De Uso Público E Interno En El Edificio Terminal. Aeropuerto Tenerife Sur</t>
  </si>
  <si>
    <t>SCHINDLER SA</t>
  </si>
  <si>
    <t>https://contrataciondelestado.es/wps/poc?uri=deeplink:detalle_licitacion&amp;idEvl=DxuV5dqsmH1vYnTkQN0%2FZA%3D%3D</t>
  </si>
  <si>
    <t>BIO</t>
  </si>
  <si>
    <t>DIN-347/2020</t>
  </si>
  <si>
    <t>Ampliación De Embarques Remotos En Planta P00.- Aeropuerto De Bilbao</t>
  </si>
  <si>
    <t>https://contrataciondelestado.es/wps/poc?uri=deeplink:detalle_licitacion&amp;idEvl=RdVCLJRALWKrz3GQd5r6SQ%3D%3D</t>
  </si>
  <si>
    <t>DIN-606/2022</t>
  </si>
  <si>
    <t>Adecuación Del Control De La Red De Emergencia Del Sistema De Control Eléctrico. Aeropuerto De Málaga-Costa Del Sol</t>
  </si>
  <si>
    <t>SAMPOL INGENIERIA Y OBRAS SA</t>
  </si>
  <si>
    <t>https://contrataciondelestado.es/wps/poc?uri=deeplink:detalle_licitacion&amp;idEvl=h%2FuUy%2BxXKT%2BcTfjQf3USOg%3D%3D</t>
  </si>
  <si>
    <t>BCN-20/2024</t>
  </si>
  <si>
    <t>Adecuación De Infraestructuras Para Implantación De Equipos Edscb/ Atr</t>
  </si>
  <si>
    <t>Aena. Dirección del Aeropuerto de Josep Tarradellas Barcelona-El Prat</t>
  </si>
  <si>
    <t>ACTIVIDADES DE INFRAESTRUCTURAS PUBLICAS Y CONSERVACION SL</t>
  </si>
  <si>
    <t>https://contrataciondelestado.es/wps/poc?uri=deeplink:detalle_licitacion&amp;idEvl=ioUtcWGQDEsQK2TEfXGy%2BA%3D%3D</t>
  </si>
  <si>
    <t>DIN-53/2017</t>
  </si>
  <si>
    <t>Sustitución De Equipos Frigoríficos R-22 Instalaciones Clasa. Fase 1. Aeropuerto Adolfo Suárez Madrid - Barajas</t>
  </si>
  <si>
    <t>ELECNOR SA</t>
  </si>
  <si>
    <t>https://contrataciondelestado.es/wps/poc?uri=deeplink:detalle_licitacion&amp;idEvl=urSEoaoF9B6iEJrVRqloyA%3D%3D</t>
  </si>
  <si>
    <t>OVD</t>
  </si>
  <si>
    <t>DIN-630/2022</t>
  </si>
  <si>
    <t>Adecuación De Central Eléctrica Y Centros De Transformación. Aeropuerto De Asturias</t>
  </si>
  <si>
    <t>ELECNOR SERVICIOS Y PROYECTOS SAU</t>
  </si>
  <si>
    <t>https://contrataciondelestado.es/wps/poc?uri=deeplink:detalle_licitacion&amp;idEvl=cx%2FWYS3QPf6rz3GQd5r6SQ%3D%3D</t>
  </si>
  <si>
    <t>DIN-678/2022</t>
  </si>
  <si>
    <t>Almacen Para Ulds En Sat. Aeropuerto Madrid-Barajas.</t>
  </si>
  <si>
    <t>MARCO INFRA MED AMBIEN SA - INDUTEC INSTALACIONES SA</t>
  </si>
  <si>
    <t>https://contrataciondelestado.es/wps/poc?uri=deeplink:detalle_licitacion&amp;idEvl=ZD5dr%2B3qYA6LAncw3qdZkA%3D%3D</t>
  </si>
  <si>
    <t>BCN-141/2024</t>
  </si>
  <si>
    <t>Adecuación Del Hall De Acceso A Metro Y Tren En Zona Intermodal De T2. Aeropuerto Josep Tarradellas Barcelona-El Prat.</t>
  </si>
  <si>
    <t>UTE ACCIONA CONSTRUCCION SA- ACCIONA INDUSTRIAL SA</t>
  </si>
  <si>
    <t>https://contrataciondelestado.es/wps/poc?uri=deeplink:detalle_licitacion&amp;idEvl=vIWZpFFT5tZ7h85%2Fpmmsfw%3D%3D</t>
  </si>
  <si>
    <t>DIN-487/2022</t>
  </si>
  <si>
    <t>Adecuación De Pendientes Transversales De Franja Nivelada. Aeropuerto De Valencia</t>
  </si>
  <si>
    <t>HORMIGONES ASFALTICOS AND - FATECSA OBRAS S.A</t>
  </si>
  <si>
    <t>https://contrataciondelestado.es/wps/poc?uri=deeplink:detalle_licitacion&amp;idEvl=yw2bUr%2BjcQsQyBAnWzHfCg%3D%3D</t>
  </si>
  <si>
    <t>DIN-313/2024</t>
  </si>
  <si>
    <t>Remodelacion De La Sala De Recogida De Equipajes. Aeropuerto De Bilbao.</t>
  </si>
  <si>
    <t>https://contrataciondelestado.es/wps/poc?uri=deeplink:detalle_licitacion&amp;idEvl=8lCwfRPtPsUSugstABGr5A%3D%3D</t>
  </si>
  <si>
    <t>PNA</t>
  </si>
  <si>
    <t>DIN-641/2022</t>
  </si>
  <si>
    <t>Ampliación De Franja. Aeropuerto De Pamplona</t>
  </si>
  <si>
    <t>HORMIGONES ASFALTICOS AND - FTC OBRAS Y ENERGIA SA</t>
  </si>
  <si>
    <t>https://contrataciondelestado.es/wps/poc?uri=deeplink:detalle_licitacion&amp;idEvl=g3OaWQ%2FrO8TgL1BHd3qjQA%3D%3D</t>
  </si>
  <si>
    <t>DIN-424/2023</t>
  </si>
  <si>
    <t>Ampliación Del Centro De Formación Técnica De Barcelona.- Aeropuerto Josep Tarradellas Barcelona-El Prat</t>
  </si>
  <si>
    <t>https://contrataciondelestado.es/wps/poc?uri=deeplink:detalle_licitacion&amp;idEvl=CRCf%2FXdkV4rnSoTX3z%2F7wA%3D%3D</t>
  </si>
  <si>
    <t>DIN-85/2020</t>
  </si>
  <si>
    <t>Adecuación Y  Remodelación De Aseos En El Aeropuerto De Málaga-Costa Del Sol</t>
  </si>
  <si>
    <t>UTE TECNOLOGIA DE FIRMES SA-CONSTRUCCIONES Y OBRAS LLORENTE SA</t>
  </si>
  <si>
    <t>https://contrataciondelestado.es/wps/poc?uri=deeplink:detalle_licitacion&amp;idEvl=n9yapPHNGUxrSd8H4b2soA%3D%3D</t>
  </si>
  <si>
    <t>PMI-95/2024</t>
  </si>
  <si>
    <t>Renovación Aproximaciones Pistas 06L Y 24l</t>
  </si>
  <si>
    <t>Aena. Dirección del Aeropuerto de Palma de Mallorca</t>
  </si>
  <si>
    <t>https://contrataciondelestado.es/wps/poc?uri=deeplink:detalle_licitacion&amp;idEvl=%2BQyACpiRNoWkU02jNGj1Fw%3D%3D</t>
  </si>
  <si>
    <t>ECV</t>
  </si>
  <si>
    <t>DIN-147/2024</t>
  </si>
  <si>
    <t>Plan De Obsolescencia: Actuaciones Diversas De Renovación Y Mejora En Ascensores De T123 ¿ Fase 3.- Aeropuerto Adolfo Suárez Madrid-Barajas</t>
  </si>
  <si>
    <t>TK ELEVADORES ESPAÑA S.L.U. (THYSSENKRUPP ELEVADORES SL-EMPRESA EXTINGUIDA)</t>
  </si>
  <si>
    <t>https://contrataciondelestado.es/wps/poc?uri=deeplink:detalle_licitacion&amp;idEvl=dBPKDTK3U6kBPRBxZ4nJ%2Fg%3D%3D</t>
  </si>
  <si>
    <t>DIN-309/2022</t>
  </si>
  <si>
    <t>Actuaciones Varias En Campo De Vuelos Asociadas A Daad Para Mantenimiento Certificación De Aerodromo Tenerife Norte-Ciudad La Laguna</t>
  </si>
  <si>
    <t>https://contrataciondelestado.es/wps/poc?uri=deeplink:detalle_licitacion&amp;idEvl=wbjB3Vdq2BiXQV0WE7lYPw%3D%3D</t>
  </si>
  <si>
    <t>RGS</t>
  </si>
  <si>
    <t>DIN-501/2021</t>
  </si>
  <si>
    <t>Tratamiento Superficial De Pista Y Nivelación Del Terreno De La Resa 22. Aeropuerto De Burgos</t>
  </si>
  <si>
    <t>https://contrataciondelestado.es/wps/poc?uri=deeplink:detalle_licitacion&amp;idEvl=U4MZabTcUxmmq21uxhbaVQ%3D%3D</t>
  </si>
  <si>
    <t>DIN-574/2021</t>
  </si>
  <si>
    <t>Adecuación De Franja De Pista Para Cumplimiento Normativo - Fase I. Aeropuerto De Vigo</t>
  </si>
  <si>
    <t>https://contrataciondelestado.es/wps/poc?uri=deeplink:detalle_licitacion&amp;idEvl=3XmZSytM1GxSYrkJkLlFdw%3D%3D</t>
  </si>
  <si>
    <t>ODB</t>
  </si>
  <si>
    <t>DIN-445/2023</t>
  </si>
  <si>
    <t>Ampliación Del Terminal Aeropuerto De Cordoba</t>
  </si>
  <si>
    <t>SEPISUR XXI SL</t>
  </si>
  <si>
    <t>https://contrataciondelestado.es/wps/poc?uri=deeplink:detalle_licitacion&amp;idEvl=cXMm8MBdPmpVq4S9zvaQpQ%3D%3D</t>
  </si>
  <si>
    <t>DIN-425/2023</t>
  </si>
  <si>
    <t>Renovación De Capa De Rodadura De Pista. Aeropuerto De Tenerife Norte-C. Laguna</t>
  </si>
  <si>
    <t>https://contrataciondelestado.es/wps/poc?uri=deeplink:detalle_licitacion&amp;idEvl=HpCAzR%2F%2B%2B%2FcmMOlAXxDEjw%3D%3D</t>
  </si>
  <si>
    <t>MAD-82/2024</t>
  </si>
  <si>
    <t>Nueva Sala Vip Planta 20 T4</t>
  </si>
  <si>
    <t>Aena. Dirección del Aeropuerto Adolfo Suárez Madrid-Barajas</t>
  </si>
  <si>
    <t>https://contrataciondelestado.es/wps/poc?uri=deeplink:detalle_licitacion&amp;idEvl=w8N8jp0FwtkeC9GJQOEBkQ%3D%3D</t>
  </si>
  <si>
    <t>PMI-66/2024</t>
  </si>
  <si>
    <t>Ampliación Pasillo Conexión 4ª Planta Con Módulo c</t>
  </si>
  <si>
    <t>https://contrataciondelestado.es/wps/poc?uri=deeplink:detalle_licitacion&amp;idEvl=Rh2gCKzikQk7u6%2B%2FR7DUoA%3D%3D</t>
  </si>
  <si>
    <t>PMI-10/2024</t>
  </si>
  <si>
    <t>Nueva Sala Vip Modulo a</t>
  </si>
  <si>
    <t>https://contrataciondelestado.es/wps/poc?uri=deeplink:detalle_licitacion&amp;idEvl=L5EFu9PjWLhvYnTkQN0%2FZA%3D%3D</t>
  </si>
  <si>
    <t>DIN-370/2021</t>
  </si>
  <si>
    <t>Aparcamiento De Empleados En Edificio De Sscc</t>
  </si>
  <si>
    <t>https://contrataciondelestado.es/wps/poc?uri=deeplink:detalle_licitacion&amp;idEvl=IsMft5Dn%2B7Z7h85%2Fpmmsfw%3D%3D</t>
  </si>
  <si>
    <t>EAS</t>
  </si>
  <si>
    <t>DIN-192/2021</t>
  </si>
  <si>
    <t>Mejoras En Forjado Y Marquesina Del Edificio Terminal. Aeropuerto De San Sebastián</t>
  </si>
  <si>
    <t>INLASTIME SL</t>
  </si>
  <si>
    <t>https://contrataciondelestado.es/wps/poc?uri=deeplink:detalle_licitacion&amp;idEvl=8Uo2W6WEpIAkJPJS%2BPS9vg%3D%3D</t>
  </si>
  <si>
    <t>DIN-13/2024</t>
  </si>
  <si>
    <t>Remodelación Edifico Ssei. Aeropuerto De Reus</t>
  </si>
  <si>
    <t>https://contrataciondelestado.es/wps/poc?uri=deeplink:detalle_licitacion&amp;idEvl=vvJHOFTBV0qiEJrVRqloyA%3D%3D</t>
  </si>
  <si>
    <t>MAD-93/2020</t>
  </si>
  <si>
    <t>Adecuación A Normativa De Estancias Del Aeropuerto</t>
  </si>
  <si>
    <t>https://contrataciondelestado.es/wps/poc?uri=deeplink:detalle_licitacion&amp;idEvl=hOsrI4j6HWTCfVQHDepjGQ%3D%3D</t>
  </si>
  <si>
    <t>BCN-83/2024</t>
  </si>
  <si>
    <t>Adecuación De Pavimento En Rodaduras E3, E4, E5 Y D2</t>
  </si>
  <si>
    <t>EIFFAGE INFRAESTRUCTURAS SA</t>
  </si>
  <si>
    <t>https://contrataciondelestado.es/wps/poc?uri=deeplink:detalle_licitacion&amp;idEvl=%2FSWtX%2FZyPjmFQ%2FlhRK79lA%3D%3D</t>
  </si>
  <si>
    <t>MAD-243/2023</t>
  </si>
  <si>
    <t>Regeneración De Pavimento En Las Calles De Rodaje X1-X2-X3</t>
  </si>
  <si>
    <t>UTE INSAE INFRAESTRUCTURAS SA-PADECASA OBRAS Y SERVICIOS SA-CYCASA CANTARERAS Y CONSTRUCCIONES SA</t>
  </si>
  <si>
    <t>PADECASA - CYCASA - INSAE INFRAESTRUCTURAS SA</t>
  </si>
  <si>
    <t>https://contrataciondelestado.es/wps/poc?uri=deeplink:detalle_licitacion&amp;idEvl=KALOYtvthH0eIBJRHQiPkQ%3D%3D</t>
  </si>
  <si>
    <t>MAD-108/2024</t>
  </si>
  <si>
    <t>Nuevos Paramentos Verticales En T123</t>
  </si>
  <si>
    <t>https://contrataciondelestado.es/wps/poc?uri=deeplink:detalle_licitacion&amp;idEvl=06wvsg75po1vYnTkQN0%2FZA%3D%3D</t>
  </si>
  <si>
    <t>BCN-109/2023</t>
  </si>
  <si>
    <t>Adecuación De Controles De Pasaportes Para La Instalación Del Sistema Ees</t>
  </si>
  <si>
    <t>https://contrataciondelestado.es/wps/poc?uri=deeplink:detalle_licitacion&amp;idEvl=%2Bxeh6mPXoXhVYjgxA4nMUw%3D%3D</t>
  </si>
  <si>
    <t>PMI-4/2024</t>
  </si>
  <si>
    <t>Actuaciones Equipamiento Eléctrico En Alta Tensión En Los Anillos 3, 4, 6 Y 11</t>
  </si>
  <si>
    <t>ELECTRIFICACIONES Y MONTAJES DE BALEARES SL</t>
  </si>
  <si>
    <t>https://contrataciondelestado.es/wps/poc?uri=deeplink:detalle_licitacion&amp;idEvl=%2F97zLbXBerZ7h85%2Fpmmsfw%3D%3D</t>
  </si>
  <si>
    <t>MAD-117/2022</t>
  </si>
  <si>
    <t>Remodelación Control Acceso Sur (Modular)</t>
  </si>
  <si>
    <t>SAGLAS OBRAS Y SERVICIOS - LANTANIA SAU - GREMOBA, S.L.</t>
  </si>
  <si>
    <t>https://contrataciondelestado.es/wps/poc?uri=deeplink:detalle_licitacion&amp;idEvl=MnFME%2B5WkMgZDGvgaZEVxQ%3D%3D</t>
  </si>
  <si>
    <t>MAD-184/2023</t>
  </si>
  <si>
    <t>Nueva Instalación De Lavado En T123 Para Vehículos Handling En Lado Aire</t>
  </si>
  <si>
    <t>https://contrataciondelestado.es/wps/poc?uri=deeplink:detalle_licitacion&amp;idEvl=Yf44SQfnjO4SugstABGr5A%3D%3D</t>
  </si>
  <si>
    <t>MAD-200/2022</t>
  </si>
  <si>
    <t>Ampliación Aseos T123</t>
  </si>
  <si>
    <t>https://contrataciondelestado.es/wps/poc?uri=deeplink:detalle_licitacion&amp;idEvl=O9%2BX%2FI%2B9Fucuf4aBO%2BvQlQ%3D%3D</t>
  </si>
  <si>
    <t>MAD-203/2022</t>
  </si>
  <si>
    <t>Nuevos Panelados En T1 Y T2</t>
  </si>
  <si>
    <t>https://contrataciondelestado.es/wps/poc?uri=deeplink:detalle_licitacion&amp;idEvl=BPJR74jVYXDnSoTX3z%2F7wA%3D%3D</t>
  </si>
  <si>
    <t>DIN-824/2019</t>
  </si>
  <si>
    <t>Remodelación Edificio Terminal. Aeropuerto De Zaragoza</t>
  </si>
  <si>
    <t>https://contrataciondelestado.es/wps/poc?uri=deeplink:detalle_licitacion&amp;idEvl=AJ5DCCLrwy3%2Fa9DgO%2BoYKQ%3D%3D</t>
  </si>
  <si>
    <t>BCN-410/2023</t>
  </si>
  <si>
    <t>Adecuación De Los Controles De Seguridad De Terminal T1</t>
  </si>
  <si>
    <t>https://contrataciondelestado.es/wps/poc?uri=deeplink:detalle_licitacion&amp;idEvl=Y2R5ig7uf1yXQV0WE7lYPw%3D%3D</t>
  </si>
  <si>
    <t>MAD-93/2022</t>
  </si>
  <si>
    <t>Construcción De Nuevo Ct En Rampa 0</t>
  </si>
  <si>
    <t>https://contrataciondelestado.es/wps/poc?uri=deeplink:detalle_licitacion&amp;idEvl=Vk0Q7szDNGD10HRJw8TEnQ%3D%3D</t>
  </si>
  <si>
    <t>BCN-216/2023</t>
  </si>
  <si>
    <t>Adecuación De Espacios Para Instalación De Pasillos Antiretornos En El Aeropuerto Josep Tarradellas Barcelona - El Prat</t>
  </si>
  <si>
    <t>https://contrataciondelestado.es/wps/poc?uri=deeplink:detalle_licitacion&amp;idEvl=07zeXxaFaSfs%2BnLj3vAg5A%3D%3D</t>
  </si>
  <si>
    <t>DIN-419/2023</t>
  </si>
  <si>
    <t>Mejoras En El Bloque Técnico. Aeropuerto De Vitoria</t>
  </si>
  <si>
    <t>OBRAS PUBLIC ONAINDIA SA - UGAO INSTALACIONES SL</t>
  </si>
  <si>
    <t>https://contrataciondelestado.es/wps/poc?uri=deeplink:detalle_licitacion&amp;idEvl=DdGsJbBk8Rk%2FbjW6njtWLw%3D%3D</t>
  </si>
  <si>
    <t>DIN-103/2024</t>
  </si>
  <si>
    <t>Renovación Plazas Comerciales T4 Aeropuerto Adolfo Suárez Madrid-Barajas</t>
  </si>
  <si>
    <t>CITANIAS OBRAS Y SERVICIOS SLU (SISTEMAS Y CONSTRUCCIONES ALVEDRO SL-EXTINGUIDA)</t>
  </si>
  <si>
    <t>https://contrataciondelestado.es/wps/poc?uri=deeplink:detalle_licitacion&amp;idEvl=PPA4GLvE0jtvYnTkQN0%2FZA%3D%3D</t>
  </si>
  <si>
    <t>DIN-509/2022</t>
  </si>
  <si>
    <t>Instalacion Torres Mega.Aeropuerto De Valencia</t>
  </si>
  <si>
    <t>INFRAESTRUCT CONELSAN SA - INST ELECT CRIMASA SL</t>
  </si>
  <si>
    <t>https://contrataciondelestado.es/wps/poc?uri=deeplink:detalle_licitacion&amp;idEvl=IUnHNhqeVIymq21uxhbaVQ%3D%3D</t>
  </si>
  <si>
    <t>MAD-239/2022</t>
  </si>
  <si>
    <t>Construcción De Nuevo Ct En Rampa 7</t>
  </si>
  <si>
    <t>https://contrataciondelestado.es/wps/poc?uri=deeplink:detalle_licitacion&amp;idEvl=04oi01biKZ2rz3GQd5r6SQ%3D%3D</t>
  </si>
  <si>
    <t>DIN-504/2021</t>
  </si>
  <si>
    <t>Remodelación De Ayudas Visuales Fase Ii. Aeropuerto De Ibiza.</t>
  </si>
  <si>
    <t>ELECTR Y MONT BALEARES SL - ILS BALIZA Y SEÑAL AER SL</t>
  </si>
  <si>
    <t>https://contrataciondelestado.es/wps/poc?uri=deeplink:detalle_licitacion&amp;idEvl=RI8tMQxW9lwBPRBxZ4nJ%2Fg%3D%3D</t>
  </si>
  <si>
    <t>DIN-449/2021</t>
  </si>
  <si>
    <t>Adecuacion De Margenes De Pista, Rodaje Y Pendientes En Resa. Aeropuerto De Santiago - Rosalía De Castro</t>
  </si>
  <si>
    <t>MARTIN HOLGADO OBRA CIVIL - CONTRATAS VILOR SL</t>
  </si>
  <si>
    <t>https://contrataciondelestado.es/wps/poc?uri=deeplink:detalle_licitacion&amp;idEvl=p6tewY3%2FkaUmMOlAXxDEjw%3D%3D</t>
  </si>
  <si>
    <t>MAD-242/2023</t>
  </si>
  <si>
    <t>Regeneración Pavimento De La Calle De Rodaje M27</t>
  </si>
  <si>
    <t>ADIANTE INFRAESTRUCTUR SA - ECOASFALT SA - SERTEC INGENIE Y OBRAS SL</t>
  </si>
  <si>
    <t>https://contrataciondelestado.es/wps/poc?uri=deeplink:detalle_licitacion&amp;idEvl=n2WYp%2FZgpcNvYnTkQN0%2FZA%3D%3D</t>
  </si>
  <si>
    <t>VGo</t>
  </si>
  <si>
    <t>DIN-406/2020</t>
  </si>
  <si>
    <t>Actuaciones En Edificio Terminal Para Remodelación Del Sieb. Aeropuerto De Vigo</t>
  </si>
  <si>
    <t>https://contrataciondelestado.es/wps/poc?uri=deeplink:detalle_licitacion&amp;idEvl=0Bl%2F0QUnYv97h85%2Fpmmsfw%3D%3D</t>
  </si>
  <si>
    <t>DIN-590/2021</t>
  </si>
  <si>
    <t>Adecuación De Sistemas Auxiliares, De Control Y De Arranque, En Grupos De Planta De Emergencia.- Aeropuerto De  Josep Tarradellas Barcelona-El Prat</t>
  </si>
  <si>
    <t>UTE ACTIVIDADES DE INFRAESTRUCTURAS PÚBLICAS Y CONSERVACIÓN, S.L. - CONTRATAS VILOR, S.L.</t>
  </si>
  <si>
    <t>https://contrataciondelestado.es/wps/poc?uri=deeplink:detalle_licitacion&amp;idEvl=loL%2BjwNR2VFvYnTkQN0%2FZA%3D%3D</t>
  </si>
  <si>
    <t>DIN-593/2021</t>
  </si>
  <si>
    <t>Mejoras De La Distribución Y Acometidas Eléctricas De Media Tensión. Aeropuerto De Bilbao</t>
  </si>
  <si>
    <t>https://contrataciondelestado.es/wps/poc?uri=deeplink:detalle_licitacion&amp;idEvl=Z%2Fly%2BI4%2F5dWiEJrVRqloyA%3D%3D</t>
  </si>
  <si>
    <t>ACE</t>
  </si>
  <si>
    <t>DIN-419/2022</t>
  </si>
  <si>
    <t>Mejora Iluminación De La Plataforma. Aeropuerto César Manrique-Lanzarote</t>
  </si>
  <si>
    <t>INSAE INFRAESTRUCTURAS SA</t>
  </si>
  <si>
    <t>https://contrataciondelestado.es/wps/poc?uri=deeplink:detalle_licitacion&amp;idEvl=T8gjlYvf6UF%2FR5QFTlaM4A%3D%3D</t>
  </si>
  <si>
    <t>MAD-185/2023</t>
  </si>
  <si>
    <t>Regeneración De Pavimento En Las Calles De Rodaje D4-D5</t>
  </si>
  <si>
    <t>UTE ECOASFALT SA-SERTEC INGENIERIA Y OBRAS SL-ADIANTE INFRAESTRUCTURAS SA</t>
  </si>
  <si>
    <t>https://contrataciondelestado.es/wps/poc?uri=deeplink:detalle_licitacion&amp;idEvl=vIsPpEagKAisNfRW6APEDw%3D%3D</t>
  </si>
  <si>
    <t>MAD-163/2023</t>
  </si>
  <si>
    <t>Sustitución De Tuberías De Distribucion De Agua Sanitaria (A.S) De Terminales T1 Y T2</t>
  </si>
  <si>
    <t>https://contrataciondelestado.es/wps/poc?uri=deeplink:detalle_licitacion&amp;idEvl=QZpuuFoXazUBPRBxZ4nJ%2Fg%3D%3D</t>
  </si>
  <si>
    <t>DIN-210/2020</t>
  </si>
  <si>
    <t>Adecuación De Dependencia Para Torre De Control Remota. Aeropuerto De Menorca.</t>
  </si>
  <si>
    <t>UTE M. POLO SL-BARBERCOLL GROUP SL</t>
  </si>
  <si>
    <t>https://contrataciondelestado.es/wps/poc?uri=deeplink:detalle_licitacion&amp;idEvl=OnE6M3rPsKN7h85%2Fpmmsfw%3D%3D</t>
  </si>
  <si>
    <t>DIN-40/2023</t>
  </si>
  <si>
    <t>Actuaciones Obra Civil. Aeropuerto De Ibiza</t>
  </si>
  <si>
    <t>MATIAS ARROM BIBILONI SL</t>
  </si>
  <si>
    <t>https://contrataciondelestado.es/wps/poc?uri=deeplink:detalle_licitacion&amp;idEvl=WDsftaaHeZCsNfRW6APEDw%3D%3D</t>
  </si>
  <si>
    <t>MAD-228/2023</t>
  </si>
  <si>
    <t>Ejecución De Nuevas Losas En Calle De Rodaje B12</t>
  </si>
  <si>
    <t>https://contrataciondelestado.es/wps/poc?uri=deeplink:detalle_licitacion&amp;idEvl=4CrMJG4tr6N7h85%2Fpmmsfw%3D%3D</t>
  </si>
  <si>
    <t>MAD-66/2021</t>
  </si>
  <si>
    <t>Remodelación De Sala Premium Terminal T4. Aeropuerto Adolfo Suárez Madrid-Barajas</t>
  </si>
  <si>
    <t>UTE COBRA INSTALACIONES Y SERVICIOS SA-AEROPUERTOS OBRA CIVIL SA</t>
  </si>
  <si>
    <t>https://contrataciondelestado.es/wps/poc?uri=deeplink:detalle_licitacion&amp;idEvl=LH81gEqLmBQ7%2B9FIQYNjeQ%3D%3D</t>
  </si>
  <si>
    <t>DIN-348/2023</t>
  </si>
  <si>
    <t>Renovación Red De Agua Potable En Zona Norte Y Edificio Terminal Sur. Aeropuerto De Fuerteventura</t>
  </si>
  <si>
    <t>APIMOSA SL - CONSTRUCCIONES Y TUB CARM</t>
  </si>
  <si>
    <t>https://contrataciondelestado.es/wps/poc?uri=deeplink:detalle_licitacion&amp;idEvl=2JF8CP%2BU%2FP7zAq95uGTrDQ%3D%3D</t>
  </si>
  <si>
    <t>MAD-127/2024</t>
  </si>
  <si>
    <t>Nuevos Controles De Accesos Para Obras</t>
  </si>
  <si>
    <t>UTE SAGLAS OBRAS Y SERVICIOS SA-LANTANIA SAU-GREMOBA SL</t>
  </si>
  <si>
    <t>https://contrataciondelestado.es/wps/poc?uri=deeplink:detalle_licitacion&amp;idEvl=lkoW1Kx5umSExvMJXBMHHQ%3D%3D</t>
  </si>
  <si>
    <t>MAD-140/2024</t>
  </si>
  <si>
    <t>Ejecución De Nuevas Losas En Calle De Rodaje By12</t>
  </si>
  <si>
    <t>https://contrataciondelestado.es/wps/poc?uri=deeplink:detalle_licitacion&amp;idEvl=xTCbl3xMVuPkY6rls5tG9A%3D%3D</t>
  </si>
  <si>
    <t>BCN-381/2023</t>
  </si>
  <si>
    <t>Demolición Y Urbanización De Nave Met En Zona De Carga Y Desmantelamiento De La Dorada</t>
  </si>
  <si>
    <t>RIGEL OVER SL</t>
  </si>
  <si>
    <t>https://contrataciondelestado.es/wps/poc?uri=deeplink:detalle_licitacion&amp;idEvl=helZMcfW3UR4zIRvjBVCSw%3D%3D</t>
  </si>
  <si>
    <t>MAD-115/2024</t>
  </si>
  <si>
    <t>Actualizacion De Señalética Fotoluminiscente De Emergencia Del Aeropuerto</t>
  </si>
  <si>
    <t>https://contrataciondelestado.es/wps/poc?uri=deeplink:detalle_licitacion&amp;idEvl=hRQZzdy9y3bs%2BnLj3vAg5A%3D%3D</t>
  </si>
  <si>
    <t>MAD-231/2023</t>
  </si>
  <si>
    <t>Renovacion De Prepasarelas De Embarque De T2</t>
  </si>
  <si>
    <t>https://contrataciondelestado.es/wps/poc?uri=deeplink:detalle_licitacion&amp;idEvl=paJZVTDhNqaExvMJXBMHHQ%3D%3D</t>
  </si>
  <si>
    <t>BCN-292/2023</t>
  </si>
  <si>
    <t>Instalación De Doble Circuito En Calles Esenciales Del Aeropuerto</t>
  </si>
  <si>
    <t>ASFALTOS Y CONST ELSAN SA - INSAE INFRAESTRUCTURAS SA</t>
  </si>
  <si>
    <t>https://contrataciondelestado.es/wps/poc?uri=deeplink:detalle_licitacion&amp;idEvl=KoE5yUN1RJirz3GQd5r6SQ%3D%3D</t>
  </si>
  <si>
    <t>MAD-250/2020</t>
  </si>
  <si>
    <t>Instalación De Cctv En Zona Terminal De Carga</t>
  </si>
  <si>
    <t>UTE CYMI SEGURIDAD SA - CONTROL Y MONTAJES CYMI - PORTILLO TELECOMUNICACIONES</t>
  </si>
  <si>
    <t>https://contrataciondelestado.es/wps/poc?uri=deeplink:detalle_licitacion&amp;idEvl=H7KAdd6esqj5Rey58Yagpg%3D%3D</t>
  </si>
  <si>
    <t>DIN-641/2023</t>
  </si>
  <si>
    <t>Adecuación Aparcamiento Larga Estancia Y Alternativo. Aeropuerto De Asturias</t>
  </si>
  <si>
    <t>UTE INFRAESTRUCTURAS CONELSAN SA-INSTALACIONES ELECTRICAS CRIMASA SL</t>
  </si>
  <si>
    <t>https://contrataciondelestado.es/wps/poc?uri=deeplink:detalle_licitacion&amp;idEvl=u%2FUT5%2BkdvZnjHF5qKI4aaw%3D%3D</t>
  </si>
  <si>
    <t>PMI-36/2023</t>
  </si>
  <si>
    <t>Suministro E Instalación De Un Sistema De Videovigilancia De Alta Definición Para Campo De Vuelos Y Plataformas</t>
  </si>
  <si>
    <t>ELECNOR SEGURIDAD SL</t>
  </si>
  <si>
    <t>https://contrataciondelestado.es/wps/poc?uri=deeplink:detalle_licitacion&amp;idEvl=9fkmOBDXsdSrz3GQd5r6SQ%3D%3D</t>
  </si>
  <si>
    <t>DIN-270/2022</t>
  </si>
  <si>
    <t>Sistema De Lectura De Matrículas Y Barreras En Aparcamientos. Aeropuerto César Manrique - Lanzarote</t>
  </si>
  <si>
    <t>https://contrataciondelestado.es/wps/poc?uri=deeplink:detalle_licitacion&amp;idEvl=dC%2F8VguEYjsuf4aBO%2BvQlQ%3D%3D</t>
  </si>
  <si>
    <t>DIN-127/2022</t>
  </si>
  <si>
    <t>Adecuacion Del Espaciado De Las Luces De Eje De Calle De Rodaje.Aeropuerto De Jerez</t>
  </si>
  <si>
    <t>UTE MATIAS ARROM BIBILONI SL-INSTALACIONES ELECTRICAS CRIMASA SA</t>
  </si>
  <si>
    <t>https://contrataciondelestado.es/wps/poc?uri=deeplink:detalle_licitacion&amp;idEvl=DwVCj61JApOExvMJXBMHHQ%3D%3D</t>
  </si>
  <si>
    <t>MAD-4/2024</t>
  </si>
  <si>
    <t>Regeneración De Pavimento En Las Calles De Rodaje X4-X5</t>
  </si>
  <si>
    <t>https://contrataciondelestado.es/wps/poc?uri=deeplink:detalle_licitacion&amp;idEvl=F3%2Br2REcYLASugstABGr5A%3D%3D</t>
  </si>
  <si>
    <t>DIN-336/2020</t>
  </si>
  <si>
    <t>Nuevo Edificio Para Facturación Externa Y Distribución De Equipajes (Hubs). Aeropuerto Gran Canaria</t>
  </si>
  <si>
    <t>https://contrataciondelestado.es/wps/poc?uri=deeplink:detalle_licitacion&amp;idEvl=dp9OpsZruP57h85%2Fpmmsfw%3D%3D</t>
  </si>
  <si>
    <t>DIN-307/2020</t>
  </si>
  <si>
    <t>Ampliacion De La Anchura De Varias Calles De Rodaje. Aeropuerto De Bilbao.</t>
  </si>
  <si>
    <t>https://contrataciondelestado.es/wps/poc?uri=deeplink:detalle_licitacion&amp;idEvl=xgdyjxK4hYmP66GS%2BONYvQ%3D%3D</t>
  </si>
  <si>
    <t>DIN-189/2024</t>
  </si>
  <si>
    <t>Remodelación De Aseos En Zonas Públicas En El Aeropuerto De Málaga-Costa Del Sol</t>
  </si>
  <si>
    <t>SERVEO SERVICIOS, SAU (FERROVIAL SERVICIOS SA-EMPRESA EXTINGUIDA)</t>
  </si>
  <si>
    <t>https://contrataciondelestado.es/wps/poc?uri=deeplink:detalle_licitacion&amp;idEvl=zV%2FpvhZUqg4SugstABGr5A%3D%3D</t>
  </si>
  <si>
    <t>MAD-284/2022</t>
  </si>
  <si>
    <t>Ampliación Del Filtro De Seguridad De T4S Planta 00</t>
  </si>
  <si>
    <t>https://contrataciondelestado.es/wps/poc?uri=deeplink:detalle_licitacion&amp;idEvl=R2PVfV8rm6eIzo3LHNPGcQ%3D%3D</t>
  </si>
  <si>
    <t>PMI-9/2024</t>
  </si>
  <si>
    <t>Nuevo Ct Urbanización Industrial Sur</t>
  </si>
  <si>
    <t>https://contrataciondelestado.es/wps/poc?uri=deeplink:detalle_licitacion&amp;idEvl=ySFtGfcwqP%2Bmq21uxhbaVQ%3D%3D</t>
  </si>
  <si>
    <t>PMI-9/2023</t>
  </si>
  <si>
    <t>Obra Civil Nuevos Cargadores Handling</t>
  </si>
  <si>
    <t>AMER E HIJOS SA - ELECNOR SERV PROYECTOS SA</t>
  </si>
  <si>
    <t>https://contrataciondelestado.es/wps/poc?uri=deeplink:detalle_licitacion&amp;idEvl=rGMLXmqFG0tVYjgxA4nMUw%3D%3D</t>
  </si>
  <si>
    <t>DIN-579/2023</t>
  </si>
  <si>
    <t>Sustitución De Puertas De Evacuación. Aeropuerto De Palma De Mallorca</t>
  </si>
  <si>
    <t>https://contrataciondelestado.es/wps/poc?uri=deeplink:detalle_licitacion&amp;idEvl=m44F7MFGt5WXQV0WE7lYPw%3D%3D</t>
  </si>
  <si>
    <t>MAD-196/2022</t>
  </si>
  <si>
    <t>Ejecución De Nueva Zona Comercial En Plaza Sur De P20 T4. ¿ Aeropuerto Adolfo Suárez Madrid-Barajas</t>
  </si>
  <si>
    <t>UTE ASFALTOS Y CONSTRUCCIONES ELSAN SA-OBRASCON HUARTE LAIN SA</t>
  </si>
  <si>
    <t>https://contrataciondelestado.es/wps/poc?uri=deeplink:detalle_licitacion&amp;idEvl=qQJ%2F%2BpxP22x%2FR5QFTlaM4A%3D%3D</t>
  </si>
  <si>
    <t>DIN-300/2023</t>
  </si>
  <si>
    <t>Nuevas Marquesinas En El Parking E3. Aeropuerto De Ibiza.</t>
  </si>
  <si>
    <t>https://contrataciondelestado.es/wps/poc?uri=deeplink:detalle_licitacion&amp;idEvl=nr8eUwRPeMOOUi78BmzhOQ%3D%3D</t>
  </si>
  <si>
    <t>PMI-57/2023</t>
  </si>
  <si>
    <t>Estacion Autobuses Tib Y Emt</t>
  </si>
  <si>
    <t>https://contrataciondelestado.es/wps/poc?uri=deeplink:detalle_licitacion&amp;idEvl=bj3%2FD1%2BnO44SugstABGr5A%3D%3D</t>
  </si>
  <si>
    <t>BCN-24/2022</t>
  </si>
  <si>
    <t>Instalación De Sistema De Extracción Humos En Dique Sur De Terminal T1</t>
  </si>
  <si>
    <t>https://contrataciondelestado.es/wps/poc?uri=deeplink:detalle_licitacion&amp;idEvl=sZJ8xz18bNKdkQsA7ROvsg%3D%3D</t>
  </si>
  <si>
    <t>MAD-120/2023</t>
  </si>
  <si>
    <t>Renovación Aparcamiento P7 Zona Industrial (Azi). Aeropuerto De Adolfo Suárez Madrid-Barajas</t>
  </si>
  <si>
    <t>https://contrataciondelestado.es/wps/poc?uri=deeplink:detalle_licitacion&amp;idEvl=TDCQyhZz%2FxH%2Fa9DgO%2BoYKQ%3D%3D</t>
  </si>
  <si>
    <t>MAD-61/2024</t>
  </si>
  <si>
    <t>Renovación De La Señalización Vertical De Acceso Al Aeropuerto</t>
  </si>
  <si>
    <t>API MOVILIDAD SA</t>
  </si>
  <si>
    <t>https://contrataciondelestado.es/wps/poc?uri=deeplink:detalle_licitacion&amp;idEvl=YmHUvA97m7hrSd8H4b2soA%3D%3D</t>
  </si>
  <si>
    <t>VDE</t>
  </si>
  <si>
    <t>DIN-237/2023</t>
  </si>
  <si>
    <t>Ampliacion Y Rehabilitacion Aparcamiento Publico En El Aeropuerto De El Hierro</t>
  </si>
  <si>
    <t>CONDACA CANARIAS SL - CON PROY Y OB CIV 2012 SL</t>
  </si>
  <si>
    <t>https://contrataciondelestado.es/wps/poc?uri=deeplink:detalle_licitacion&amp;idEvl=5w0%2FgtZVrTgaF6cS8TCh%2FA%3D%3D</t>
  </si>
  <si>
    <t>MAD-158/2024</t>
  </si>
  <si>
    <t>Renovacion Planta 6 Del Aparcamiento P-2 - Aeropuerto A.S. Madrid-Barajas</t>
  </si>
  <si>
    <t>https://contrataciondelestado.es/wps/poc?uri=deeplink:detalle_licitacion&amp;idEvl=CMhlL7QoLvaExvMJXBMHHQ%3D%3D</t>
  </si>
  <si>
    <t>MAD-266/2023</t>
  </si>
  <si>
    <t>Regeneración De Pavimento En Las Calles De Rodaje M33-M34</t>
  </si>
  <si>
    <t>https://contrataciondelestado.es/wps/poc?uri=deeplink:detalle_licitacion&amp;idEvl=8zWSmuAgAhoXhk1FZxEyvw%3D%3D</t>
  </si>
  <si>
    <t>BCN-443/2023</t>
  </si>
  <si>
    <t>Remodelación Del Corredor Aéreo De La Terminal T1</t>
  </si>
  <si>
    <t>https://contrataciondelestado.es/wps/poc?uri=deeplink:detalle_licitacion&amp;idEvl=1h5I24swIfGmq21uxhbaVQ%3D%3D</t>
  </si>
  <si>
    <t>DIN-122/2023</t>
  </si>
  <si>
    <t>Saneado Y Reasfaltado De Vial Perimetral. Aeropuerto De Seve Ballesteros-Santander</t>
  </si>
  <si>
    <t>https://contrataciondelestado.es/wps/poc?uri=deeplink:detalle_licitacion&amp;idEvl=LWU%2B9DwWv2z9pbnDwlaUlg%3D%3D</t>
  </si>
  <si>
    <t>BCN-173/2023</t>
  </si>
  <si>
    <t>Adecuación Bases Del Servicio De Pista Y Plataforma (Spp) Y Los Parques Del Servicio De Extinción De Incendios (Ssei)</t>
  </si>
  <si>
    <t>BIGAS GRUP SL</t>
  </si>
  <si>
    <t>https://contrataciondelestado.es/wps/poc?uri=deeplink:detalle_licitacion&amp;idEvl=oBPoTJ8DaiOdkQsA7ROvsg%3D%3D</t>
  </si>
  <si>
    <t>PMI-87/2024</t>
  </si>
  <si>
    <t>Nuevos Aseos Junto Puerta Embarque C38</t>
  </si>
  <si>
    <t>UTE AMER E HIJOS SA -ELECNOR SERVICIOS Y PROYECTOS SAU</t>
  </si>
  <si>
    <t>https://contrataciondelestado.es/wps/poc?uri=deeplink:detalle_licitacion&amp;idEvl=nlP2apPnW93XOjazN1Dw9Q%3D%3D</t>
  </si>
  <si>
    <t>BCN-131/2024</t>
  </si>
  <si>
    <t>Construcción De Edificio De Restauración En Zona De Espera De Taxis En Terminal T1</t>
  </si>
  <si>
    <t>https://contrataciondelestado.es/wps/poc?uri=deeplink:detalle_licitacion&amp;idEvl=t%2FKSqo9f5cvnSoTX3z%2F7wA%3D%3D</t>
  </si>
  <si>
    <t>DIN-577/2022</t>
  </si>
  <si>
    <t>Urbanización Parcelas Zona De Carga Fase Ii. Aeropuerto De Zaragoza</t>
  </si>
  <si>
    <t>https://contrataciondelestado.es/wps/poc?uri=deeplink:detalle_licitacion&amp;idEvl=k88mn9JCb43zAq95uGTrDQ%3D%3D</t>
  </si>
  <si>
    <t>MAD-148/2024</t>
  </si>
  <si>
    <t>Renovación De Aseos En T1, T2 Y P2 En El Aeropuerto Adolfo Suárez Madrid-Barajas</t>
  </si>
  <si>
    <t>https://contrataciondelestado.es/wps/poc?uri=deeplink:detalle_licitacion&amp;idEvl=9RoOLP1Hct0tm4eBPtV6eQ%3D%3D</t>
  </si>
  <si>
    <t>PMI-110/2024</t>
  </si>
  <si>
    <t>Nuevas Envolventes Locales Comerciales En Planta Salidas</t>
  </si>
  <si>
    <t>https://contrataciondelestado.es/wps/poc?uri=deeplink:detalle_licitacion&amp;idEvl=VMezwlajmn14zIRvjBVCSw%3D%3D</t>
  </si>
  <si>
    <t>BCN-339/2023</t>
  </si>
  <si>
    <t>Instalación De Bolardos Retráctiles En Los Accesos De Vehículos A Los Pr 1, 3 Y 5</t>
  </si>
  <si>
    <t>https://contrataciondelestado.es/wps/poc?uri=deeplink:detalle_licitacion&amp;idEvl=A7oONY2zvIy5HQrHoP3G5A%3D%3D</t>
  </si>
  <si>
    <t>MAD-195/2023</t>
  </si>
  <si>
    <t>Reparación De Pavimento En Pista 18R-36l</t>
  </si>
  <si>
    <t>https://contrataciondelestado.es/wps/poc?uri=deeplink:detalle_licitacion&amp;idEvl=LN2YP2d9L9l7h85%2Fpmmsfw%3D%3D</t>
  </si>
  <si>
    <t>MAD-129/2020</t>
  </si>
  <si>
    <t>Mejoras Para Adaptacion De Los Edificios Terminales Del Aeropuerto A Las Soluciones Derivadas Del  Estudio Prestacional</t>
  </si>
  <si>
    <t>https://contrataciondelestado.es/wps/poc?uri=deeplink:detalle_licitacion&amp;idEvl=GEBCcvckkBXL1rX3q%2FMAPA%3D%3D</t>
  </si>
  <si>
    <t>DIN-656/2023</t>
  </si>
  <si>
    <t>Mejora Climatización Sala Vip Cibeles. Aeropuerto De Adolfo Suárez Madrid-Barajas</t>
  </si>
  <si>
    <t>https://contrataciondelestado.es/wps/poc?uri=deeplink:detalle_licitacion&amp;idEvl=mE3ezPeLKGY2wEhQbcAqug%3D%3D</t>
  </si>
  <si>
    <t>BCN-265/2023</t>
  </si>
  <si>
    <t>Renovación De Equipos De Climatización En Twr-e</t>
  </si>
  <si>
    <t>COSPLAAN OBRAS Y SERVICIOS LAANTIT, SLU</t>
  </si>
  <si>
    <t>https://contrataciondelestado.es/wps/poc?uri=deeplink:detalle_licitacion&amp;idEvl=tkDj0qcOqwOFlFRHfEzEaw%3D%3D</t>
  </si>
  <si>
    <t>DIN-356/2023</t>
  </si>
  <si>
    <t>Renovación Integral Del Sistema De Gestión De Los Aparcamientos Del Aeropuerto De Zaragoza</t>
  </si>
  <si>
    <t>https://contrataciondelestado.es/wps/poc?uri=deeplink:detalle_licitacion&amp;idEvl=tLXOXNBcxb47%2B9FIQYNjeQ%3D%3D</t>
  </si>
  <si>
    <t>BCN-22/2024</t>
  </si>
  <si>
    <t>Obras De Adecuación En Edificio Ifcm</t>
  </si>
  <si>
    <t>https://contrataciondelestado.es/wps/poc?uri=deeplink:detalle_licitacion&amp;idEvl=2FDDgpTIn4gSugstABGr5A%3D%3D</t>
  </si>
  <si>
    <t>PMI-16/2022</t>
  </si>
  <si>
    <t>Obra Civil Y Acometidas Para Instalacion Entry Exit System</t>
  </si>
  <si>
    <t>https://contrataciondelestado.es/wps/poc?uri=deeplink:detalle_licitacion&amp;idEvl=DELeco04ZsHN3k3tjedSGw%3D%3D</t>
  </si>
  <si>
    <t>MAD-175/2023</t>
  </si>
  <si>
    <t>Nueva Configuración En Dique 4 De T1 Para Adecuación Al Sistema Abc De Control De Pasaportes</t>
  </si>
  <si>
    <t>https://contrataciondelestado.es/wps/poc?uri=deeplink:detalle_licitacion&amp;idEvl=ElTc2xnA8BESugstABGr5A%3D%3D</t>
  </si>
  <si>
    <t>DIN-147/2021</t>
  </si>
  <si>
    <t>Legalizacion De Instalaciones En Bt. Aeropuerto De Zaragoza</t>
  </si>
  <si>
    <t>https://contrataciondelestado.es/wps/poc?uri=deeplink:detalle_licitacion&amp;idEvl=L8w2MoGYvUPL1rX3q%2FMAPA%3D%3D</t>
  </si>
  <si>
    <t>BCN-329/2023</t>
  </si>
  <si>
    <t>Sustitución De Escaleras Mecánicas B2 Y B3 En Terminal T2b</t>
  </si>
  <si>
    <t>https://contrataciondelestado.es/wps/poc?uri=deeplink:detalle_licitacion&amp;idEvl=vbTfXu5y7GRt5r0ngvMetA%3D%3D</t>
  </si>
  <si>
    <t>AGP-141/2024</t>
  </si>
  <si>
    <t>Acceso A La Planta P20 En El Terminal T2 Desde La Zona Pública En El Aeropuerto De Málaga ¿ Costa Del Sol</t>
  </si>
  <si>
    <t>Aena. Dirección del Aeropuerto de Málaga-Costa del Sol</t>
  </si>
  <si>
    <t>https://contrataciondelestado.es/wps/poc?uri=deeplink:detalle_licitacion&amp;idEvl=4Yh0xBv%2FAYeiEJrVRqloyA%3D%3D</t>
  </si>
  <si>
    <t>PMI-126/2022</t>
  </si>
  <si>
    <t>Nuevo Ct 5.0.1</t>
  </si>
  <si>
    <t>CONTROL Y MONTAJES INDUSTRIALES CYMI SA</t>
  </si>
  <si>
    <t>https://contrataciondelestado.es/wps/poc?uri=deeplink:detalle_licitacion&amp;idEvl=XzzBUTanbVd%2FP7lJ7Fu0SA%3D%3D</t>
  </si>
  <si>
    <t>BIO-42/2024</t>
  </si>
  <si>
    <t>Instalación De Marquesina Peatonal Edificio Terminal-Bloque Técnico-Aparcamientos P4 Y Abonados</t>
  </si>
  <si>
    <t>Aena. Dirección del Aeropuerto de Bilbao</t>
  </si>
  <si>
    <t>HERRETAM SL</t>
  </si>
  <si>
    <t>https://contrataciondelestado.es/wps/poc?uri=deeplink:detalle_licitacion&amp;idEvl=NyLmHQ8uZBCcCF8sV%2BqtYA%3D%3D</t>
  </si>
  <si>
    <t>ALC-63/2024</t>
  </si>
  <si>
    <t>Actuaciones De Mejora En Viales</t>
  </si>
  <si>
    <t>Aena. Dirección del Aeropuerto de Alicante-Elche</t>
  </si>
  <si>
    <t>UTE INFRAESTRUCTURAS CONELSAN SA- GESTASER OBRAS Y SERVICIOS SL</t>
  </si>
  <si>
    <t>https://contrataciondelestado.es/wps/poc?uri=deeplink:detalle_licitacion&amp;idEvl=4sSPKEJwoe%2BP%2Bo96UAV7cQ%3D%3D</t>
  </si>
  <si>
    <t>ALC-36/2024</t>
  </si>
  <si>
    <t>Refuerzo Estructural En Galería De Servicio Tramo Twr-T1</t>
  </si>
  <si>
    <t>IMESAPI SA</t>
  </si>
  <si>
    <t>https://contrataciondelestado.es/wps/poc?uri=deeplink:detalle_licitacion&amp;idEvl=Azsd2CRFGEAaF6cS8TCh%2FA%3D%3D</t>
  </si>
  <si>
    <t>MAH-115/2024</t>
  </si>
  <si>
    <t>Pérgolas Parking Pk02 - Aeropuerto Menorca</t>
  </si>
  <si>
    <t>Aena. Dirección del Aeropuerto de Menorca</t>
  </si>
  <si>
    <t>M POLO SL</t>
  </si>
  <si>
    <t>https://contrataciondelestado.es/wps/poc?uri=deeplink:detalle_licitacion&amp;idEvl=dFuQ%2FrrRB0vN3k3tjedSGw%3D%3D</t>
  </si>
  <si>
    <t>HSK</t>
  </si>
  <si>
    <t>DIN-164/2023</t>
  </si>
  <si>
    <t>Instalación De Un Sistema De Control Eléctrico. Aeropuerto Huesca-Pirineos</t>
  </si>
  <si>
    <t>https://contrataciondelestado.es/wps/poc?uri=deeplink:detalle_licitacion&amp;idEvl=0h4VbM40Ebarz3GQd5r6SQ%3D%3D</t>
  </si>
  <si>
    <t>DIN-510/2022</t>
  </si>
  <si>
    <t>Adecuación De Anillos De Media Tensión. Aeropuerto De Ibiza</t>
  </si>
  <si>
    <t>https://contrataciondelestado.es/wps/poc?uri=deeplink:detalle_licitacion&amp;idEvl=cuPLZ4muKFl9PLkba5eRog%3D%3D</t>
  </si>
  <si>
    <t>PMI-148/2023</t>
  </si>
  <si>
    <t>Equipos De Gestión De Aparcamiento De Autobuses Y Minibuses</t>
  </si>
  <si>
    <t>https://contrataciondelestado.es/wps/poc?uri=deeplink:detalle_licitacion&amp;idEvl=BbF9CoEFafMSugstABGr5A%3D%3D</t>
  </si>
  <si>
    <t>DIN-488/2021</t>
  </si>
  <si>
    <t>Renovacion De La Acometida Secundaria Del Aeropuerto De Bilbao</t>
  </si>
  <si>
    <t>https://contrataciondelestado.es/wps/poc?uri=deeplink:detalle_licitacion&amp;idEvl=kq%2B7QMYG3CYtm4eBPtV6eQ%3D%3D</t>
  </si>
  <si>
    <t>MAD-14/2024</t>
  </si>
  <si>
    <t>Actuación De Sectorización Contraincendios</t>
  </si>
  <si>
    <t>https://contrataciondelestado.es/wps/poc?uri=deeplink:detalle_licitacion&amp;idEvl=Qu%2BIhkbzdYXL1rX3q%2FMAPA%3D%3D</t>
  </si>
  <si>
    <t>DIN-449/2023</t>
  </si>
  <si>
    <t>Adecuación Y Ampliación De Los Filtros De Salida En Terminal. Aeropuerto De Girona-Costa Brava</t>
  </si>
  <si>
    <t>https://contrataciondelestado.es/wps/poc?uri=deeplink:detalle_licitacion&amp;idEvl=tkE9PpaAhnLi0Kd8%2Brcp6w%3D%3D</t>
  </si>
  <si>
    <t>MAH-103/2024</t>
  </si>
  <si>
    <t>Remodelación Plataforma Aviación General</t>
  </si>
  <si>
    <t>https://contrataciondelestado.es/wps/poc?uri=deeplink:detalle_licitacion&amp;idEvl=PesmEJX%2BMbB4zIRvjBVCSw%3D%3D</t>
  </si>
  <si>
    <t>DIN-176/2024</t>
  </si>
  <si>
    <t>Acondicionamiento de la torre de RTVA</t>
  </si>
  <si>
    <t>MANTENIA SERVICIOS SA</t>
  </si>
  <si>
    <t>https://contrataciondelestado.es/wps/poc?uri=deeplink:detalle_licitacion&amp;idEvl=hG7Xt2Y8HyeGCFcHcNGIlQ%3D%3D</t>
  </si>
  <si>
    <t>MAD-147/2024</t>
  </si>
  <si>
    <t>Nueva Zona De Espera Exterior En T4 Llegadas</t>
  </si>
  <si>
    <t>https://contrataciondelestado.es/wps/poc?uri=deeplink:detalle_licitacion&amp;idEvl=zcmnCnkbJ2T9pbnDwlaUlg%3D%3D</t>
  </si>
  <si>
    <t>DIN-105/2024</t>
  </si>
  <si>
    <t>Nueva Zona Actividades Handling Aeropuerto Zaragoza</t>
  </si>
  <si>
    <t>https://contrataciondelestado.es/wps/poc?uri=deeplink:detalle_licitacion&amp;idEvl=CbbZVIGGgQzmnwcj%2BxbdTg%3D%3D</t>
  </si>
  <si>
    <t>IBZ-108/2024</t>
  </si>
  <si>
    <t>Nueva Sala Vip Premium</t>
  </si>
  <si>
    <t>Aena. Dirección del Aeropuerto de Ibiza</t>
  </si>
  <si>
    <t>AEROPUERTOS OBRA CIVIL SA</t>
  </si>
  <si>
    <t>https://contrataciondelestado.es/wps/poc?uri=deeplink:detalle_licitacion&amp;idEvl=7IBLi9pR9wht5r0ngvMetA%3D%3D</t>
  </si>
  <si>
    <t>MAD-241/2023</t>
  </si>
  <si>
    <t>Ampliación De La Red Hidráulica</t>
  </si>
  <si>
    <t>https://contrataciondelestado.es/wps/poc?uri=deeplink:detalle_licitacion&amp;idEvl=CmfGINDduNN7h85%2Fpmmsfw%3D%3D</t>
  </si>
  <si>
    <t>DIN-470/2022</t>
  </si>
  <si>
    <t>Construccion De Halconera. Aeropuerto Seve Ballesteros-Santander</t>
  </si>
  <si>
    <t>https://contrataciondelestado.es/wps/poc?uri=deeplink:detalle_licitacion&amp;idEvl=XPg5qXA8Rhouf4aBO%2BvQlQ%3D%3D</t>
  </si>
  <si>
    <t>BCN-373/2022</t>
  </si>
  <si>
    <t>Adecuación De Encuentros Entre Prepasarelas Triples Y Edificio Terminal En Dique Norte De Terminal T1</t>
  </si>
  <si>
    <t>https://contrataciondelestado.es/wps/poc?uri=deeplink:detalle_licitacion&amp;idEvl=yn4g1PThJHuiEJrVRqloyA%3D%3D</t>
  </si>
  <si>
    <t>DIN-140/2021</t>
  </si>
  <si>
    <t>Sustitución Equipos Scadas Embarques, Facturación Y Llegadas. Aeropuerto De Menorca</t>
  </si>
  <si>
    <t>https://contrataciondelestado.es/wps/poc?uri=deeplink:detalle_licitacion&amp;idEvl=MyI1oor7BOdt5r0ngvMetA%3D%3D</t>
  </si>
  <si>
    <t>IBZ-87/2024</t>
  </si>
  <si>
    <t>Sistema De Supervisión Y Control De La Instalación De Agua</t>
  </si>
  <si>
    <t>AMPER SISTEMAS SA</t>
  </si>
  <si>
    <t>https://contrataciondelestado.es/wps/poc?uri=deeplink:detalle_licitacion&amp;idEvl=i5PH%2F0yCpFtLAIVZdUs8KA%3D%3D</t>
  </si>
  <si>
    <t>TFN-42/2024</t>
  </si>
  <si>
    <t>Implementacion De Los Sistemas De Balizamiento En Area De Movimientos</t>
  </si>
  <si>
    <t>Aena. Dirección del Aeropuerto de Tenerife Norte</t>
  </si>
  <si>
    <t>INSTALACIONES ELECTRICAS CRIMASA SL</t>
  </si>
  <si>
    <t>https://contrataciondelestado.es/wps/poc?uri=deeplink:detalle_licitacion&amp;idEvl=zmj%2BnVY0neN%2FP7lJ7Fu0SA%3D%3D</t>
  </si>
  <si>
    <t>PMI-109/2023</t>
  </si>
  <si>
    <t>Adecuación Dársenas Llegadas</t>
  </si>
  <si>
    <t>AMER E HIJOS SA</t>
  </si>
  <si>
    <t>https://contrataciondelestado.es/wps/poc?uri=deeplink:detalle_licitacion&amp;idEvl=U5gjPdaEq4%2BKeVWTb9Scog%3D%3D</t>
  </si>
  <si>
    <t>LEN</t>
  </si>
  <si>
    <t>DIN-355/2023</t>
  </si>
  <si>
    <t>Adecuación Drenaje Campo De Vuelos. Aeródromo Militar Virgen Del Camino (León)</t>
  </si>
  <si>
    <t>PADECASA OBRAS Y PROYECTOS SA</t>
  </si>
  <si>
    <t>https://contrataciondelestado.es/wps/poc?uri=deeplink:detalle_licitacion&amp;idEvl=z0eG8VbxGl1t5r0ngvMetA%3D%3D</t>
  </si>
  <si>
    <t>MAD-259/2023</t>
  </si>
  <si>
    <t>Proyecto Y Obra Ampliación Fast Track De T4</t>
  </si>
  <si>
    <t>PRODESUR CONSTRUCCION Y P - BLAS TORRES GUTIERREZ SL</t>
  </si>
  <si>
    <t>https://contrataciondelestado.es/wps/poc?uri=deeplink:detalle_licitacion&amp;idEvl=wKOO6u7UShbzAq95uGTrDQ%3D%3D</t>
  </si>
  <si>
    <t>MAH-117/2024</t>
  </si>
  <si>
    <t>Adecuación Y Cambio De La Señalética Existente En P00 Del Aeropuerto De Menorca</t>
  </si>
  <si>
    <t>https://contrataciondelestado.es/wps/poc?uri=deeplink:detalle_licitacion&amp;idEvl=pmf49XUgkHtvYnTkQN0%2FZA%3D%3D</t>
  </si>
  <si>
    <t>ALC-3/2023</t>
  </si>
  <si>
    <t>Remodelación De Aseos En Edificio Terminal</t>
  </si>
  <si>
    <t>QUARTO PROYECTOS SL</t>
  </si>
  <si>
    <t>https://contrataciondelestado.es/wps/poc?uri=deeplink:detalle_licitacion&amp;idEvl=URUAJl%2FIT8%2Fua%2Fi14w%2FPLA%3D%3D</t>
  </si>
  <si>
    <t>MAH-206/2023</t>
  </si>
  <si>
    <t>Sustitución Sistemas Y Cableado De Las Pasarela</t>
  </si>
  <si>
    <t>https://contrataciondelestado.es/wps/poc?uri=deeplink:detalle_licitacion&amp;idEvl=2P4530CV5q1%2FP7lJ7Fu0SA%3D%3D</t>
  </si>
  <si>
    <t>MAH-107/2024</t>
  </si>
  <si>
    <t>Sustitución Enfriadoras</t>
  </si>
  <si>
    <t>https://contrataciondelestado.es/wps/poc?uri=deeplink:detalle_licitacion&amp;idEvl=ljkfdpsh%2FDSmq21uxhbaVQ%3D%3D</t>
  </si>
  <si>
    <t>MAH-178/2022</t>
  </si>
  <si>
    <t>Cambiar Borde De Pista</t>
  </si>
  <si>
    <t>https://contrataciondelestado.es/wps/poc?uri=deeplink:detalle_licitacion&amp;idEvl=fJ2VnYRr3zEzjChw4z%2FXvw%3D%3D</t>
  </si>
  <si>
    <t>MAH-156/2023</t>
  </si>
  <si>
    <t>Sustitución Puertas Automáticas Correderas De Dos Hojas En La Terminal Del Aeropuerto De Menorca</t>
  </si>
  <si>
    <t>VIDROTEK SOLUCIONES INTEGRALES SL</t>
  </si>
  <si>
    <t>https://contrataciondelestado.es/wps/poc?uri=deeplink:detalle_licitacion&amp;idEvl=3EnAUj3Nj61vYnTkQN0%2FZA%3D%3D</t>
  </si>
  <si>
    <t>BCN-472/2022</t>
  </si>
  <si>
    <t>Renovación De Tuberías De Climatización En Oficinas De Dique Sur En Terminal T1</t>
  </si>
  <si>
    <t>https://contrataciondelestado.es/wps/poc?uri=deeplink:detalle_licitacion&amp;idEvl=ug%2BDVj5MLLZt5r0ngvMetA%3D%3D</t>
  </si>
  <si>
    <t>MAH-95/2023</t>
  </si>
  <si>
    <t>Remodelación De La Terminal De Carga Antigua</t>
  </si>
  <si>
    <t>DISEÑO Y OBJETIVOS DE CONSTRUCCION S.L.</t>
  </si>
  <si>
    <t>https://contrataciondelestado.es/wps/poc?uri=deeplink:detalle_licitacion&amp;idEvl=NwXCR3OoaLkuf4aBO%2BvQlQ%3D%3D</t>
  </si>
  <si>
    <t>IBZ-74/2021</t>
  </si>
  <si>
    <t>Nueva Zona Control Pasaportes Para Implementación Entry/Exit System (Ees)</t>
  </si>
  <si>
    <t>https://contrataciondelestado.es/wps/poc?uri=deeplink:detalle_licitacion&amp;idEvl=WaMT3Kin9kt%2FP7lJ7Fu0SA%3D%3D</t>
  </si>
  <si>
    <t>AGP-163/2023</t>
  </si>
  <si>
    <t>Remodelación Aseos Intercambiador 332 Y Planta Baja Dique D 321 En El Aeropuerto De Málaga ¿ Costa Del Sol</t>
  </si>
  <si>
    <t>https://contrataciondelestado.es/wps/poc?uri=deeplink:detalle_licitacion&amp;idEvl=HWV575yK7JdvYnTkQN0%2FZA%3D%3D</t>
  </si>
  <si>
    <t>TFN-4/2022</t>
  </si>
  <si>
    <t>Adecuación De Las Sendas De Embarque Interinsular En Posiciones De Primera Línea</t>
  </si>
  <si>
    <t>LANTANIA SAU</t>
  </si>
  <si>
    <t>https://contrataciondelestado.es/wps/poc?uri=deeplink:detalle_licitacion&amp;idEvl=7Ox%2FUfu%2BnrGiEJrVRqloyA%3D%3D</t>
  </si>
  <si>
    <t>AGP-136/2021</t>
  </si>
  <si>
    <t>Control De Pasaportes En Llegadas En El Aeropuerto De Málaga ¿ Costa Del Sol</t>
  </si>
  <si>
    <t>https://contrataciondelestado.es/wps/poc?uri=deeplink:detalle_licitacion&amp;idEvl=mK2l3UPzcfyiEJrVRqloyA%3D%3D</t>
  </si>
  <si>
    <t>AGP-252/2022</t>
  </si>
  <si>
    <t>Actuaciones Para La Instalación De Pdr Para Vehículos Handling En El Aeropuerto De Málaga-Costa Del Sol</t>
  </si>
  <si>
    <t>https://contrataciondelestado.es/wps/poc?uri=deeplink:detalle_licitacion&amp;idEvl=s5056535ebqKeVWTb9Scog%3D%3D</t>
  </si>
  <si>
    <t>MAH-113/2024</t>
  </si>
  <si>
    <t>Ampliación Sala Vip.</t>
  </si>
  <si>
    <t>https://contrataciondelestado.es/wps/poc?uri=deeplink:detalle_licitacion&amp;idEvl=ozngvx2Rs%2BuiEJrVRqloyA%3D%3D</t>
  </si>
  <si>
    <t>TFN-48/2022</t>
  </si>
  <si>
    <t>Refuerzo De La Iluminación En Plataforma Comercial, De Aviación General Y Zonas Auxiliares</t>
  </si>
  <si>
    <t>https://contrataciondelestado.es/wps/poc?uri=deeplink:detalle_licitacion&amp;idEvl=tnY6oXRo16Uuf4aBO%2BvQlQ%3D%3D</t>
  </si>
  <si>
    <t>AGP-46/2022</t>
  </si>
  <si>
    <t>Sustitución De Equipos De Climatización De Las Prepasarelas Del Dique D De La  T-3 En El A Aeropuerto De Málaga-Costa Del Sol</t>
  </si>
  <si>
    <t>EIFFAGE ENERGIA SLU</t>
  </si>
  <si>
    <t>https://contrataciondelestado.es/wps/poc?uri=deeplink:detalle_licitacion&amp;idEvl=xQiA4vJergtVq4S9zvaQpQ%3D%3D</t>
  </si>
  <si>
    <t>AGP-76/2024</t>
  </si>
  <si>
    <t>Adecuacion De Espacios De Trabajo En Twr Y Edificio Anexo Del Aeropuerto De Malaga-Costa Del Sol</t>
  </si>
  <si>
    <t>https://contrataciondelestado.es/wps/poc?uri=deeplink:detalle_licitacion&amp;idEvl=zDzBjsA7GnnpxJFXpLZ%2B2A%3D%3D</t>
  </si>
  <si>
    <t>AGP-161/2023</t>
  </si>
  <si>
    <t>Ampliacion Para La Unificación De Filtros T2A Y T2B En El Aeropuerto De Málaga ¿ Costa Del Sol</t>
  </si>
  <si>
    <t>https://contrataciondelestado.es/wps/poc?uri=deeplink:detalle_licitacion&amp;idEvl=ungj1mlb9LIBPRBxZ4nJ%2Fg%3D%3D</t>
  </si>
  <si>
    <t>TFS-131/2022</t>
  </si>
  <si>
    <t>Actuaciones De Preinstalación Para Cargadores Handling</t>
  </si>
  <si>
    <t>Aena. Dirección del Aeropuerto de Tenerife Sur</t>
  </si>
  <si>
    <t>ACEINSA MOVILIDAD SA</t>
  </si>
  <si>
    <t>https://contrataciondelestado.es/wps/poc?uri=deeplink:detalle_licitacion&amp;idEvl=JD7BmsNMFFqcCF8sV%2BqtYA%3D%3D</t>
  </si>
  <si>
    <t>TFN-43/2023</t>
  </si>
  <si>
    <t>Traslado De Dependencias Del Colectivo Coam-Toam</t>
  </si>
  <si>
    <t>PROYECTOS SIMEON GH SL</t>
  </si>
  <si>
    <t>https://contrataciondelestado.es/wps/poc?uri=deeplink:detalle_licitacion&amp;idEvl=Iyj9wj%2FPPYkBPRBxZ4nJ%2Fg%3D%3D</t>
  </si>
  <si>
    <t>GRO-23/2021</t>
  </si>
  <si>
    <t>Adecuación Del Control De Pasaportes De Salidas No Schengen Del Terminal De Pasajeros</t>
  </si>
  <si>
    <t>Aena. Dirección del Aeropuerto de Girona-Costa Brava</t>
  </si>
  <si>
    <t>https://contrataciondelestado.es/wps/poc?uri=deeplink:detalle_licitacion&amp;idEvl=wSq2MgoLHRpVYjgxA4nMUw%3D%3D</t>
  </si>
  <si>
    <t>ALC-2/2023</t>
  </si>
  <si>
    <t>Ampliación Aparcamiento Empleados P8</t>
  </si>
  <si>
    <t>UTE MEDIOTERRANEO DE OBRAS Y ASFALTOS SA - PYCO PROYECTOS CONSTRUCTIVOS SL</t>
  </si>
  <si>
    <t>https://contrataciondelestado.es/wps/poc?uri=deeplink:detalle_licitacion&amp;idEvl=W%2FKHPB8lmpVvYnTkQN0%2FZA%3D%3D</t>
  </si>
  <si>
    <t>ALC-57/2021</t>
  </si>
  <si>
    <t>Instalación De Depósitos Auxiliares En La Terminal Y Mejora En La Instalación De Drenaje Y Saneamiento En La Urbanización</t>
  </si>
  <si>
    <t>https://contrataciondelestado.es/wps/poc?uri=deeplink:detalle_licitacion&amp;idEvl=qGZ8vgoNWTp4zIRvjBVCSw%3D%3D</t>
  </si>
  <si>
    <t>VLC-57/2024</t>
  </si>
  <si>
    <t>Mejoras Cintas Mostradores De Facturación T1 Y Rampas De Bajada De Equipajes</t>
  </si>
  <si>
    <t>Aena. Dirección del Aeropuerto de Valencia</t>
  </si>
  <si>
    <t>SERTEC INGENIERIA Y OBRAS SL</t>
  </si>
  <si>
    <t>https://contrataciondelestado.es/wps/poc?uri=deeplink:detalle_licitacion&amp;idEvl=qLZJw2JJxPcIYE3ZiZ%2BxmQ%3D%3D</t>
  </si>
  <si>
    <t>AGP-101/2024</t>
  </si>
  <si>
    <t>Adecuación De La Información A A Las Nuevas Necesidades De Configuración En El Aeropuerto De Malaga-Costa Del Sol</t>
  </si>
  <si>
    <t>https://contrataciondelestado.es/wps/poc?uri=deeplink:detalle_licitacion&amp;idEvl=eWgyestdb54BPRBxZ4nJ%2Fg%3D%3D</t>
  </si>
  <si>
    <t>LPA-11/2023</t>
  </si>
  <si>
    <t>Repavimentación capa de rodadura cabecera o3R</t>
  </si>
  <si>
    <t>Aena. Dirección del Aeropuerto de Gran Canaria</t>
  </si>
  <si>
    <t>LOPESAN ASFALT Y CONST SA - INFRAESTRUCT CONELSAN SA</t>
  </si>
  <si>
    <t>https://contrataciondelestado.es/wps/poc?uri=deeplink:detalle_licitacion&amp;idEvl=HQKdWK1S0gCmq21uxhbaVQ%3D%3D</t>
  </si>
  <si>
    <t>GRO-40/2021</t>
  </si>
  <si>
    <t>Remodelación De Aseos Fase Ii Del Aeropuerto De Girona</t>
  </si>
  <si>
    <t>https://contrataciondelestado.es/wps/poc?uri=deeplink:detalle_licitacion&amp;idEvl=Evg8M8EnvUZeKgd8LfVV9g%3D%3D</t>
  </si>
  <si>
    <t>AGP-98/2024</t>
  </si>
  <si>
    <t>Actualización Normativa De Instalaciones En El Terminal De Aviación General Del Aeropuerto De Málaga-Costa Del Sol</t>
  </si>
  <si>
    <t>https://contrataciondelestado.es/wps/poc?uri=deeplink:detalle_licitacion&amp;idEvl=glzc8ndywv8BPRBxZ4nJ%2Fg%3D%3D</t>
  </si>
  <si>
    <t>TFS-102/2022</t>
  </si>
  <si>
    <t>Renovación Y Ampliación De La Sala Vip</t>
  </si>
  <si>
    <t>SYOCSA INARSA INSTALACION - INTEDESER GLOBAL SL</t>
  </si>
  <si>
    <t>https://contrataciondelestado.es/wps/poc?uri=deeplink:detalle_licitacion&amp;idEvl=c4iPTWBDfF6opEMYCmrbmw%3D%3D</t>
  </si>
  <si>
    <t>TFN-59/2023</t>
  </si>
  <si>
    <t>Cerramiento Para Rampas Exteriores Y Reacondicionamiento Acceso Al Edificio Terminal</t>
  </si>
  <si>
    <t>UTE CEMESA TELECOMUNICACIONES SL- MONTAJES METALICOS INGALUX SL</t>
  </si>
  <si>
    <t>COMOLI SL</t>
  </si>
  <si>
    <t>https://contrataciondelestado.es/wps/poc?uri=deeplink:detalle_licitacion&amp;idEvl=U0fSqhfS7Yvua%2Fi14w%2FPLA%3D%3D</t>
  </si>
  <si>
    <t>AGP-161/2024</t>
  </si>
  <si>
    <t>Adecuación De Locales Comerciales En El Aeropuerto De Málaga-Costa Del Sol</t>
  </si>
  <si>
    <t>https://contrataciondelestado.es/wps/poc?uri=deeplink:detalle_licitacion&amp;idEvl=5Lsp2m%2FXFJ2iEJrVRqloyA%3D%3D</t>
  </si>
  <si>
    <t>AGP-46/2023</t>
  </si>
  <si>
    <t>https://contrataciondelestado.es/wps/poc?uri=deeplink:detalle_licitacion&amp;idEvl=Ib49%2F4bqZbISugstABGr5A%3D%3D</t>
  </si>
  <si>
    <t>SVQ-29/2021</t>
  </si>
  <si>
    <t>Adecuación Viales Llegadas Y Salidas</t>
  </si>
  <si>
    <t>Aena. Dirección del Aeropuerto de Sevilla</t>
  </si>
  <si>
    <t>https://contrataciondelestado.es/wps/poc?uri=deeplink:detalle_licitacion&amp;idEvl=cko0FagRU9gBPRBxZ4nJ%2Fg%3D%3D</t>
  </si>
  <si>
    <t>ALC-80/2021</t>
  </si>
  <si>
    <t>Adaptación Del Control De Pasaportes A Normativa Europea</t>
  </si>
  <si>
    <t>https://contrataciondelestado.es/wps/poc?uri=deeplink:detalle_licitacion&amp;idEvl=DzQw82R1qEwQyBAnWzHfCg%3D%3D</t>
  </si>
  <si>
    <t>FUE-92/2023</t>
  </si>
  <si>
    <t>Adecuación De La Zona De Recogida De Residuos Norte</t>
  </si>
  <si>
    <t>Aena. Dirección del Aeropuerto de Fuerteventura</t>
  </si>
  <si>
    <t>CRISPAL ISLAS SL</t>
  </si>
  <si>
    <t>https://contrataciondelestado.es/wps/poc?uri=deeplink:detalle_licitacion&amp;idEvl=USN41Mu%2B7PSTylGzYmBF9Q%3D%3D</t>
  </si>
  <si>
    <t>MAD-239/2023</t>
  </si>
  <si>
    <t>Suministro E Instalacion De Nuevos Equipos De Climatizacion En Prepasarelas De Embarque De T4S Del Aeropuerto Adolfo Suárez Madrid Barajas</t>
  </si>
  <si>
    <t>https://contrataciondelestado.es/wps/poc?uri=deeplink:detalle_licitacion&amp;idEvl=T0gB25c4eObjHF5qKI4aaw%3D%3D</t>
  </si>
  <si>
    <t>ALC-103/2023</t>
  </si>
  <si>
    <t>Adecuación Bandejas Eléctricas</t>
  </si>
  <si>
    <t>https://contrataciondelestado.es/wps/poc?uri=deeplink:detalle_licitacion&amp;idEvl=i1qyhcNntweGCFcHcNGIlQ%3D%3D</t>
  </si>
  <si>
    <t>IBZ-94/2023</t>
  </si>
  <si>
    <t>Reordenación De Salidas De Aparcamiento Exprés Y Su Entorno</t>
  </si>
  <si>
    <t>HERMANOS PARROT SA</t>
  </si>
  <si>
    <t>https://contrataciondelestado.es/wps/poc?uri=deeplink:detalle_licitacion&amp;idEvl=fy7qF0fLdy4adbH3CysQuQ%3D%3D</t>
  </si>
  <si>
    <t>AGP-160/2023</t>
  </si>
  <si>
    <t>Puntos De Recarga Eléctrica De Vehiculos En Varias Zonas Del Aeropuerto De Málaga ¿ Costa Del Sol</t>
  </si>
  <si>
    <t>https://contrataciondelestado.es/wps/poc?uri=deeplink:detalle_licitacion&amp;idEvl=m1agS%2F4FXeGzz8fXU2i3eQ%3D%3D</t>
  </si>
  <si>
    <t>MAD-178/2023</t>
  </si>
  <si>
    <t>Suministro E Instalación De Nuevas Torres Refrigeración Terminal T1</t>
  </si>
  <si>
    <t>https://contrataciondelestado.es/wps/poc?uri=deeplink:detalle_licitacion&amp;idEvl=pW4FU81rk73nSoTX3z%2F7wA%3D%3D</t>
  </si>
  <si>
    <t>AGP-167/2022</t>
  </si>
  <si>
    <t>Actualización Del Sistema Y Soporte Del Smpb Del Aeropuerto De Málaga-Costa Del Sol</t>
  </si>
  <si>
    <t>UTE ALVENTIA TECNOLOGIA Y CONSUTORIA SL-MANTENIMIENTO IMASE SL</t>
  </si>
  <si>
    <t>https://contrataciondelestado.es/wps/poc?uri=deeplink:detalle_licitacion&amp;idEvl=ftW5shGUtd1SYrkJkLlFdw%3D%3D</t>
  </si>
  <si>
    <t>PMI-91/2023</t>
  </si>
  <si>
    <t>Nuevos Centros De Cableado En Varios Edificios Del Aeropuerto</t>
  </si>
  <si>
    <t>https://contrataciondelestado.es/wps/poc?uri=deeplink:detalle_licitacion&amp;idEvl=hXyC5C%2BRWU%2FXOjazN1Dw9Q%3D%3D</t>
  </si>
  <si>
    <t>ALC-57/2023</t>
  </si>
  <si>
    <t>Aporte De Aire Primario En Varios Locales Del Terminal</t>
  </si>
  <si>
    <t>https://contrataciondelestado.es/wps/poc?uri=deeplink:detalle_licitacion&amp;idEvl=2SiYMSOWevLpxJFXpLZ%2B2A%3D%3D</t>
  </si>
  <si>
    <t>MAD-77/2024</t>
  </si>
  <si>
    <t>Renovación De Las Instalaciones De Climatizacion E Iluminacion Del Centro Gestion De Red (Cegra)</t>
  </si>
  <si>
    <t>ANERPRO ENERGIA Y PROCESO SL</t>
  </si>
  <si>
    <t>https://contrataciondelestado.es/wps/poc?uri=deeplink:detalle_licitacion&amp;idEvl=c2lRYy0KXgI%2B1TMyIiZmzw%3D%3D</t>
  </si>
  <si>
    <t>SVQ-22/2024</t>
  </si>
  <si>
    <t>Regeneración De Pavimentos En Lado Aire</t>
  </si>
  <si>
    <t>CANTERAS DE ALMARGEN SL</t>
  </si>
  <si>
    <t>https://contrataciondelestado.es/wps/poc?uri=deeplink:detalle_licitacion&amp;idEvl=TfNcx%2F5yEcH9pbnDwlaUlg%3D%3D</t>
  </si>
  <si>
    <t>MAD-6/2024</t>
  </si>
  <si>
    <t>Suministro E Instalación De Equipos De Climatización Del Plan De Prevención De Altas Temperaturas</t>
  </si>
  <si>
    <t>https://contrataciondelestado.es/wps/poc?uri=deeplink:detalle_licitacion&amp;idEvl=7oDZBNWBr2jL1rX3q%2FMAPA%3D%3D</t>
  </si>
  <si>
    <t>BIO-166/2023</t>
  </si>
  <si>
    <t>Remodelación De La Señalización De Plataformas</t>
  </si>
  <si>
    <t>ROE-CO TECNOLOGIA Y SERVICIOS INDUSTRIALES SL</t>
  </si>
  <si>
    <t>https://contrataciondelestado.es/wps/poc?uri=deeplink:detalle_licitacion&amp;idEvl=ISjrmusZp%2F5vYnTkQN0%2FZA%3D%3D</t>
  </si>
  <si>
    <t>DIN-489/2020</t>
  </si>
  <si>
    <t>Adecuación De Cubierta Del Edificio Terminal. Aeropuerto De Zaragoza</t>
  </si>
  <si>
    <t>UTE ASFALTOS Y CONSTRUCCIONES ELSAN SA-AGRUPACION GUINOVART OBRAS Y SERVICIOS HISPANIA SA</t>
  </si>
  <si>
    <t>https://contrataciondelestado.es/wps/poc?uri=deeplink:detalle_licitacion&amp;idEvl=0Sm0TYErvxzN3k3tjedSGw%3D%3D</t>
  </si>
  <si>
    <t>TFS-81/2023</t>
  </si>
  <si>
    <t>Adaptación De Nucleos De Escaleras Para Evacuación En Embarques Y Facturación</t>
  </si>
  <si>
    <t>https://contrataciondelestado.es/wps/poc?uri=deeplink:detalle_licitacion&amp;idEvl=um7q%2FjFq1oh7h85%2Fpmmsfw%3D%3D</t>
  </si>
  <si>
    <t>ALC-5/2023</t>
  </si>
  <si>
    <t>Ampliación Plantas De Osmosis Y Agua De Segundo Uso</t>
  </si>
  <si>
    <t>https://contrataciondelestado.es/wps/poc?uri=deeplink:detalle_licitacion&amp;idEvl=OtFqx%2B6hBMyrz3GQd5r6SQ%3D%3D</t>
  </si>
  <si>
    <t>MAH-34/2023</t>
  </si>
  <si>
    <t>Traslado Oficinas Cecoa, Aemet Al Edificio Torre Remota</t>
  </si>
  <si>
    <t>https://contrataciondelestado.es/wps/poc?uri=deeplink:detalle_licitacion&amp;idEvl=vEzgtqH2HciS81gZFETWmA%3D%3D</t>
  </si>
  <si>
    <t>DIN-441/2023</t>
  </si>
  <si>
    <t>Nuevas Necesidades En Nueva Estructura Soporte Para Cubiertas De Exutorios En El Aparcamiento Público Aeropuerto De Gran Canaria</t>
  </si>
  <si>
    <t>https://contrataciondelestado.es/wps/poc?uri=deeplink:detalle_licitacion&amp;idEvl=39ILUD8SVsj5Rey58Yagpg%3D%3D</t>
  </si>
  <si>
    <t>GRO-222/2023</t>
  </si>
  <si>
    <t>Nuevo Núcleo De Aseos En Zona Brexit, 1ª Planta De Edificio Terminal</t>
  </si>
  <si>
    <t>https://contrataciondelestado.es/wps/poc?uri=deeplink:detalle_licitacion&amp;idEvl=uSMk4nk4vCji0Kd8%2Brcp6w%3D%3D</t>
  </si>
  <si>
    <t>IBZ-111/2024</t>
  </si>
  <si>
    <t>Acondicionamiento de pavimento y señalización horizontal de enlaces interiores existentes</t>
  </si>
  <si>
    <t>https://contrataciondelestado.es/wps/poc?uri=deeplink:detalle_licitacion&amp;idEvl=Kd311UzedS47%2B9FIQYNjeQ%3D%3D</t>
  </si>
  <si>
    <t>MAD-87/2024</t>
  </si>
  <si>
    <t>Ampliación Epa Anexa Al Estacionamiento T38</t>
  </si>
  <si>
    <t>https://contrataciondelestado.es/wps/poc?uri=deeplink:detalle_licitacion&amp;idEvl=Uw8GS5wzaTJQFSeKCRun4Q%3D%3D</t>
  </si>
  <si>
    <t>IBZ-41/2023</t>
  </si>
  <si>
    <t>Instalación De Cctv De Alta Resolución En El Área De Movimiento. Aeropuerto De Ibiza</t>
  </si>
  <si>
    <t>https://contrataciondelestado.es/wps/poc?uri=deeplink:detalle_licitacion&amp;idEvl=tiPfz%2BsCsrCiEJrVRqloyA%3D%3D</t>
  </si>
  <si>
    <t>ALC-48/2022</t>
  </si>
  <si>
    <t>Adaptación  Control De Fronteras Al Ees</t>
  </si>
  <si>
    <t>https://contrataciondelestado.es/wps/poc?uri=deeplink:detalle_licitacion&amp;idEvl=wsElaaq4dajIGlsa0Wad%2Bw%3D%3D</t>
  </si>
  <si>
    <t>PMI-129/2023</t>
  </si>
  <si>
    <t>Sustitución De Vallado Perimetral</t>
  </si>
  <si>
    <t>FTC OBRAS Y ENERGIA SA (FATECSA OBRAS S.A -EXTINGUIDA)</t>
  </si>
  <si>
    <t>https://contrataciondelestado.es/wps/poc?uri=deeplink:detalle_licitacion&amp;idEvl=HUSKGoUBA7CP%2Bo96UAV7cQ%3D%3D</t>
  </si>
  <si>
    <t>BIO-145/2023</t>
  </si>
  <si>
    <t>Adecuación De Vallados Y Caminos En Cabeceras De Pistas Para Situaciones De Emergencia</t>
  </si>
  <si>
    <t>https://contrataciondelestado.es/wps/poc?uri=deeplink:detalle_licitacion&amp;idEvl=Qa3EIQg19ntJ8Trn0ZPzLw%3D%3D</t>
  </si>
  <si>
    <t>PMI-51/2023</t>
  </si>
  <si>
    <t>Adecuacion Plantas Tecnicas Y Cubiertas A Normativa Prl</t>
  </si>
  <si>
    <t>APIMOSA SL</t>
  </si>
  <si>
    <t>https://contrataciondelestado.es/wps/poc?uri=deeplink:detalle_licitacion&amp;idEvl=h2mLn3%2FsHesuf4aBO%2BvQlQ%3D%3D</t>
  </si>
  <si>
    <t>BCN-544/2020</t>
  </si>
  <si>
    <t>Reparación De Naves Psa</t>
  </si>
  <si>
    <t>CONTRACTES I OBRES PENTA SA</t>
  </si>
  <si>
    <t>https://contrataciondelestado.es/wps/poc?uri=deeplink:detalle_licitacion&amp;idEvl=E6TOWfvloOceC9GJQOEBkQ%3D%3D</t>
  </si>
  <si>
    <t>IBZ-57/2024</t>
  </si>
  <si>
    <t>Ampliación De Aparcamientos En Bloque Técnico</t>
  </si>
  <si>
    <t>https://contrataciondelestado.es/wps/poc?uri=deeplink:detalle_licitacion&amp;idEvl=QH3byzGXXJ%2Bqb7rCcv76BA%3D%3D</t>
  </si>
  <si>
    <t>IBZ-65/2023</t>
  </si>
  <si>
    <t>Nueva Ampliacion De La Sala Vip</t>
  </si>
  <si>
    <t>INSAE INFRAESTRUCTURAS SA - ESSEX MAINTENANCE SL</t>
  </si>
  <si>
    <t>https://contrataciondelestado.es/wps/poc?uri=deeplink:detalle_licitacion&amp;idEvl=P%2FZwppJXZg03vLk2DU2Ddg%3D%3D</t>
  </si>
  <si>
    <t>BCN-347/2023</t>
  </si>
  <si>
    <t>Adecuación De Elementos De Campo Y Accesos A Instalaciones Críticas En Zp Y Zac Del Aeropuerto</t>
  </si>
  <si>
    <t>https://contrataciondelestado.es/wps/poc?uri=deeplink:detalle_licitacion&amp;idEvl=50FN%2FoQaA7WOUi78BmzhOQ%3D%3D</t>
  </si>
  <si>
    <t>ALC-35/2024</t>
  </si>
  <si>
    <t>Adecuación Parcela Para Creación De Epas</t>
  </si>
  <si>
    <t>UTE QUARTO PROYECTOS SL-ELECTRISUR MONTAJES ELECTRICOS SL</t>
  </si>
  <si>
    <t>https://contrataciondelestado.es/wps/poc?uri=deeplink:detalle_licitacion&amp;idEvl=KP5If4GCvI0IYE3ZiZ%2BxmQ%3D%3D</t>
  </si>
  <si>
    <t>BIO-46/2023</t>
  </si>
  <si>
    <t>Acometidas Puestos De Recarga Vehículos Handling</t>
  </si>
  <si>
    <t>INSTALACIONES ELECTRICAS ERANDIO</t>
  </si>
  <si>
    <t>https://contrataciondelestado.es/wps/poc?uri=deeplink:detalle_licitacion&amp;idEvl=cdUGx1wcVXsl5NjlNci%2BtA%3D%3D</t>
  </si>
  <si>
    <t>MAH-121/2024</t>
  </si>
  <si>
    <t>Sustitución Utas....</t>
  </si>
  <si>
    <t>https://contrataciondelestado.es/wps/poc?uri=deeplink:detalle_licitacion&amp;idEvl=EtspIVGxOm2iEJrVRqloyA%3D%3D</t>
  </si>
  <si>
    <t>TFS-6/2023</t>
  </si>
  <si>
    <t>Nueva Configuracion De Abc En Salas A Y B.</t>
  </si>
  <si>
    <t>https://contrataciondelestado.es/wps/poc?uri=deeplink:detalle_licitacion&amp;idEvl=FGaYQPVkSuqiEJrVRqloyA%3D%3D</t>
  </si>
  <si>
    <t>AGP-71/2022</t>
  </si>
  <si>
    <t>Creación Y Adecuación De Centros De Cableado En Aeropuerto De Málaga-Costa Del Sol</t>
  </si>
  <si>
    <t>INSAE INFRAESTRUCTURAS SA - BLAS TORRES GUTIERREZ SL</t>
  </si>
  <si>
    <t>https://contrataciondelestado.es/wps/poc?uri=deeplink:detalle_licitacion&amp;idEvl=JLyPyb6zjPiFQ%2FlhRK79lA%3D%3D</t>
  </si>
  <si>
    <t>ACE-16/2024</t>
  </si>
  <si>
    <t>Renovacion Básculas T1</t>
  </si>
  <si>
    <t>Aena. Dirección del Aeropuerto de César Manrique Lanzarote</t>
  </si>
  <si>
    <t>GIROPES SL</t>
  </si>
  <si>
    <t>https://contrataciondelestado.es/wps/poc?uri=deeplink:detalle_licitacion&amp;idEvl=Nih7eXbXtUlvYnTkQN0%2FZA%3D%3D</t>
  </si>
  <si>
    <t>IBZ-11/2023</t>
  </si>
  <si>
    <t>Renovación De Pca En El Aeropuerto De Ibiza</t>
  </si>
  <si>
    <t>ADELTE AIRPORT TECHNOLOGIES SL</t>
  </si>
  <si>
    <t>https://contrataciondelestado.es/wps/poc?uri=deeplink:detalle_licitacion&amp;idEvl=4DzK9RnjQ%2FiKeVWTb9Scog%3D%3D</t>
  </si>
  <si>
    <t>BCN-350/2023</t>
  </si>
  <si>
    <t>Renovación Climatización Edificio Cargoparc</t>
  </si>
  <si>
    <t>https://contrataciondelestado.es/wps/poc?uri=deeplink:detalle_licitacion&amp;idEvl=YBOv7Bv0qDFVq4S9zvaQpQ%3D%3D</t>
  </si>
  <si>
    <t>TFN-45/2023</t>
  </si>
  <si>
    <t>Ejecucion De Aceras En Vial Industrial Lado Tierra</t>
  </si>
  <si>
    <t>INTEDESER GLOBAL SL</t>
  </si>
  <si>
    <t>https://contrataciondelestado.es/wps/poc?uri=deeplink:detalle_licitacion&amp;idEvl=wtkb%2F93pwxKIzo3LHNPGcQ%3D%3D</t>
  </si>
  <si>
    <t>DIN-226/2023</t>
  </si>
  <si>
    <t>Acometida Para Cargadores De Vehículos Handling En Plataforma Y Adecuación De La Zona De Carga Existente. Aeropuerto De Santiago-Rosalía De Castro</t>
  </si>
  <si>
    <t>https://contrataciondelestado.es/wps/poc?uri=deeplink:detalle_licitacion&amp;idEvl=ome5on4bH17XOjazN1Dw9Q%3D%3D</t>
  </si>
  <si>
    <t>AGP-69/2024</t>
  </si>
  <si>
    <t>Mejoras, Ampliaciones Y Nuevas Instalaciones Eléctricas En El Aeropuerto De Málaga-Costa Del Sol</t>
  </si>
  <si>
    <t>EULEN SA</t>
  </si>
  <si>
    <t>https://contrataciondelestado.es/wps/poc?uri=deeplink:detalle_licitacion&amp;idEvl=0x3jhHYrKgbnSoTX3z%2F7wA%3D%3D</t>
  </si>
  <si>
    <t>AGP-186/2022</t>
  </si>
  <si>
    <t>Reforma De Instalaciones De Abastecimiento, Saneamiento Y Baja Tensión Del Edificio Ssei1 En El Aeropuerto De Málaga-Costa Del Sol</t>
  </si>
  <si>
    <t>https://contrataciondelestado.es/wps/poc?uri=deeplink:detalle_licitacion&amp;idEvl=2qrN2Hfkp70QyBAnWzHfCg%3D%3D</t>
  </si>
  <si>
    <t>VLC-135/2023</t>
  </si>
  <si>
    <t>Adecuación Edificio Terminal Para Ees</t>
  </si>
  <si>
    <t>ANDARTA INFRAESTRUCTURAS SL</t>
  </si>
  <si>
    <t>https://contrataciondelestado.es/wps/poc?uri=deeplink:detalle_licitacion&amp;idEvl=3UM9WZH6pf42wEhQbcAqug%3D%3D</t>
  </si>
  <si>
    <t>IBZ-59/2023</t>
  </si>
  <si>
    <t>Mejora De Iluminación En La Plataforma Del Triangulo</t>
  </si>
  <si>
    <t>https://contrataciondelestado.es/wps/poc?uri=deeplink:detalle_licitacion&amp;idEvl=n6Bs2CrRe%2B2dkQsA7ROvsg%3D%3D</t>
  </si>
  <si>
    <t>MAH-108/2024</t>
  </si>
  <si>
    <t>Decantador Prefabricado</t>
  </si>
  <si>
    <t>DESARROLLO DE TECNOLOGIAS DE DEPURACION SA</t>
  </si>
  <si>
    <t>https://contrataciondelestado.es/wps/poc?uri=deeplink:detalle_licitacion&amp;idEvl=%2BPG9qxul23uFQ%2FlhRK79lA%3D%3D</t>
  </si>
  <si>
    <t>PMI-67/2023</t>
  </si>
  <si>
    <t>Renovación De Transformadores En Varios Centros De Transformación</t>
  </si>
  <si>
    <t>https://contrataciondelestado.es/wps/poc?uri=deeplink:detalle_licitacion&amp;idEvl=5S95k7ys6IWmq21uxhbaVQ%3D%3D</t>
  </si>
  <si>
    <t>PMI-88/2022</t>
  </si>
  <si>
    <t>Adecuación Para El Cumplimiento De Normativa De Aduanas Y Control De Fronteras En El Edificio Fbo</t>
  </si>
  <si>
    <t>REFORTRAN SERVICIOS SL</t>
  </si>
  <si>
    <t>https://contrataciondelestado.es/wps/poc?uri=deeplink:detalle_licitacion&amp;idEvl=T4NkS8gb9%2Ff9pbnDwlaUlg%3D%3D</t>
  </si>
  <si>
    <t>GRO-127/2023</t>
  </si>
  <si>
    <t>Construcción De Nueva Halconera En El Aeropuerto De Girona</t>
  </si>
  <si>
    <t>AERONAUTICAL CONCEPTS SL</t>
  </si>
  <si>
    <t>https://contrataciondelestado.es/wps/poc?uri=deeplink:detalle_licitacion&amp;idEvl=MmvYHPexhiaXQV0WE7lYPw%3D%3D</t>
  </si>
  <si>
    <t>LPA-13/2023</t>
  </si>
  <si>
    <t>Renovación Del Centro De  Transformación (Ct14) Y Cuadro  General De Baja Tensión (Cgbt14)</t>
  </si>
  <si>
    <t>https://contrataciondelestado.es/wps/poc?uri=deeplink:detalle_licitacion&amp;idEvl=ZYiRcwIoY%2BOrz3GQd5r6SQ%3D%3D</t>
  </si>
  <si>
    <t>AGP-11/2021</t>
  </si>
  <si>
    <t>Reutilización De Agua En La Central Termofrigorífica. Aeropuerto De Málaga-Costa Del Sol</t>
  </si>
  <si>
    <t>https://contrataciondelestado.es/wps/poc?uri=deeplink:detalle_licitacion&amp;idEvl=TLgQ29T2czbLIx6q1oPaMg%3D%3D</t>
  </si>
  <si>
    <t>AGP-283/2023</t>
  </si>
  <si>
    <t>Nuevo Vial Conexion Ssei2 Con Calle L Y Renovacion De Otros Viales En El Aeropuerto De Málaga ¿ Costa Del Sol</t>
  </si>
  <si>
    <t>https://contrataciondelestado.es/wps/poc?uri=deeplink:detalle_licitacion&amp;idEvl=QgQ2in6pGshvYnTkQN0%2FZA%3D%3D</t>
  </si>
  <si>
    <t>ACE-85/2022</t>
  </si>
  <si>
    <t>Reasfaltado En Vial De Servicio Y Superficies Lado Aire</t>
  </si>
  <si>
    <t>HORMIGONES INSULARES SL</t>
  </si>
  <si>
    <t>https://contrataciondelestado.es/wps/poc?uri=deeplink:detalle_licitacion&amp;idEvl=7IzJdx%2FPhIE7u6%2B%2FR7DUoA%3D%3D</t>
  </si>
  <si>
    <t>BCN-85/2024</t>
  </si>
  <si>
    <t>Nueva Puerta Remoto D05 En Zona Internacional De La Terminal T1 Y Anulación Puerta A05</t>
  </si>
  <si>
    <t>https://contrataciondelestado.es/wps/poc?uri=deeplink:detalle_licitacion&amp;idEvl=4%2F7J5FM6EkP%2Fa9DgO%2BoYKQ%3D%3D</t>
  </si>
  <si>
    <t>PMI-71/2023</t>
  </si>
  <si>
    <t>Adecuación A Normativa Del Sistema De Detección De Co Del Edificio Parking</t>
  </si>
  <si>
    <t>https://contrataciondelestado.es/wps/poc?uri=deeplink:detalle_licitacion&amp;idEvl=0GsrEeIeVPyGCFcHcNGIlQ%3D%3D</t>
  </si>
  <si>
    <t>BCN-213/2023</t>
  </si>
  <si>
    <t>Retirada De Antiguos Módulos Y Adecuación De Parcelas Junto Nuevo Edificio Logístico Frente Rampa 0 Y Central Eléctrica Lado Tierra Celt</t>
  </si>
  <si>
    <t>URCOTEX I S.L.</t>
  </si>
  <si>
    <t>https://contrataciondelestado.es/wps/poc?uri=deeplink:detalle_licitacion&amp;idEvl=cFpWvAUoHEaFQ%2FlhRK79lA%3D%3D</t>
  </si>
  <si>
    <t>ALC-50/2023</t>
  </si>
  <si>
    <t>Remodelación Edif Servicios Para Instalación De Vestuarios Y Adaptación Varios Locales Para Aahh</t>
  </si>
  <si>
    <t>https://contrataciondelestado.es/wps/poc?uri=deeplink:detalle_licitacion&amp;idEvl=wwwOuICCl9bs%2BnLj3vAg5A%3D%3D</t>
  </si>
  <si>
    <t>IBZ-26/2024</t>
  </si>
  <si>
    <t>Nuevo Enlace En Glorieta De La Ponderosa</t>
  </si>
  <si>
    <t>https://contrataciondelestado.es/wps/poc?uri=deeplink:detalle_licitacion&amp;idEvl=a4ql4PqjuoT%2B3JAijKO%2Bkg%3D%3D</t>
  </si>
  <si>
    <t>DIN-316/2023</t>
  </si>
  <si>
    <t>Regeneración Pavimento Vial Perimetral. Aeropuerto Madrid-Cuatro Vientos</t>
  </si>
  <si>
    <t>https://contrataciondelestado.es/wps/poc?uri=deeplink:detalle_licitacion&amp;idEvl=%2FNJjiYDzltAIYE3ZiZ%2BxmQ%3D%3D</t>
  </si>
  <si>
    <t>ALC-45/2024</t>
  </si>
  <si>
    <t>Ampliación De Aseos Del Núcleo 4 En Sala De Embarque</t>
  </si>
  <si>
    <t>https://contrataciondelestado.es/wps/poc?uri=deeplink:detalle_licitacion&amp;idEvl=49y3slX9Zukuf4aBO%2BvQlQ%3D%3D</t>
  </si>
  <si>
    <t>ACE-21/2023</t>
  </si>
  <si>
    <t>Modernizacion De Ascensores En Terminal T1</t>
  </si>
  <si>
    <t>https://contrataciondelestado.es/wps/poc?uri=deeplink:detalle_licitacion&amp;idEvl=W4FQacsze%2Fnmnwcj%2BxbdTg%3D%3D</t>
  </si>
  <si>
    <t>AGP-162/2023</t>
  </si>
  <si>
    <t>Remodelación Aseo 201 Del Aeropuerto De Málaga - Costa Del Sol</t>
  </si>
  <si>
    <t>https://contrataciondelestado.es/wps/poc?uri=deeplink:detalle_licitacion&amp;idEvl=XxmvDMCL1Fs3vLk2DU2Ddg%3D%3D</t>
  </si>
  <si>
    <t>ALC-108/2023</t>
  </si>
  <si>
    <t>Sistema De Control Parking Vtc</t>
  </si>
  <si>
    <t>https://contrataciondelestado.es/wps/poc?uri=deeplink:detalle_licitacion&amp;idEvl=P10w6C%2BX3b%2FL1rX3q%2FMAPA%3D%3D</t>
  </si>
  <si>
    <t>PMI-13/2024</t>
  </si>
  <si>
    <t>Nuevo Drenaje Y Urbanización Aena Iii</t>
  </si>
  <si>
    <t>OBRAS Y PAVIMENTACIONES MAN SA</t>
  </si>
  <si>
    <t>https://contrataciondelestado.es/wps/poc?uri=deeplink:detalle_licitacion&amp;idEvl=pNIAYjiMfg%2F%2B3JAijKO%2Bkg%3D%3D</t>
  </si>
  <si>
    <t>VLC-86/2023</t>
  </si>
  <si>
    <t>Adecuación Escaleras De La T1 De Bajada A Plataforma</t>
  </si>
  <si>
    <t>https://contrataciondelestado.es/wps/poc?uri=deeplink:detalle_licitacion&amp;idEvl=VuH6T2yceewwYTJJ03sHog%3D%3D</t>
  </si>
  <si>
    <t>FUE-141/2023</t>
  </si>
  <si>
    <t>Ampliación De Sala Vip</t>
  </si>
  <si>
    <t>https://contrataciondelestado.es/wps/poc?uri=deeplink:detalle_licitacion&amp;idEvl=toGL9b0CutEmMOlAXxDEjw%3D%3D</t>
  </si>
  <si>
    <t>ALC-37/2024</t>
  </si>
  <si>
    <t>Ampliación De Filtros De Seguridad</t>
  </si>
  <si>
    <t>https://contrataciondelestado.es/wps/poc?uri=deeplink:detalle_licitacion&amp;idEvl=zM3%2BYfa96pG5HQrHoP3G5A%3D%3D</t>
  </si>
  <si>
    <t>TFN-35/2023</t>
  </si>
  <si>
    <t>Renovación Del Pavimento De Zonas De Servicios De La Urbanización</t>
  </si>
  <si>
    <t>TEN ASFALTOS SA</t>
  </si>
  <si>
    <t>https://contrataciondelestado.es/wps/poc?uri=deeplink:detalle_licitacion&amp;idEvl=KhVRp35XgPDi0Kd8%2Brcp6w%3D%3D</t>
  </si>
  <si>
    <t>AGP-142/2023</t>
  </si>
  <si>
    <t>Climatizacion Cecom Y Radar Mga 2 En El Aeropuerto De Málaga-Costa Del Sol</t>
  </si>
  <si>
    <t>UTE INSAE SA -BTG SL</t>
  </si>
  <si>
    <t>https://contrataciondelestado.es/wps/poc?uri=deeplink:detalle_licitacion&amp;idEvl=TpwVwNqqYGQXhk1FZxEyvw%3D%3D</t>
  </si>
  <si>
    <t>ACE-44/2023</t>
  </si>
  <si>
    <t>Adecuacion Nave Handling</t>
  </si>
  <si>
    <t>https://contrataciondelestado.es/wps/poc?uri=deeplink:detalle_licitacion&amp;idEvl=muQxjUQoSK8uf4aBO%2BvQlQ%3D%3D</t>
  </si>
  <si>
    <t>AGP-90/2021</t>
  </si>
  <si>
    <t>Adecuación De Zonas De Espera En Fachadas Y Zonas De Tránsito En El Aeropuerto De Málaga-Costa Del Sol</t>
  </si>
  <si>
    <t>OPROYECTS IBERICA SL</t>
  </si>
  <si>
    <t>https://contrataciondelestado.es/wps/poc?uri=deeplink:detalle_licitacion&amp;idEvl=D11VsHFQFrSP%2Bo96UAV7cQ%3D%3D</t>
  </si>
  <si>
    <t>BCN-300/2023</t>
  </si>
  <si>
    <t>Integración De Instalaciones Y Adecuación Del Sistema De Control Eléctrico</t>
  </si>
  <si>
    <t>https://contrataciondelestado.es/wps/poc?uri=deeplink:detalle_licitacion&amp;idEvl=F1hyHtCaJhuIzo3LHNPGcQ%3D%3D</t>
  </si>
  <si>
    <t>TFN-39/2024</t>
  </si>
  <si>
    <t>Mejoras Estéticas Y Funcionales En Los Exteriores De Llegadas</t>
  </si>
  <si>
    <t>https://contrataciondelestado.es/wps/poc?uri=deeplink:detalle_licitacion&amp;idEvl=BovDrQz9pk4zjChw4z%2FXvw%3D%3D</t>
  </si>
  <si>
    <t>MAH-106/2024</t>
  </si>
  <si>
    <t>Renovación Aseos De Embarques P20As011 En Zona De Restauración</t>
  </si>
  <si>
    <t>https://contrataciondelestado.es/wps/poc?uri=deeplink:detalle_licitacion&amp;idEvl=cYU8QwTBUGpVq4S9zvaQpQ%3D%3D</t>
  </si>
  <si>
    <t>GRX-78/2024</t>
  </si>
  <si>
    <t>Adecuación De Marquesinas Peatonales Para Separación De Flujos En Plataforma</t>
  </si>
  <si>
    <t>Aena. Dirección del Aeropuerto de Granada-Jaén F.G.L.</t>
  </si>
  <si>
    <t>RED DE INNOVACION Y OBRAS SL</t>
  </si>
  <si>
    <t>https://contrataciondelestado.es/wps/poc?uri=deeplink:detalle_licitacion&amp;idEvl=tcArd%2F9PnilvYnTkQN0%2FZA%3D%3D</t>
  </si>
  <si>
    <t>AGP-251/2022</t>
  </si>
  <si>
    <t>Mejora En Accesibilidad Global En El Aeropuerto De Málaga-Costa Del Sol.</t>
  </si>
  <si>
    <t>https://contrataciondelestado.es/wps/poc?uri=deeplink:detalle_licitacion&amp;idEvl=L80REqjMGMOiEJrVRqloyA%3D%3D</t>
  </si>
  <si>
    <t>LCG</t>
  </si>
  <si>
    <t>DIN-22/2022</t>
  </si>
  <si>
    <t>Instalación De 2 Nuevos Ascensores En El Núcleo De Parking Del Aeropuerto De A Coruña</t>
  </si>
  <si>
    <t>https://contrataciondelestado.es/wps/poc?uri=deeplink:detalle_licitacion&amp;idEvl=NPxMFefYMticCF8sV%2BqtYA%3D%3D</t>
  </si>
  <si>
    <t>DIN-12/2024</t>
  </si>
  <si>
    <t>Ampliacion De Acera Y Marquesina En Frontal Llegadas Del Lado Aire. Aeropuerto  De Seve Ballesteros-Santander</t>
  </si>
  <si>
    <t>https://contrataciondelestado.es/wps/poc?uri=deeplink:detalle_licitacion&amp;idEvl=Fx7%2BMZ%2B2Uw9QFSeKCRun4Q%3D%3D</t>
  </si>
  <si>
    <t>MAD-112/2024</t>
  </si>
  <si>
    <t>Mejora Del Pasillo De T2 Entre Puertas C Y d</t>
  </si>
  <si>
    <t>https://contrataciondelestado.es/wps/poc?uri=deeplink:detalle_licitacion&amp;idEvl=gECyRniWw5F4zIRvjBVCSw%3D%3D</t>
  </si>
  <si>
    <t>LCG-68/2024</t>
  </si>
  <si>
    <t>Ampliación Sala Vip Aeropuerto De A Coruña</t>
  </si>
  <si>
    <t>Aena. Dirección del Aeropuerto de A Coruña</t>
  </si>
  <si>
    <t>SAIDRES DE TRASDEZA SL</t>
  </si>
  <si>
    <t>https://contrataciondelestado.es/wps/poc?uri=deeplink:detalle_licitacion&amp;idEvl=tU8ZFEOhYZ4%2FbjW6njtWLw%3D%3D</t>
  </si>
  <si>
    <t>GRO-191/2024</t>
  </si>
  <si>
    <t>Climatización Edificio Modular Llegadas</t>
  </si>
  <si>
    <t>IGEMA FACILITIES, S.L.U.</t>
  </si>
  <si>
    <t>https://contrataciondelestado.es/wps/poc?uri=deeplink:detalle_licitacion&amp;idEvl=K%2B%2FDUQV3j1KKeVWTb9Scog%3D%3D</t>
  </si>
  <si>
    <t>ACE-93/2023</t>
  </si>
  <si>
    <t>Adecuacion Instalaciones Locales Diversos Y Rent A Car</t>
  </si>
  <si>
    <t>https://contrataciondelestado.es/wps/poc?uri=deeplink:detalle_licitacion&amp;idEvl=B6c%2FOkgjiWznSoTX3z%2F7wA%3D%3D</t>
  </si>
  <si>
    <t>AGP-31/2023</t>
  </si>
  <si>
    <t>Remodelación E Instalación De 19 Aseos En Los Aparcamientos P1, P2 Y Larga Estancia En El Aeropuerto De Málaga¿Costa Del Sol</t>
  </si>
  <si>
    <t>UTE INSAE INFRAESTRUCTURAS SA-BLAS TORRES GUTIERREZ SL</t>
  </si>
  <si>
    <t>https://contrataciondelestado.es/wps/poc?uri=deeplink:detalle_licitacion&amp;idEvl=wmqtoTlprrUSugstABGr5A%3D%3D</t>
  </si>
  <si>
    <t>ALC-82/2022</t>
  </si>
  <si>
    <t>Forjados Concesión Comercial Y Terraza Sala Vip</t>
  </si>
  <si>
    <t>https://contrataciondelestado.es/wps/poc?uri=deeplink:detalle_licitacion&amp;idEvl=%2FUu2IY%2FLWcM7u6%2B%2FR7DUoA%3D%3D</t>
  </si>
  <si>
    <t>IBZ-93/2023</t>
  </si>
  <si>
    <t>Adecuacion En Parcelas Expropiadas. Fase Ii</t>
  </si>
  <si>
    <t>https://contrataciondelestado.es/wps/poc?uri=deeplink:detalle_licitacion&amp;idEvl=t0Y7NrRIl58uf4aBO%2BvQlQ%3D%3D</t>
  </si>
  <si>
    <t>MAD-19/2023</t>
  </si>
  <si>
    <t>Renovación De Acabados En Sala De T2 P00. Aeropuerto Adolfo Suárez Madrid-Barajas</t>
  </si>
  <si>
    <t>https://contrataciondelestado.es/wps/poc?uri=deeplink:detalle_licitacion&amp;idEvl=JfPyoD%2FA7rm9Hd5zqvq9cg%3D%3D</t>
  </si>
  <si>
    <t>OBD</t>
  </si>
  <si>
    <t>DIN-71/2024</t>
  </si>
  <si>
    <t>Nuevo Vallado Seguridad Fase Ii. Aeropuerto De Córdoba</t>
  </si>
  <si>
    <t>https://contrataciondelestado.es/wps/poc?uri=deeplink:detalle_licitacion&amp;idEvl=JPf1n%2FxSrxouf4aBO%2BvQlQ%3D%3D</t>
  </si>
  <si>
    <t>BIO-154/2022</t>
  </si>
  <si>
    <t>Adecuacion De Señalización Horizontal Y Pavimentos De Plataforma, Rodadura Y Pista 10-28 Del Aeropuerto De Bilbao</t>
  </si>
  <si>
    <t>https://contrataciondelestado.es/wps/poc?uri=deeplink:detalle_licitacion&amp;idEvl=vynlIb4GOgMIYE3ZiZ%2BxmQ%3D%3D</t>
  </si>
  <si>
    <t>AGP-135/2024</t>
  </si>
  <si>
    <t>Adecuación Centro De Cableado En El Aeropuerto De Málaga-Costa Del Sol</t>
  </si>
  <si>
    <t>UTE BLAS TORRES GUTIERREZ SL- MEISUR TECHNOLOGICAL SOLUTIONS SL</t>
  </si>
  <si>
    <t>https://contrataciondelestado.es/wps/poc?uri=deeplink:detalle_licitacion&amp;idEvl=iVdTsqFDwQWKeVWTb9Scog%3D%3D</t>
  </si>
  <si>
    <t>TFS-8/2024</t>
  </si>
  <si>
    <t>Adecuación De Áreas P20 Como Zonas De Embarque</t>
  </si>
  <si>
    <t>https://contrataciondelestado.es/wps/poc?uri=deeplink:detalle_licitacion&amp;idEvl=d2ZskKwyS9SExvMJXBMHHQ%3D%3D</t>
  </si>
  <si>
    <t>MAD-84/2024</t>
  </si>
  <si>
    <t>Mejoras Acceso Peatonal Distrito De Barajas A T2</t>
  </si>
  <si>
    <t>https://contrataciondelestado.es/wps/poc?uri=deeplink:detalle_licitacion&amp;idEvl=6PsodxZjonHi0Kd8%2Brcp6w%3D%3D</t>
  </si>
  <si>
    <t>ALC-10/2024</t>
  </si>
  <si>
    <t>Mejoras En La Red De Conducciones De Climatización Para Incremento De Potencia Térmica</t>
  </si>
  <si>
    <t>https://contrataciondelestado.es/wps/poc?uri=deeplink:detalle_licitacion&amp;idEvl=ohNJnuwjv4%2BFlFRHfEzEaw%3D%3D</t>
  </si>
  <si>
    <t>BIO-90/2024</t>
  </si>
  <si>
    <t>Adecuación Señalética Edificio Terminal</t>
  </si>
  <si>
    <t>https://contrataciondelestado.es/wps/poc?uri=deeplink:detalle_licitacion&amp;idEvl=thn3%2BcavqgUQyBAnWzHfCg%3D%3D</t>
  </si>
  <si>
    <t>BCN-170/2023</t>
  </si>
  <si>
    <t>Renaturalización Del Parking Para Visitantes A Espacios Naturales Aeropuerto Josep Tarradellas Barcelona-El Prat</t>
  </si>
  <si>
    <t>https://contrataciondelestado.es/wps/poc?uri=deeplink:detalle_licitacion&amp;idEvl=UuPvsCu9ce2KeVWTb9Scog%3D%3D</t>
  </si>
  <si>
    <t>AGP-70/2024</t>
  </si>
  <si>
    <t>Segregación  Almacén D360101052 En El Sótano Del Muelle D  En El  Aeropuerto De Málaga -Costa Del Sol</t>
  </si>
  <si>
    <t>https://contrataciondelestado.es/wps/poc?uri=deeplink:detalle_licitacion&amp;idEvl=Hd6JvzY6Bdc%2Bk2oCbDosIw%3D%3D</t>
  </si>
  <si>
    <t>TFS-85/2024</t>
  </si>
  <si>
    <t>Instalación De Paneles Trespa Y Sustitución De Cristales Fisurados</t>
  </si>
  <si>
    <t>https://contrataciondelestado.es/wps/poc?uri=deeplink:detalle_licitacion&amp;idEvl=j4TAJPGcrcykU02jNGj1Fw%3D%3D</t>
  </si>
  <si>
    <t>VLC-151/2023</t>
  </si>
  <si>
    <t>Suministro E Instalación Urgente En Un Local De Superficie De Nuevas Bombas Pci Para Servicio A La Zona Industrial</t>
  </si>
  <si>
    <t>SACYR CONSERVACION SA</t>
  </si>
  <si>
    <t>https://contrataciondelestado.es/wps/poc?uri=deeplink:detalle_licitacion&amp;idEvl=AlGbuYSUSLu7JOCXkOhcDg%3D%3D</t>
  </si>
  <si>
    <t>ALC-48/2023</t>
  </si>
  <si>
    <t>Renovación De Actuadores Neumaticos En Los Exutorios Del Edificio Terminal.</t>
  </si>
  <si>
    <t>https://contrataciondelestado.es/wps/poc?uri=deeplink:detalle_licitacion&amp;idEvl=UErc5rGiJrY%2Bk2oCbDosIw%3D%3D</t>
  </si>
  <si>
    <t>BIO-78/2024</t>
  </si>
  <si>
    <t>Ampliación De Superficie Del Control De Seguridad De Pasajeros - Aeropuerto Bilbao</t>
  </si>
  <si>
    <t>PROMUZA 2007 SL</t>
  </si>
  <si>
    <t>https://contrataciondelestado.es/wps/poc?uri=deeplink:detalle_licitacion&amp;idEvl=lBnmluwRVCjzAq95uGTrDQ%3D%3D</t>
  </si>
  <si>
    <t>AGP-136/2024</t>
  </si>
  <si>
    <t>Señalización Horizontal En Plataformas Y Vias De Servicio En El Aeropuerto De Málaga - Costa Del Sol</t>
  </si>
  <si>
    <t>PROYECTOS Y SEÑALIZACIONES SA</t>
  </si>
  <si>
    <t>https://contrataciondelestado.es/wps/poc?uri=deeplink:detalle_licitacion&amp;idEvl=2a6wvf8uhnbE6P%2FuLemXRw%3D%3D</t>
  </si>
  <si>
    <t>AGP-159/2023</t>
  </si>
  <si>
    <t>Escaleras Y Sendas Peatonales Alternativas Para Embarques Simultaneos Remoto/A Pie Para El Aeropuerto De Málaga-Costa Del Sol</t>
  </si>
  <si>
    <t>https://contrataciondelestado.es/wps/poc?uri=deeplink:detalle_licitacion&amp;idEvl=k8Zo9U0vK7P%2B3JAijKO%2Bkg%3D%3D</t>
  </si>
  <si>
    <t>SPC-59/2024</t>
  </si>
  <si>
    <t>Ampliación Del Sistema Cctv En Campo De Vuelos Y Edificio Terminal Del Aeropuerto De La Palma</t>
  </si>
  <si>
    <t>Aena. Dirección del Aeropuerto de La Palma</t>
  </si>
  <si>
    <t>FIBERSAT INFRAESTRUCTURE SLU</t>
  </si>
  <si>
    <t>https://contrataciondelestado.es/wps/poc?uri=deeplink:detalle_licitacion&amp;idEvl=a7j5YrXUrfYuf4aBO%2BvQlQ%3D%3D</t>
  </si>
  <si>
    <t>BIO-173/2022</t>
  </si>
  <si>
    <t>Adecuación Instalaciones De Tratamiento De Residuos Del Deshielo De Aeronaves.</t>
  </si>
  <si>
    <t>UGAO INSTALACIONES SL</t>
  </si>
  <si>
    <t>https://contrataciondelestado.es/wps/poc?uri=deeplink:detalle_licitacion&amp;idEvl=snqYm%2B2uwzycTfjQf3USOg%3D%3D</t>
  </si>
  <si>
    <t>SVQ-63/2024</t>
  </si>
  <si>
    <t>Mejora Y Acondicionamiento De La Senda Peatonal De Llegadas No Schengen</t>
  </si>
  <si>
    <t>https://contrataciondelestado.es/wps/poc?uri=deeplink:detalle_licitacion&amp;idEvl=CGtPz6nbwD3E6P%2FuLemXRw%3D%3D</t>
  </si>
  <si>
    <t>IBZ-11/2024</t>
  </si>
  <si>
    <t>Adecuacion Del Sistema De Climatizacion Del Bloque Tecnico</t>
  </si>
  <si>
    <t>https://contrataciondelestado.es/wps/poc?uri=deeplink:detalle_licitacion&amp;idEvl=Svl7ypGTsbaAAM7L03kM8A%3D%3D</t>
  </si>
  <si>
    <t>BJZ</t>
  </si>
  <si>
    <t>DIN-2/2024</t>
  </si>
  <si>
    <t>Balsa Prácticas Contraincendios. Aeropuerto De Badajoz</t>
  </si>
  <si>
    <t>MESASOL UNO SL</t>
  </si>
  <si>
    <t>https://contrataciondelestado.es/wps/poc?uri=deeplink:detalle_licitacion&amp;idEvl=oJ5CSVHoznI%2B1TMyIiZmzw%3D%3D</t>
  </si>
  <si>
    <t>ACE-79/2023</t>
  </si>
  <si>
    <t>Modernizacion Entreplantas</t>
  </si>
  <si>
    <t>https://contrataciondelestado.es/wps/poc?uri=deeplink:detalle_licitacion&amp;idEvl=hNvKcUZVTTe8ebB%2FXTwy0A%3D%3D</t>
  </si>
  <si>
    <t>VGO-61/2024</t>
  </si>
  <si>
    <t>Sustitución De Detectores De Incendios En Bloque Técnico, Aparcamiento, Terminal De Carga Y Terminal De Pasajeros</t>
  </si>
  <si>
    <t>Aena. Dirección del Aeropuerto de Vigo</t>
  </si>
  <si>
    <t>MONTAXES EL CTRICAS NOROESTE</t>
  </si>
  <si>
    <t>https://contrataciondelestado.es/wps/poc?uri=deeplink:detalle_licitacion&amp;idEvl=Gf%2FHhuaIk4IIYE3ZiZ%2BxmQ%3D%3D</t>
  </si>
  <si>
    <t>ALC-83/2023</t>
  </si>
  <si>
    <t>Renovación Pavimento Y Señalización Planta 4 Aparcamiento P1</t>
  </si>
  <si>
    <t>https://contrataciondelestado.es/wps/poc?uri=deeplink:detalle_licitacion&amp;idEvl=7M8JmwTYm9wBPRBxZ4nJ%2Fg%3D%3D</t>
  </si>
  <si>
    <t>AGP-60/2021</t>
  </si>
  <si>
    <t>Adecuación Dependencias Antiguo Cecoa T2 Para Contingencias En El Aeropuerto De Málaga-Costa Del Sol</t>
  </si>
  <si>
    <t>https://contrataciondelestado.es/wps/poc?uri=deeplink:detalle_licitacion&amp;idEvl=tOQUbSwII6qdkQsA7ROvsg%3D%3D</t>
  </si>
  <si>
    <t>DIN-85/2024</t>
  </si>
  <si>
    <t>Demolición Hangar. Aeropuerto De Córdoba</t>
  </si>
  <si>
    <t>https://contrataciondelestado.es/wps/poc?uri=deeplink:detalle_licitacion&amp;idEvl=feqXMqaE3NDi0Kd8%2Brcp6w%3D%3D</t>
  </si>
  <si>
    <t>PMI-92/2024</t>
  </si>
  <si>
    <t>Sustitución Climatización Edificio Aena Ii</t>
  </si>
  <si>
    <t>https://contrataciondelestado.es/wps/poc?uri=deeplink:detalle_licitacion&amp;idEvl=UV%2BBLZXL12ABPRBxZ4nJ%2Fg%3D%3D</t>
  </si>
  <si>
    <t>DIN-308/2020</t>
  </si>
  <si>
    <t>Demolición De Losas Y Reparación De Desperfectos En Plataforma. Aeropuerto De San Sebastián</t>
  </si>
  <si>
    <t>https://contrataciondelestado.es/wps/poc?uri=deeplink:detalle_licitacion&amp;idEvl=FyaieK1qezjE6P%2FuLemXRw%3D%3D</t>
  </si>
  <si>
    <t>TFS-60/2024</t>
  </si>
  <si>
    <t>Nuevas Barreras Para Túnel De Servicio Y Urbanización</t>
  </si>
  <si>
    <t>CAME PARKARE GROUP SL</t>
  </si>
  <si>
    <t>https://contrataciondelestado.es/wps/poc?uri=deeplink:detalle_licitacion&amp;idEvl=bqGpA5rzHujE6P%2FuLemXRw%3D%3D</t>
  </si>
  <si>
    <t>FUE-34/2024</t>
  </si>
  <si>
    <t>Remodelación Aseos Facturación Sur</t>
  </si>
  <si>
    <t>https://contrataciondelestado.es/wps/poc?uri=deeplink:detalle_licitacion&amp;idEvl=kWdBA9VdOXw36J9Lctlsuw%3D%3D</t>
  </si>
  <si>
    <t>BIO-206/2023</t>
  </si>
  <si>
    <t>Instalación De Luces Led Sistema Borde De Pista Rwy 10-28 Y Protección De Pista Rwy 12-30</t>
  </si>
  <si>
    <t>https://contrataciondelestado.es/wps/poc?uri=deeplink:detalle_licitacion&amp;idEvl=%2BU4zRaz2U%2BmiEJrVRqloyA%3D%3D</t>
  </si>
  <si>
    <t>AGP-72/2022</t>
  </si>
  <si>
    <t>Creación De Oficinas De Llegadas Pn Y Otras Necesidades Operativas Ffccse En El Aeropuerto De Málaga-Costa Del Sol</t>
  </si>
  <si>
    <t>https://contrataciondelestado.es/wps/poc?uri=deeplink:detalle_licitacion&amp;idEvl=BO5XTMwAhGcXhk1FZxEyvw%3D%3D</t>
  </si>
  <si>
    <t>SVQ-49/2024</t>
  </si>
  <si>
    <t>Construcción De Nueva Nave En Zona Sei Equipos Traslado Aeronaves</t>
  </si>
  <si>
    <t>https://contrataciondelestado.es/wps/poc?uri=deeplink:detalle_licitacion&amp;idEvl=4oMHhsJ4K75QFSeKCRun4Q%3D%3D</t>
  </si>
  <si>
    <t>PMI-26/2024</t>
  </si>
  <si>
    <t>Nueva Instalacion De Climatización En Nave De Terminal De Carga</t>
  </si>
  <si>
    <t>https://contrataciondelestado.es/wps/poc?uri=deeplink:detalle_licitacion&amp;idEvl=YNkHuJuDHMYSugstABGr5A%3D%3D</t>
  </si>
  <si>
    <t>BCN-383/2022</t>
  </si>
  <si>
    <t>Reparación De Cubiertas De La Terminal T1. Aeropuerto Josep Tarradellas Barcelona-El Prat</t>
  </si>
  <si>
    <t>https://contrataciondelestado.es/wps/poc?uri=deeplink:detalle_licitacion&amp;idEvl=MKlzTL4WQS7pxJFXpLZ%2B2A%3D%3D</t>
  </si>
  <si>
    <t>SCQ-79/2024</t>
  </si>
  <si>
    <t>Sustitución De Puertas Giratorias</t>
  </si>
  <si>
    <t>Aena. Dirección del Aeropuerto de Santiago</t>
  </si>
  <si>
    <t>https://contrataciondelestado.es/wps/poc?uri=deeplink:detalle_licitacion&amp;idEvl=bhdjABywDxwUqXM96WStVA%3D%3D</t>
  </si>
  <si>
    <t>XRY-54/2024</t>
  </si>
  <si>
    <t>Renovacion Acerado Edifico Terminal Y Parkings Publicos Del Aeropuerto De Jerez</t>
  </si>
  <si>
    <t>Aena. Dirección del Aeropuerto de Jerez</t>
  </si>
  <si>
    <t>https://contrataciondelestado.es/wps/poc?uri=deeplink:detalle_licitacion&amp;idEvl=JxY6sqXpJYZSYrkJkLlFdw%3D%3D</t>
  </si>
  <si>
    <t>TFS-48/2023</t>
  </si>
  <si>
    <t>Adecuación De Superficies En El Área De Embarques</t>
  </si>
  <si>
    <t>SANTA CRUZ DE OBRAS Y PROYECTOS SL</t>
  </si>
  <si>
    <t>https://contrataciondelestado.es/wps/poc?uri=deeplink:detalle_licitacion&amp;idEvl=4vydN7TeP5HI8aL3PRS10Q%3D%3D</t>
  </si>
  <si>
    <t>GRO-192/2024</t>
  </si>
  <si>
    <t>Remodelación Baños, Vestuarios Y Zonas Comunes En El Ssei</t>
  </si>
  <si>
    <t>https://contrataciondelestado.es/wps/poc?uri=deeplink:detalle_licitacion&amp;idEvl=fj3CPQfAyxj5Rey58Yagpg%3D%3D</t>
  </si>
  <si>
    <t>MAH-116/2024</t>
  </si>
  <si>
    <t>Adecuación Del Vial Perimetral Zona Terminal Del Aeropuerto De Menorca</t>
  </si>
  <si>
    <t>https://contrataciondelestado.es/wps/poc?uri=deeplink:detalle_licitacion&amp;idEvl=Y0yWMEu2bT4UqXM96WStVA%3D%3D</t>
  </si>
  <si>
    <t>MAH-122/2024</t>
  </si>
  <si>
    <t>Actuaciones De Refuerzo En El  Edificio Actual De La Twr</t>
  </si>
  <si>
    <t>https://contrataciondelestado.es/wps/poc?uri=deeplink:detalle_licitacion&amp;idEvl=kQ6c6OmHmB6OUi78BmzhOQ%3D%3D</t>
  </si>
  <si>
    <t>LCG-47/2024</t>
  </si>
  <si>
    <t>Escaleras Remotas Para Puertas De Embarque En Planta Alta</t>
  </si>
  <si>
    <t>MERAKI CR SL</t>
  </si>
  <si>
    <t>https://contrataciondelestado.es/wps/poc?uri=deeplink:detalle_licitacion&amp;idEvl=tX0Ap8FYI48Xhk1FZxEyvw%3D%3D</t>
  </si>
  <si>
    <t>IBZ-57/2023</t>
  </si>
  <si>
    <t>Renovacion Papi.....</t>
  </si>
  <si>
    <t>DEIMOS SPACE SLU</t>
  </si>
  <si>
    <t>https://contrataciondelestado.es/wps/poc?uri=deeplink:detalle_licitacion&amp;idEvl=%2B25TwAdMcni8ebB%2FXTwy0A%3D%3D</t>
  </si>
  <si>
    <t>REU-37/2024</t>
  </si>
  <si>
    <t>Adecuación Urbanización Exterior Central Eléctrica</t>
  </si>
  <si>
    <t>Aena. Dirección del Aeropuerto de Reus</t>
  </si>
  <si>
    <t>OBRES I SERVEIS CURTO SL</t>
  </si>
  <si>
    <t>https://contrataciondelestado.es/wps/poc?uri=deeplink:detalle_licitacion&amp;idEvl=suwhPJ2ldcnjHF5qKI4aaw%3D%3D</t>
  </si>
  <si>
    <t>AGP-62/2024</t>
  </si>
  <si>
    <t>Pintura De Espacios Públicos Y Funcionales</t>
  </si>
  <si>
    <t>https://contrataciondelestado.es/wps/poc?uri=deeplink:detalle_licitacion&amp;idEvl=YdIbjbRkL4C2gkLQ8TeYKA%3D%3D</t>
  </si>
  <si>
    <t>SCQ-39/2023</t>
  </si>
  <si>
    <t>Instalación De Elementos De Protección Solar En Fachadas Acristaladas Del Edificio Terminal</t>
  </si>
  <si>
    <t>https://contrataciondelestado.es/wps/poc?uri=deeplink:detalle_licitacion&amp;idEvl=zZeBmeeD2uWXQV0WE7lYPw%3D%3D</t>
  </si>
  <si>
    <t>REU-23/2023</t>
  </si>
  <si>
    <t>Adecuacion Nuevas Tecnologias Y Normativa De Los Sistemas De Balizamiento</t>
  </si>
  <si>
    <t>URBALUX SA</t>
  </si>
  <si>
    <t>https://contrataciondelestado.es/wps/poc?uri=deeplink:detalle_licitacion&amp;idEvl=CGlTKa4OutuXQV0WE7lYPw%3D%3D</t>
  </si>
  <si>
    <t>REU-107/2022</t>
  </si>
  <si>
    <t>Remodelación Del Centro De Transformación.- Aeropuerto De Reus.</t>
  </si>
  <si>
    <t>https://contrataciondelestado.es/wps/poc?uri=deeplink:detalle_licitacion&amp;idEvl=s%2B3qO5u6QYXN3k3tjedSGw%3D%3D</t>
  </si>
  <si>
    <t>JCU-11/2023</t>
  </si>
  <si>
    <t>Adecuación Pavimento Del Stand 3</t>
  </si>
  <si>
    <t>Aena. Dirección del Helipuerto de Ceuta</t>
  </si>
  <si>
    <t>MANUEL ALBA SA</t>
  </si>
  <si>
    <t>https://contrataciondelestado.es/wps/poc?uri=deeplink:detalle_licitacion&amp;idEvl=R65x0Fn6Dfurz3GQd5r6SQ%3D%3D</t>
  </si>
  <si>
    <t>SCQ-19/2021</t>
  </si>
  <si>
    <t>Nueva Construcción De Terraza Para Usuarios</t>
  </si>
  <si>
    <t>https://contrataciondelestado.es/wps/poc?uri=deeplink:detalle_licitacion&amp;idEvl=a6ZHqcVjg56FQ%2FlhRK79lA%3D%3D</t>
  </si>
  <si>
    <t>MLN-33/2024</t>
  </si>
  <si>
    <t>Remodelación De Edificio Ssei</t>
  </si>
  <si>
    <t>Aena. Dirección del Aeropuerto de Melilla</t>
  </si>
  <si>
    <t>JARQUIL CONSTRUCCION SA</t>
  </si>
  <si>
    <t>https://contrataciondelestado.es/wps/poc?uri=deeplink:detalle_licitacion&amp;idEvl=STB%2Bs1tmaIk%2FbjW6njtWLw%3D%3D</t>
  </si>
  <si>
    <t>MLN-32/2024</t>
  </si>
  <si>
    <t>Remodelación Baños Públicos Del Terminal</t>
  </si>
  <si>
    <t>EFICIENCIA TECNOLOGICA MELILLENSE SL</t>
  </si>
  <si>
    <t>https://contrataciondelestado.es/wps/poc?uri=deeplink:detalle_licitacion&amp;idEvl=0E3TEVpcLXDI8aL3PRS10Q%3D%3D</t>
  </si>
  <si>
    <t>BCN-99/2024</t>
  </si>
  <si>
    <t>Elevación Del Sistema De Iluminación De Aproximación De La 24l</t>
  </si>
  <si>
    <t>TRACTAMENTS VILAROI S.L</t>
  </si>
  <si>
    <t>https://contrataciondelestado.es/wps/poc?uri=deeplink:detalle_licitacion&amp;idEvl=QJZR%2F0eW8wPCfVQHDepjGQ%3D%3D</t>
  </si>
  <si>
    <t>SCQ-36/2023</t>
  </si>
  <si>
    <t>Mejora Clima Cca Y Bloque Oficinas Nat</t>
  </si>
  <si>
    <t>https://contrataciondelestado.es/wps/poc?uri=deeplink:detalle_licitacion&amp;idEvl=K6YRBd8fpLQuf4aBO%2BvQlQ%3D%3D</t>
  </si>
  <si>
    <t>SDR-17/2023</t>
  </si>
  <si>
    <t>Adecuacion De Accesos En Urbanizacion Lado Tierra</t>
  </si>
  <si>
    <t>Aena. Dirección del Aeropuerto de Seve Ballesteros-Santander</t>
  </si>
  <si>
    <t>CAPRESA SERVICIOS INTEGRALES, S.L.</t>
  </si>
  <si>
    <t>https://contrataciondelestado.es/wps/poc?uri=deeplink:detalle_licitacion&amp;idEvl=KVctyMTvMbNQFSeKCRun4Q%3D%3D</t>
  </si>
  <si>
    <t>VDE-32/2023</t>
  </si>
  <si>
    <t>Mejoras En El Abastecimiento De Agua Aeropuerto De El Hierro</t>
  </si>
  <si>
    <t>Aena. Dirección del Aeropuerto de El Hierro</t>
  </si>
  <si>
    <t>ABRAGON INFRAESTRUCTURAS SL</t>
  </si>
  <si>
    <t>https://contrataciondelestado.es/wps/poc?uri=deeplink:detalle_licitacion&amp;idEvl=AlPimQRma5ZVkTabT%2FRM8A%3D%3D</t>
  </si>
  <si>
    <t>GRX-118/2024</t>
  </si>
  <si>
    <t>Muro Para Prueba De Monitores, Cochera Y Pasillo Interior Edificio Sei - Aeropuerto F.G.L. Granada-Jaen</t>
  </si>
  <si>
    <t>CONSTRUCCIONES Y REFORMAS INTEGRALES DEL SUR SL</t>
  </si>
  <si>
    <t>https://contrataciondelestado.es/wps/poc?uri=deeplink:detalle_licitacion&amp;idEvl=YmZdWf0K8C5%2FP7lJ7Fu0SA%3D%3D</t>
  </si>
  <si>
    <t>JCU-14/2023</t>
  </si>
  <si>
    <t>Ampliación De Salas De Embarque Y De Llegadas Del Helipuerto</t>
  </si>
  <si>
    <t>A&amp;B SERVICIOS Y CONSTRUCCIONES DE CEUTA SL</t>
  </si>
  <si>
    <t>https://contrataciondelestado.es/wps/poc?uri=deeplink:detalle_licitacion&amp;idEvl=Zw71rQgC%2Fbumq21uxhbaVQ%3D%3D</t>
  </si>
  <si>
    <t>GRO-62/2023</t>
  </si>
  <si>
    <t>Sustitución De Tres Ascensores, Puertas Embarque 1, 8 Y Twr</t>
  </si>
  <si>
    <t>https://contrataciondelestado.es/wps/poc?uri=deeplink:detalle_licitacion&amp;idEvl=hjAZGmcTNRUZDGvgaZEVxQ%3D%3D</t>
  </si>
  <si>
    <t>VGO-46/2024</t>
  </si>
  <si>
    <t>Ampliación Del Forjado De La Primera Planta Del Terminal De Pasajeros</t>
  </si>
  <si>
    <t>https://contrataciondelestado.es/wps/poc?uri=deeplink:detalle_licitacion&amp;idEvl=%2Bhwx6aDJCdri0Kd8%2Brcp6w%3D%3D</t>
  </si>
  <si>
    <t>GRO-230/2023</t>
  </si>
  <si>
    <t>Ampliación Del Cpd Y Oficina Ogac En El Bloque Técnico</t>
  </si>
  <si>
    <t>https://contrataciondelestado.es/wps/poc?uri=deeplink:detalle_licitacion&amp;idEvl=Jz5EPRC6U2v10HRJw8TEnQ%3D%3D</t>
  </si>
  <si>
    <t>LPA-97/2023</t>
  </si>
  <si>
    <t>Ampliación Y Remodelación De Aseos Y Vestuarios Lado Aire En Planta Segunda Del Terminal De Carga</t>
  </si>
  <si>
    <t>CECECONS CONTRATAS SL</t>
  </si>
  <si>
    <t>https://contrataciondelestado.es/wps/poc?uri=deeplink:detalle_licitacion&amp;idEvl=o4lvm0gElrOcTfjQf3USOg%3D%3D</t>
  </si>
  <si>
    <t>ALC-49/2023</t>
  </si>
  <si>
    <t>Mejoras Eléctricas En Varios Edificios</t>
  </si>
  <si>
    <t>https://contrataciondelestado.es/wps/poc?uri=deeplink:detalle_licitacion&amp;idEvl=2Fl%2B2Akt4gcSugstABGr5A%3D%3D</t>
  </si>
  <si>
    <t>AGP-88/2021</t>
  </si>
  <si>
    <t>Nuevas Puertas De Embarque En Planta Baja Dique D Aeropuerto De Málaga-Costa Del Sol</t>
  </si>
  <si>
    <t>https://contrataciondelestado.es/wps/poc?uri=deeplink:detalle_licitacion&amp;idEvl=iFbszPqWZHTi0Kd8%2Brcp6w%3D%3D</t>
  </si>
  <si>
    <t>LCG-58/2024</t>
  </si>
  <si>
    <t>Nueva Escalera Mecánica En Terminal. Aeropuerto De A Coruña</t>
  </si>
  <si>
    <t>https://contrataciondelestado.es/wps/poc?uri=deeplink:detalle_licitacion&amp;idEvl=WOHAblmLbDL5Rey58Yagpg%3D%3D</t>
  </si>
  <si>
    <t>VGO-44/2024</t>
  </si>
  <si>
    <t>Renovación De Conductos De Agua En La Instalación De Climatización Del Edificio Terminal</t>
  </si>
  <si>
    <t>https://contrataciondelestado.es/wps/poc?uri=deeplink:detalle_licitacion&amp;idEvl=iDdeUQXrzDV7h85%2Fpmmsfw%3D%3D</t>
  </si>
  <si>
    <t>BCN-412/2021</t>
  </si>
  <si>
    <t>Construcción De Caseta Para Recepción De Vehículos De Parking Vip</t>
  </si>
  <si>
    <t>https://contrataciondelestado.es/wps/poc?uri=deeplink:detalle_licitacion&amp;idEvl=In5Uz71Q%2BfIZDGvgaZEVxQ%3D%3D</t>
  </si>
  <si>
    <t>XRY-85/2023</t>
  </si>
  <si>
    <t>Ampliación Edificio Handling</t>
  </si>
  <si>
    <t>INERCIA CONSTRUCCIONES Y REFORMAS, S.L.</t>
  </si>
  <si>
    <t>https://contrataciondelestado.es/wps/poc?uri=deeplink:detalle_licitacion&amp;idEvl=smL5MwknLjV4zIRvjBVCSw%3D%3D</t>
  </si>
  <si>
    <t>TFS-69/2023</t>
  </si>
  <si>
    <t>Actuaciones De Mejora En Materia De Extinción Y Detección De Incendios</t>
  </si>
  <si>
    <t>https://contrataciondelestado.es/wps/poc?uri=deeplink:detalle_licitacion&amp;idEvl=VDvWX2nquZjs%2BnLj3vAg5A%3D%3D</t>
  </si>
  <si>
    <t>LCG-29/2023</t>
  </si>
  <si>
    <t>Cierre Boulevard Exterior Al Terminal</t>
  </si>
  <si>
    <t>DCM CONSTRUCION E SERVIZOS, SL</t>
  </si>
  <si>
    <t>https://contrataciondelestado.es/wps/poc?uri=deeplink:detalle_licitacion&amp;idEvl=EzhD9cMlmcBQFSeKCRun4Q%3D%3D</t>
  </si>
  <si>
    <t>IBZ-99/2023</t>
  </si>
  <si>
    <t>Nuevo Enlace A Vial De Sa Caleta</t>
  </si>
  <si>
    <t>https://contrataciondelestado.es/wps/poc?uri=deeplink:detalle_licitacion&amp;idEvl=GFlrAsFfiF2rz3GQd5r6SQ%3D%3D</t>
  </si>
  <si>
    <t>SVQ-7/2023</t>
  </si>
  <si>
    <t>Adecuación De Señalización A Normativa En Campo De Vuelos Aeropuerto De Sevilla</t>
  </si>
  <si>
    <t>https://contrataciondelestado.es/wps/poc?uri=deeplink:detalle_licitacion&amp;idEvl=uEu1e4kW0P7VGIpKDxgsAQ%3D%3D</t>
  </si>
  <si>
    <t>ABC-3/2024</t>
  </si>
  <si>
    <t>Nuevos Equipos De Aa En El Edificio Terminal</t>
  </si>
  <si>
    <t>Aena. Dirección del Aeropuerto de Albacete</t>
  </si>
  <si>
    <t>https://contrataciondelestado.es/wps/poc?uri=deeplink:detalle_licitacion&amp;idEvl=eG4uM906gVYBPRBxZ4nJ%2Fg%3D%3D</t>
  </si>
  <si>
    <t>ALC-5/2022</t>
  </si>
  <si>
    <t>Mejora De Condensados En Fancoils E Instalación De Calorímetros</t>
  </si>
  <si>
    <t>https://contrataciondelestado.es/wps/poc?uri=deeplink:detalle_licitacion&amp;idEvl=YOQdWLg6SEWqb7rCcv76BA%3D%3D</t>
  </si>
  <si>
    <t>TFS-108/2024</t>
  </si>
  <si>
    <t>Nuevas Sais Ct-A....</t>
  </si>
  <si>
    <t>https://contrataciondelestado.es/wps/poc?uri=deeplink:detalle_licitacion&amp;idEvl=l46KDNGl9fDXOjazN1Dw9Q%3D%3D</t>
  </si>
  <si>
    <t>IBZ-10/2024</t>
  </si>
  <si>
    <t>Mejora De Climatización En Núcleos De Embarque</t>
  </si>
  <si>
    <t>ELECTRICIDAD FERYSAN SA - FERSITEC PROY TECNOLG SLL</t>
  </si>
  <si>
    <t>https://contrataciondelestado.es/wps/poc?uri=deeplink:detalle_licitacion&amp;idEvl=w6jtos%2FxpOk%2FbjW6njtWLw%3D%3D</t>
  </si>
  <si>
    <t>XRY-45/2024</t>
  </si>
  <si>
    <t>Mejora De Vallado Perimetral De Seguridad En El Aeropuerto De Jerez</t>
  </si>
  <si>
    <t>https://contrataciondelestado.es/wps/poc?uri=deeplink:detalle_licitacion&amp;idEvl=A58dNyE22YtPpzdqOdhuWg%3D%3D</t>
  </si>
  <si>
    <t>BIO-126/2023</t>
  </si>
  <si>
    <t>Actualización De Pasillos Antirretorno Del Aeropuerto De Bilbao</t>
  </si>
  <si>
    <t>INNOVACION GLOBAL DE SEGURIDAD SA</t>
  </si>
  <si>
    <t>https://contrataciondelestado.es/wps/poc?uri=deeplink:detalle_licitacion&amp;idEvl=QTNAvnvKMdM36J9Lctlsuw%3D%3D</t>
  </si>
  <si>
    <t>AGP-145/2024</t>
  </si>
  <si>
    <t>Sustitucion De Baterias En Equipamiento Sai 2024 Para El Aeropuerto De Málaga-Costa Del Sol</t>
  </si>
  <si>
    <t>https://contrataciondelestado.es/wps/poc?uri=deeplink:detalle_licitacion&amp;idEvl=9izckUV7GXczjChw4z%2FXvw%3D%3D</t>
  </si>
  <si>
    <t>ALC-107/2023</t>
  </si>
  <si>
    <t>Adaptación De Accesos-Salidas De Parkings Para Motos</t>
  </si>
  <si>
    <t>https://contrataciondelestado.es/wps/poc?uri=deeplink:detalle_licitacion&amp;idEvl=MTpZDcDWCP1SYrkJkLlFdw%3D%3D</t>
  </si>
  <si>
    <t>LPA-23/2024</t>
  </si>
  <si>
    <t>Impermeabilización Cubiertas En La Central Electrica Y Edificio Terminal En El Aeropuerto De Gran Canaria</t>
  </si>
  <si>
    <t>CONSTRUCCION PROYECTOS E INVERSIONES RESIDUAL SL</t>
  </si>
  <si>
    <t>https://contrataciondelestado.es/wps/poc?uri=deeplink:detalle_licitacion&amp;idEvl=71kwZ7NMCq4BPRBxZ4nJ%2Fg%3D%3D</t>
  </si>
  <si>
    <t>AGP-12/2023</t>
  </si>
  <si>
    <t>Instalación De Pasos  De Peatones Lumínico Con Señalización Vial Inteligente En El Aeropuerto De Málaga</t>
  </si>
  <si>
    <t>PROSEÑAL SL</t>
  </si>
  <si>
    <t>https://contrataciondelestado.es/wps/poc?uri=deeplink:detalle_licitacion&amp;idEvl=gDmPSOwl4pOXQV0WE7lYPw%3D%3D</t>
  </si>
  <si>
    <t>IBZ-49/2022</t>
  </si>
  <si>
    <t>Creación De Bypass En La Red Sai Para Asegurar Redundancia De Servicios Esenciales Desde Varios Ct</t>
  </si>
  <si>
    <t>https://contrataciondelestado.es/wps/poc?uri=deeplink:detalle_licitacion&amp;idEvl=TAIewAPmLd%2Bqb7rCcv76BA%3D%3D</t>
  </si>
  <si>
    <t>SVQ-108/2023</t>
  </si>
  <si>
    <t>Renovacion Cgbt Twr</t>
  </si>
  <si>
    <t>https://contrataciondelestado.es/wps/poc?uri=deeplink:detalle_licitacion&amp;idEvl=12Gx0qRoMhO8ebB%2FXTwy0A%3D%3D</t>
  </si>
  <si>
    <t>IBZ-83/2023</t>
  </si>
  <si>
    <t>Impermeabilización De Edificios Handling</t>
  </si>
  <si>
    <t>QUIMICA ESPECIAL APLICADA SL</t>
  </si>
  <si>
    <t>https://contrataciondelestado.es/wps/poc?uri=deeplink:detalle_licitacion&amp;idEvl=5uF2xT8pf88l5NjlNci%2BtA%3D%3D</t>
  </si>
  <si>
    <t>VLC-115/2024</t>
  </si>
  <si>
    <t>Acondicionamiento Falsos Techos Terminal</t>
  </si>
  <si>
    <t>https://contrataciondelestado.es/wps/poc?uri=deeplink:detalle_licitacion&amp;idEvl=lVqOYpLD3tkmMOlAXxDEjw%3D%3D</t>
  </si>
  <si>
    <t>GRO-87/2023</t>
  </si>
  <si>
    <t>Nuevo Centro De Transformación Para Centro De Emisores Y Remodelación Del Edificio</t>
  </si>
  <si>
    <t>https://contrataciondelestado.es/wps/poc?uri=deeplink:detalle_licitacion&amp;idEvl=%2FhRzUAajkO970UvEyYJSGw%3D%3D</t>
  </si>
  <si>
    <t>PMI-69/2024</t>
  </si>
  <si>
    <t>Parking Para Colectivos Junto Bravo i</t>
  </si>
  <si>
    <t>https://contrataciondelestado.es/wps/poc?uri=deeplink:detalle_licitacion&amp;idEvl=E1nU%2FfwTo1iiEJrVRqloyA%3D%3D</t>
  </si>
  <si>
    <t>LPA-20/2023</t>
  </si>
  <si>
    <t>Impermeabilización De Cubiertas En La Central Eléctrica Y En El Edificio Terminal En El Aeropuerto De Gran Canaria</t>
  </si>
  <si>
    <t>https://contrataciondelestado.es/wps/poc?uri=deeplink:detalle_licitacion&amp;idEvl=WQpw4fd2M%2Bimq21uxhbaVQ%3D%3D</t>
  </si>
  <si>
    <t>ALC-84/2020</t>
  </si>
  <si>
    <t>Mejora Extraccion Forzada En Aseos Del Terminal En El Aeropuerto De Alicante-Elche</t>
  </si>
  <si>
    <t>EMURTEL SA</t>
  </si>
  <si>
    <t>https://contrataciondelestado.es/wps/poc?uri=deeplink:detalle_licitacion&amp;idEvl=du7Ru%2FUUYvwSugstABGr5A%3D%3D</t>
  </si>
  <si>
    <t>TFN-33/2021</t>
  </si>
  <si>
    <t>Instalaciones Complementarias Tic Para Torres Mega:</t>
  </si>
  <si>
    <t>https://contrataciondelestado.es/wps/poc?uri=deeplink:detalle_licitacion&amp;idEvl=RjNR4RFTvxpJ8Trn0ZPzLw%3D%3D</t>
  </si>
  <si>
    <t>BCN-377/2023</t>
  </si>
  <si>
    <t>Sustitución De Puertas En Nave De Equipamiento Del Parque Norte</t>
  </si>
  <si>
    <t>https://contrataciondelestado.es/wps/poc?uri=deeplink:detalle_licitacion&amp;idEvl=pOigI%2F0rbSeLAncw3qdZkA%3D%3D</t>
  </si>
  <si>
    <t>SDR-7/2024</t>
  </si>
  <si>
    <t>Adecuacion De Pavimentos En Circunvalacion Lado Tierra Del Aeropuerto</t>
  </si>
  <si>
    <t>SERVICIOS Y OBRAS DEL NORTE SA</t>
  </si>
  <si>
    <t>https://contrataciondelestado.es/wps/poc?uri=deeplink:detalle_licitacion&amp;idEvl=D2V%2F8%2BJuwBHnSoTX3z%2F7wA%3D%3D</t>
  </si>
  <si>
    <t>BCN-143/2023</t>
  </si>
  <si>
    <t>Refuerzo De Climatización En Control De Seguridad De Terminal T1</t>
  </si>
  <si>
    <t>https://contrataciondelestado.es/wps/poc?uri=deeplink:detalle_licitacion&amp;idEvl=PJuKHoXLwj9QFSeKCRun4Q%3D%3D</t>
  </si>
  <si>
    <t>IBZ-60/2023</t>
  </si>
  <si>
    <t>Mejora De La Impermeabilización De La Cubierta Del Edificio Terminal. Zona Central. Aeropuerto De Ibiza</t>
  </si>
  <si>
    <t>https://contrataciondelestado.es/wps/poc?uri=deeplink:detalle_licitacion&amp;idEvl=5jj51CO0Mcyrz3GQd5r6SQ%3D%3D</t>
  </si>
  <si>
    <t>GRO-79/2023</t>
  </si>
  <si>
    <t>Instalación Electrica Y Red De Datos Para Nuevos Puntos De Recarga</t>
  </si>
  <si>
    <t>https://contrataciondelestado.es/wps/poc?uri=deeplink:detalle_licitacion&amp;idEvl=AhEQvaf44aiIzo3LHNPGcQ%3D%3D</t>
  </si>
  <si>
    <t>VGO-53/2024</t>
  </si>
  <si>
    <t>Modificación De Las Salidas De Drop Off, Rent A Car Y Bus</t>
  </si>
  <si>
    <t>https://contrataciondelestado.es/wps/poc?uri=deeplink:detalle_licitacion&amp;idEvl=4iqnL%2F%2BnzfQ7u6%2B%2FR7DUoA%3D%3D</t>
  </si>
  <si>
    <t>SVQ-53/2023</t>
  </si>
  <si>
    <t>Legalizacion De Instalaciones De Protección Contra Incendios Del Edificio Terminal</t>
  </si>
  <si>
    <t>GRUPO INTEGRAL INNOVACION TECNOLOGICA SL</t>
  </si>
  <si>
    <t>https://contrataciondelestado.es/wps/poc?uri=deeplink:detalle_licitacion&amp;idEvl=Pp6W15gc0XVq1DdmE7eaXg%3D%3D</t>
  </si>
  <si>
    <t>SVQ-94/2023</t>
  </si>
  <si>
    <t>Ampliación Sala Vip</t>
  </si>
  <si>
    <t>HORUS CONSTRUCCIONES Y PROYECTOS SL</t>
  </si>
  <si>
    <t>https://contrataciondelestado.es/wps/poc?uri=deeplink:detalle_licitacion&amp;idEvl=BaGcusn986emq21uxhbaVQ%3D%3D</t>
  </si>
  <si>
    <t>BCN-454/2022</t>
  </si>
  <si>
    <t>Demolición Y Gestión De Residuos En Parcelas Junto Al Barrio De Las Palmeras Del Prat De Llobregat</t>
  </si>
  <si>
    <t>https://contrataciondelestado.es/wps/poc?uri=deeplink:detalle_licitacion&amp;idEvl=Kq2HYBajH939pbnDwlaUlg%3D%3D</t>
  </si>
  <si>
    <t>ZAZ-4/2024</t>
  </si>
  <si>
    <t>Adecuación Y Legalización De Climatización Edificios Ce, Bt, Ssei Y Ag</t>
  </si>
  <si>
    <t>Aena. Dirección del Aeropuerto de Zaragoza</t>
  </si>
  <si>
    <t>INCLIZA SL</t>
  </si>
  <si>
    <t>https://contrataciondelestado.es/wps/poc?uri=deeplink:detalle_licitacion&amp;idEvl=SpG9DqIOhk6rz3GQd5r6SQ%3D%3D</t>
  </si>
  <si>
    <t>PMI-19/2023</t>
  </si>
  <si>
    <t>Adecuación Instalaciones Handling Aena Ii</t>
  </si>
  <si>
    <t>https://contrataciondelestado.es/wps/poc?uri=deeplink:detalle_licitacion&amp;idEvl=f2GdK9B4l%2BCXQV0WE7lYPw%3D%3D</t>
  </si>
  <si>
    <t>IBZ-70/2022</t>
  </si>
  <si>
    <t>Ampliación De La Red De Fan Coils En Zona De Filtros</t>
  </si>
  <si>
    <t>https://contrataciondelestado.es/wps/poc?uri=deeplink:detalle_licitacion&amp;idEvl=bKyLOAyFH5erz3GQd5r6SQ%3D%3D</t>
  </si>
  <si>
    <t>TFN-21/2022</t>
  </si>
  <si>
    <t>Adaptación Al Cumplimiento De Normativa Entry-Exit System</t>
  </si>
  <si>
    <t>https://contrataciondelestado.es/wps/poc?uri=deeplink:detalle_licitacion&amp;idEvl=wUXUaS%2F%2FtrhPpzdqOdhuWg%3D%3D</t>
  </si>
  <si>
    <t>AGP-179/2023</t>
  </si>
  <si>
    <t>Electrónica De Video De Comunicaciones Para El Aeropuerto De Málaga</t>
  </si>
  <si>
    <t>COMFICA SOLUCIONES INTEGRALES SA</t>
  </si>
  <si>
    <t>https://contrataciondelestado.es/wps/poc?uri=deeplink:detalle_licitacion&amp;idEvl=RiMNNkFn%2F9%2BLAncw3qdZkA%3D%3D</t>
  </si>
  <si>
    <t>TFS-50/2024</t>
  </si>
  <si>
    <t>Suministro E Instalación De Cabinas De Control De Pasaportes En Salas A Y b</t>
  </si>
  <si>
    <t>https://contrataciondelestado.es/wps/poc?uri=deeplink:detalle_licitacion&amp;idEvl=N2NL1nZbXff%2Fa9DgO%2BoYKQ%3D%3D</t>
  </si>
  <si>
    <t>SDR-80/2023</t>
  </si>
  <si>
    <t>Instalacion De Luces De Proteccion De Pista En El Aeropuerto Seve Balleteros-Santander</t>
  </si>
  <si>
    <t>https://contrataciondelestado.es/wps/poc?uri=deeplink:detalle_licitacion&amp;idEvl=4FiwIs8QTW2mq21uxhbaVQ%3D%3D</t>
  </si>
  <si>
    <t>TFN-5/2022</t>
  </si>
  <si>
    <t>Reconfiguración Plataforma Aviación Comercial</t>
  </si>
  <si>
    <t>https://contrataciondelestado.es/wps/poc?uri=deeplink:detalle_licitacion&amp;idEvl=u1ySXoBhWrjECtSnloz%2BZQ%3D%3D</t>
  </si>
  <si>
    <t>PMI-85/2024</t>
  </si>
  <si>
    <t>Nuevas Esclusas Para Pasajeros Pmr En Zona De Recogida De Equipajes</t>
  </si>
  <si>
    <t>https://contrataciondelestado.es/wps/poc?uri=deeplink:detalle_licitacion&amp;idEvl=rAYBf17IT4M7%2B9FIQYNjeQ%3D%3D</t>
  </si>
  <si>
    <t>PMI-122/2023</t>
  </si>
  <si>
    <t>Renovación De Cabinas En El Ct 11.2</t>
  </si>
  <si>
    <t>UTE ELECTRIFICACIONES Y MONTAJES DE BALEARES SL-VITRAC OBRA PUBLICA SL</t>
  </si>
  <si>
    <t>https://contrataciondelestado.es/wps/poc?uri=deeplink:detalle_licitacion&amp;idEvl=XqaqXR0uN8JJ8Trn0ZPzLw%3D%3D</t>
  </si>
  <si>
    <t>MAH-143/2023</t>
  </si>
  <si>
    <t>Pérgolas Parking Pk01</t>
  </si>
  <si>
    <t>ANTONIO GOMILA, S.A.</t>
  </si>
  <si>
    <t>https://contrataciondelestado.es/wps/poc?uri=deeplink:detalle_licitacion&amp;idEvl=wCeHB565QoZ7h85%2Fpmmsfw%3D%3D</t>
  </si>
  <si>
    <t>IBZ-21/2023</t>
  </si>
  <si>
    <t>Instalacion De Puntos De Recarga De Uso Común</t>
  </si>
  <si>
    <t>https://contrataciondelestado.es/wps/poc?uri=deeplink:detalle_licitacion&amp;idEvl=PHNeKt0BRsPgL1BHd3qjQA%3D%3D</t>
  </si>
  <si>
    <t>SCQ-64/2024</t>
  </si>
  <si>
    <t>Modificación Del Sistema De Luces De Protección De Pista En Calles De Rodaje E2 Y E3</t>
  </si>
  <si>
    <t>MONTAJES ELECTRICOS VIZCAINO SL - MOELVI</t>
  </si>
  <si>
    <t>https://contrataciondelestado.es/wps/poc?uri=deeplink:detalle_licitacion&amp;idEvl=%2F9sCW2btBL7VGIpKDxgsAQ%3D%3D</t>
  </si>
  <si>
    <t>ALC-76/2023</t>
  </si>
  <si>
    <t>Puntos De Espera De Vehículos En El Vial Perimetral</t>
  </si>
  <si>
    <t>https://contrataciondelestado.es/wps/poc?uri=deeplink:detalle_licitacion&amp;idEvl=dwk9te0fFYY%2B1TMyIiZmzw%3D%3D</t>
  </si>
  <si>
    <t>BIO-107/2023</t>
  </si>
  <si>
    <t>Vestíbulos De Acceso A Los Módulos De Aseos Del Edificio Terminal</t>
  </si>
  <si>
    <t>CONSTRUCCIONES Y OBRAS NERVION, S.L.</t>
  </si>
  <si>
    <t>https://contrataciondelestado.es/wps/poc?uri=deeplink:detalle_licitacion&amp;idEvl=ZbQDlbDmJXyAAM7L03kM8A%3D%3D</t>
  </si>
  <si>
    <t>SPC-70/2023</t>
  </si>
  <si>
    <t>Oficinas De Atención Handling</t>
  </si>
  <si>
    <t>https://contrataciondelestado.es/wps/poc?uri=deeplink:detalle_licitacion&amp;idEvl=jLEOgOj74%2F82wEhQbcAqug%3D%3D</t>
  </si>
  <si>
    <t>BIO-96/2024</t>
  </si>
  <si>
    <t>Ampliación Del Aparcamiento Express De Llegadas</t>
  </si>
  <si>
    <t>CAMPEZO OBRAS Y SERVICIOS SA</t>
  </si>
  <si>
    <t>https://contrataciondelestado.es/wps/poc?uri=deeplink:detalle_licitacion&amp;idEvl=yMGiU75gHkTpxJFXpLZ%2B2A%3D%3D</t>
  </si>
  <si>
    <t>SDR-51/2024</t>
  </si>
  <si>
    <t>Integración Anexo En Zona Recogida De Equipajes No Schengen</t>
  </si>
  <si>
    <t>https://contrataciondelestado.es/wps/poc?uri=deeplink:detalle_licitacion&amp;idEvl=jyXgriESn1%2FIGlsa0Wad%2Bw%3D%3D</t>
  </si>
  <si>
    <t>BCN-268/2023</t>
  </si>
  <si>
    <t>Renovación De Sistema De Calefacción En El Bloque Técnico Del Aeropuerto Josep Tarradellas Barcelona - El Prat</t>
  </si>
  <si>
    <t>https://contrataciondelestado.es/wps/poc?uri=deeplink:detalle_licitacion&amp;idEvl=AUo0t4qu4b59PLkba5eRog%3D%3D</t>
  </si>
  <si>
    <t>PMI-94/2024</t>
  </si>
  <si>
    <t>Nueva Sala Vip Para Pasajeros Del Módulo Interislas</t>
  </si>
  <si>
    <t>https://contrataciondelestado.es/wps/poc?uri=deeplink:detalle_licitacion&amp;idEvl=fKZPUn8ol84tm4eBPtV6eQ%3D%3D</t>
  </si>
  <si>
    <t>SVQ-6/2024</t>
  </si>
  <si>
    <t>Soportes  Branding Digital Cias Medios Aeroportuarios</t>
  </si>
  <si>
    <t>https://contrataciondelestado.es/wps/poc?uri=deeplink:detalle_licitacion&amp;idEvl=aS8tcidv2TOP66GS%2BONYvQ%3D%3D</t>
  </si>
  <si>
    <t>BIO-68/2023</t>
  </si>
  <si>
    <t>Sala De Espera Embarques Remotos c</t>
  </si>
  <si>
    <t>DISEÑO INTERIORISMO INFORMATICA OFICINAS SA</t>
  </si>
  <si>
    <t>https://contrataciondelestado.es/wps/poc?uri=deeplink:detalle_licitacion&amp;idEvl=Clz0SB2e%2Bds%2FbjW6njtWLw%3D%3D</t>
  </si>
  <si>
    <t>TFN-18/2023</t>
  </si>
  <si>
    <t>Sustitución Y Saneado De Elementos Del Parking Del Edificio Terminal</t>
  </si>
  <si>
    <t>https://contrataciondelestado.es/wps/poc?uri=deeplink:detalle_licitacion&amp;idEvl=2Bh4JgOcbWk2wEhQbcAqug%3D%3D</t>
  </si>
  <si>
    <t>MAH-116/2023</t>
  </si>
  <si>
    <t>Protecciones Para Fachadas Sur Y Oeste De La Terminal</t>
  </si>
  <si>
    <t>https://contrataciondelestado.es/wps/poc?uri=deeplink:detalle_licitacion&amp;idEvl=ZSePd32rVb3L1rX3q%2FMAPA%3D%3D</t>
  </si>
  <si>
    <t>REU-36/2023</t>
  </si>
  <si>
    <t>Sistema De Compensación De Energía Capacitiva.</t>
  </si>
  <si>
    <t>https://contrataciondelestado.es/wps/poc?uri=deeplink:detalle_licitacion&amp;idEvl=CmGPhIjOiJMuf4aBO%2BvQlQ%3D%3D</t>
  </si>
  <si>
    <t>MAH-76/2023</t>
  </si>
  <si>
    <t>Pavimentación Zonas Verdes</t>
  </si>
  <si>
    <t>https://contrataciondelestado.es/wps/poc?uri=deeplink:detalle_licitacion&amp;idEvl=E1QOXSkqj8t7h85%2Fpmmsfw%3D%3D</t>
  </si>
  <si>
    <t>AGP-165/2022</t>
  </si>
  <si>
    <t>Adecuación Hangares 9 Y 10 Junto Aviación General En El Aeropuerto De Málaga¿Costa Del Sol</t>
  </si>
  <si>
    <t>https://contrataciondelestado.es/wps/poc?uri=deeplink:detalle_licitacion&amp;idEvl=dGpMS8aMT8fLIx6q1oPaMg%3D%3D</t>
  </si>
  <si>
    <t>SCQ-26/2023</t>
  </si>
  <si>
    <t>Actuaciones De Subsanación En El Área De Movimientos</t>
  </si>
  <si>
    <t>https://contrataciondelestado.es/wps/poc?uri=deeplink:detalle_licitacion&amp;idEvl=Cmbdas5yHUNPpzdqOdhuWg%3D%3D</t>
  </si>
  <si>
    <t>LPA-8/2024</t>
  </si>
  <si>
    <t>Adaptación A Exa86 Y Ampliación De Zonas Pdr En Plataforma</t>
  </si>
  <si>
    <t>https://contrataciondelestado.es/wps/poc?uri=deeplink:detalle_licitacion&amp;idEvl=pRZrJUtM6I8S7pcxhTeWOg%3D%3D</t>
  </si>
  <si>
    <t>MAD-120/2024</t>
  </si>
  <si>
    <t>Nuevas Áreas De Mascotas En El Aeropuerto Adolfo Suárez Madrid Barajas</t>
  </si>
  <si>
    <t>https://contrataciondelestado.es/wps/poc?uri=deeplink:detalle_licitacion&amp;idEvl=ddjH4e1EVU28ebB%2FXTwy0A%3D%3D</t>
  </si>
  <si>
    <t>BIO-32/2024</t>
  </si>
  <si>
    <t>Adecuación Hall Lado Este Aparcamiento P1</t>
  </si>
  <si>
    <t>https://contrataciondelestado.es/wps/poc?uri=deeplink:detalle_licitacion&amp;idEvl=uDoCGspEWjnN3k3tjedSGw%3D%3D</t>
  </si>
  <si>
    <t>ALC-38/2024</t>
  </si>
  <si>
    <t>Estructura Monitores Sipa Y Repintado De Viales En Patio De Carrillos</t>
  </si>
  <si>
    <t>https://contrataciondelestado.es/wps/poc?uri=deeplink:detalle_licitacion&amp;idEvl=f4ZBMaR2CMNPpzdqOdhuWg%3D%3D</t>
  </si>
  <si>
    <t>SPC-88/2023</t>
  </si>
  <si>
    <t>Salas Multifuncional En Planta De Embarque En El Aeropuerto De La Palma</t>
  </si>
  <si>
    <t>https://contrataciondelestado.es/wps/poc?uri=deeplink:detalle_licitacion&amp;idEvl=cAwNZ%2BFV%2FIaGCFcHcNGIlQ%3D%3D</t>
  </si>
  <si>
    <t>AGP-152/2023</t>
  </si>
  <si>
    <t>Impermeabilizacion Cubierta Cela Y Celt Norte En El Aeropuerto De Málaga ¿ Costa Del Sol</t>
  </si>
  <si>
    <t>https://contrataciondelestado.es/wps/poc?uri=deeplink:detalle_licitacion&amp;idEvl=pVmcsiswvpUmMOlAXxDEjw%3D%3D</t>
  </si>
  <si>
    <t>OVD-20/2023</t>
  </si>
  <si>
    <t>Adecuación Superficie E Instalaciones Para Puntos De Recarga De Vehículos Eléctricos.</t>
  </si>
  <si>
    <t>Aena. Dirección del Aeropuerto de Asturias</t>
  </si>
  <si>
    <t>BIENES Y OBRAS DEL PRINCIPADO SA</t>
  </si>
  <si>
    <t>https://contrataciondelestado.es/wps/poc?uri=deeplink:detalle_licitacion&amp;idEvl=SSDT%2BRNjw8AQyBAnWzHfCg%3D%3D</t>
  </si>
  <si>
    <t>PMI-86/2024</t>
  </si>
  <si>
    <t>Nuevo Observatorio Meteo 24R En El Aeropuerto De Palma De Mallorca</t>
  </si>
  <si>
    <t>https://contrataciondelestado.es/wps/poc?uri=deeplink:detalle_licitacion&amp;idEvl=eL1KvK7Oq3prSd8H4b2soA%3D%3D</t>
  </si>
  <si>
    <t>PNA-62/2024</t>
  </si>
  <si>
    <t>Actuaciones En Campo De Vuelo</t>
  </si>
  <si>
    <t>Aena. Dirección del Aeropuerto de Pamplona</t>
  </si>
  <si>
    <t>https://contrataciondelestado.es/wps/poc?uri=deeplink:detalle_licitacion&amp;idEvl=hTgo1WW2VRfgL1BHd3qjQA%3D%3D</t>
  </si>
  <si>
    <t>VGO-114/2023</t>
  </si>
  <si>
    <t>Instalación De Nuevas Cortinas Antiincedios En Techos Inclinados Del Edificio Terminal ¿ Fase Ii. Zona Sur.</t>
  </si>
  <si>
    <t>https://contrataciondelestado.es/wps/poc?uri=deeplink:detalle_licitacion&amp;idEvl=pIlSzj%2Fe5Mc7u6%2B%2FR7DUoA%3D%3D</t>
  </si>
  <si>
    <t>TFS-59/2024</t>
  </si>
  <si>
    <t>Adecuación Prl En Cocheras</t>
  </si>
  <si>
    <t>https://contrataciondelestado.es/wps/poc?uri=deeplink:detalle_licitacion&amp;idEvl=07qkjn8OaQeHCIsjvJ3rhQ%3D%3D</t>
  </si>
  <si>
    <t>SCQ-27/2023</t>
  </si>
  <si>
    <t>Remodelación De La Oficina Única, Pmr Y Espacio Solidario</t>
  </si>
  <si>
    <t>https://contrataciondelestado.es/wps/poc?uri=deeplink:detalle_licitacion&amp;idEvl=D4ZrA1KW9Pk2wEhQbcAqug%3D%3D</t>
  </si>
  <si>
    <t>PMI-43/2024</t>
  </si>
  <si>
    <t>Instalación De Nuevas Barras De Parada En S3/H6/H7/H8</t>
  </si>
  <si>
    <t>https://contrataciondelestado.es/wps/poc?uri=deeplink:detalle_licitacion&amp;idEvl=bVwaFGro8rnpxJFXpLZ%2B2A%3D%3D</t>
  </si>
  <si>
    <t>SVQ-51/2023</t>
  </si>
  <si>
    <t>Adecuacion Nuevo Espacio De Cocina De La Cantina Del Aeropuerto De Sevilla</t>
  </si>
  <si>
    <t>https://contrataciondelestado.es/wps/poc?uri=deeplink:detalle_licitacion&amp;idEvl=Sk0%2F5jKPQD%2BLAncw3qdZkA%3D%3D</t>
  </si>
  <si>
    <t>VLC-108/2024</t>
  </si>
  <si>
    <t>Construcción De Nuevas Oficinas Para Trabajadores De Aena En La Terminal 1</t>
  </si>
  <si>
    <t>https://contrataciondelestado.es/wps/poc?uri=deeplink:detalle_licitacion&amp;idEvl=36pZc86%2BYGKFQ%2FlhRK79lA%3D%3D</t>
  </si>
  <si>
    <t>SCQ-52/2023</t>
  </si>
  <si>
    <t>Reposición De Vidrios En El Edificio Terminal</t>
  </si>
  <si>
    <t>https://contrataciondelestado.es/wps/poc?uri=deeplink:detalle_licitacion&amp;idEvl=cIOAZG8BbwiS81gZFETWmA%3D%3D</t>
  </si>
  <si>
    <t>FUE-57/2023</t>
  </si>
  <si>
    <t>Actuaciones Obras Menores 2023</t>
  </si>
  <si>
    <t>ALEXMAFUER SL</t>
  </si>
  <si>
    <t>https://contrataciondelestado.es/wps/poc?uri=deeplink:detalle_licitacion&amp;idEvl=Skqe5R60u1sBPRBxZ4nJ%2Fg%3D%3D</t>
  </si>
  <si>
    <t>AGP-184/2022</t>
  </si>
  <si>
    <t>Sustitución Soleria Y Otros Acabados En El Aeropuerto De Málaga-Costa Del Sol</t>
  </si>
  <si>
    <t>https://contrataciondelestado.es/wps/poc?uri=deeplink:detalle_licitacion&amp;idEvl=6q6AS7syCuiqb7rCcv76BA%3D%3D</t>
  </si>
  <si>
    <t>BCN-191/2023</t>
  </si>
  <si>
    <t>Renovación De Equipos De Precisión En La Sala De Equipos De La Twr e</t>
  </si>
  <si>
    <t>https://contrataciondelestado.es/wps/poc?uri=deeplink:detalle_licitacion&amp;idEvl=lMdVXbjDtoYmMOlAXxDEjw%3D%3D</t>
  </si>
  <si>
    <t>PMI-41/2024</t>
  </si>
  <si>
    <t>Sustitución Sai Centro Emisores Nueva Acometida Eléctrica</t>
  </si>
  <si>
    <t>https://contrataciondelestado.es/wps/poc?uri=deeplink:detalle_licitacion&amp;idEvl=kacLBpitoQPXOjazN1Dw9Q%3D%3D</t>
  </si>
  <si>
    <t>TFS-11/2024</t>
  </si>
  <si>
    <t>Acondicionamiento Exterior Cabezal Riego E27a</t>
  </si>
  <si>
    <t>https://contrataciondelestado.es/wps/poc?uri=deeplink:detalle_licitacion&amp;idEvl=g4p0jSMb9YH%2B3JAijKO%2Bkg%3D%3D</t>
  </si>
  <si>
    <t>IBZ-39/2024</t>
  </si>
  <si>
    <t>Renovación De Componentes Esenciales De Puertas De Embarque</t>
  </si>
  <si>
    <t>ASSA ABLOY ENTRANCE SYSTEMS SPAIN SA</t>
  </si>
  <si>
    <t>https://contrataciondelestado.es/wps/poc?uri=deeplink:detalle_licitacion&amp;idEvl=RRhOYZaqW7uP%2Bo96UAV7cQ%3D%3D</t>
  </si>
  <si>
    <t>SCQ-76/2024</t>
  </si>
  <si>
    <t>Actuaciones De Mejora De Galerías Para Adecuación A Normativa Prl</t>
  </si>
  <si>
    <t>https://contrataciondelestado.es/wps/poc?uri=deeplink:detalle_licitacion&amp;idEvl=4RM%2BOhR2dW4wYTJJ03sHog%3D%3D</t>
  </si>
  <si>
    <t>PMI-14/2024</t>
  </si>
  <si>
    <t>Sustitucion Encimeras De Aseos Del Aeropuerto De Palma De Mallorca</t>
  </si>
  <si>
    <t>https://contrataciondelestado.es/wps/poc?uri=deeplink:detalle_licitacion&amp;idEvl=TtkcwdprKhnnSoTX3z%2F7wA%3D%3D</t>
  </si>
  <si>
    <t>ALC-15/2023</t>
  </si>
  <si>
    <t>Adaptación Aseos Pmr Pax Ostomizados E Inst.Válvulas Aireación</t>
  </si>
  <si>
    <t>TRALEMSA OBRAS Y SERVICIOS SA</t>
  </si>
  <si>
    <t>https://contrataciondelestado.es/wps/poc?uri=deeplink:detalle_licitacion&amp;idEvl=t7hrgfjTgU39pbnDwlaUlg%3D%3D</t>
  </si>
  <si>
    <t>AGP-4/2024</t>
  </si>
  <si>
    <t>Desmontaje De Pasillo Rodante En Dique D Y Construcción De Forjado Y Pavimento En Aeropuerto De Málaga Costa Del Sol</t>
  </si>
  <si>
    <t>BLAS TORRES GUTIERREZ SL</t>
  </si>
  <si>
    <t>https://contrataciondelestado.es/wps/poc?uri=deeplink:detalle_licitacion&amp;idEvl=Kk5C6AQLOK1%2FP7lJ7Fu0SA%3D%3D</t>
  </si>
  <si>
    <t>AGP-183/2023</t>
  </si>
  <si>
    <t>Mejora De Fiabilidad Eléctrica Centro Receptores Principal En El Aeropuerto De Malaga-Costa Del Sol</t>
  </si>
  <si>
    <t>https://contrataciondelestado.es/wps/poc?uri=deeplink:detalle_licitacion&amp;idEvl=55GgY0h774ucTfjQf3USOg%3D%3D</t>
  </si>
  <si>
    <t>SCQ-37/2024</t>
  </si>
  <si>
    <t>Nueva Sala De Operadores Redundante Eds Estándar 3</t>
  </si>
  <si>
    <t>https://contrataciondelestado.es/wps/poc?uri=deeplink:detalle_licitacion&amp;idEvl=UnfiVct0kqAIYE3ZiZ%2BxmQ%3D%3D</t>
  </si>
  <si>
    <t>BCN-204/2023</t>
  </si>
  <si>
    <t>Nueva Acometida Eléctrica Para Punto De Restauración En Zona De Urbanización</t>
  </si>
  <si>
    <t>https://contrataciondelestado.es/wps/poc?uri=deeplink:detalle_licitacion&amp;idEvl=D4Hj%2BokJ1KQ4NavIWzMcHA%3D%3D</t>
  </si>
  <si>
    <t>SB-23/2023</t>
  </si>
  <si>
    <t>Renovación Del Sistema De Protección Contra Incendios (Pci) En El Aeropuerto De Son Bonet</t>
  </si>
  <si>
    <t>Aena. Dirección del Aeropuerto de Son Bonet</t>
  </si>
  <si>
    <t>COMERCIAL DEL EXTINTOR PREFOC</t>
  </si>
  <si>
    <t>https://contrataciondelestado.es/wps/poc?uri=deeplink:detalle_licitacion&amp;idEvl=jUPoZsc6%2FTLua%2Fi14w%2FPLA%3D%3D</t>
  </si>
  <si>
    <t>GRO-152/2024</t>
  </si>
  <si>
    <t>Adecuación Talud Zona Halconera</t>
  </si>
  <si>
    <t>https://contrataciondelestado.es/wps/poc?uri=deeplink:detalle_licitacion&amp;idEvl=yMAG%2B0kx6J4ZDGvgaZEVxQ%3D%3D</t>
  </si>
  <si>
    <t>PMI-88/2023</t>
  </si>
  <si>
    <t>Nuevas Bancadas Condensados Equipos Climatización En El Aeropuerto De Palma De Mallorca</t>
  </si>
  <si>
    <t>https://contrataciondelestado.es/wps/poc?uri=deeplink:detalle_licitacion&amp;idEvl=hraX2NSaPqTgL1BHd3qjQA%3D%3D</t>
  </si>
  <si>
    <t>AGP-180/2023</t>
  </si>
  <si>
    <t>Suministro E Instalación De Detectores De Gases En Galerías 13-31 En El Aeropuerto De Málaga-Costa Del Sol</t>
  </si>
  <si>
    <t>INTEGRACIONES TECNICAS DE SEGURIDAD, S.A.</t>
  </si>
  <si>
    <t>https://contrataciondelestado.es/wps/poc?uri=deeplink:detalle_licitacion&amp;idEvl=dz55I70sBqrua%2Fi14w%2FPLA%3D%3D</t>
  </si>
  <si>
    <t>ALC-3/2024</t>
  </si>
  <si>
    <t>Adecuación De Instalaciones De Seguridad En Urbanización</t>
  </si>
  <si>
    <t>https://contrataciondelestado.es/wps/poc?uri=deeplink:detalle_licitacion&amp;idEvl=uNNB5dc8aSoSugstABGr5A%3D%3D</t>
  </si>
  <si>
    <t>ALC-26/2021</t>
  </si>
  <si>
    <t>Control De Iluminación En Varias Zonas Del Terminal</t>
  </si>
  <si>
    <t>ALVENTIA TECNOLOGÍA Y CONSULTORÍA SL</t>
  </si>
  <si>
    <t>https://contrataciondelestado.es/wps/poc?uri=deeplink:detalle_licitacion&amp;idEvl=pLyS0VDXipHjHF5qKI4aaw%3D%3D</t>
  </si>
  <si>
    <t>TFS-24/2024</t>
  </si>
  <si>
    <t>Renovación De Las Mamparas Del Tren De Llegadas</t>
  </si>
  <si>
    <t>https://contrataciondelestado.es/wps/poc?uri=deeplink:detalle_licitacion&amp;idEvl=hfQxDB171Qg4NavIWzMcHA%3D%3D</t>
  </si>
  <si>
    <t>PMI-134/2023</t>
  </si>
  <si>
    <t>Reparación Estructuras Metálicas Escapes Grupos 15 Kv En Central Eléctrica</t>
  </si>
  <si>
    <t>https://contrataciondelestado.es/wps/poc?uri=deeplink:detalle_licitacion&amp;idEvl=2pQXTq03LeSzz8fXU2i3eQ%3D%3D</t>
  </si>
  <si>
    <t>VLC-48/2024</t>
  </si>
  <si>
    <t>Adecuación De Ascensores Y Construcción De Rampa De Acceso Túnel</t>
  </si>
  <si>
    <t>FAIN ASCENSORES</t>
  </si>
  <si>
    <t>https://contrataciondelestado.es/wps/poc?uri=deeplink:detalle_licitacion&amp;idEvl=PURc6MoR3YNSYrkJkLlFdw%3D%3D</t>
  </si>
  <si>
    <t>TFS-72/2024</t>
  </si>
  <si>
    <t>Legalización De Pci Y Evacuación Para Puesta En Servicio Del Parking P4</t>
  </si>
  <si>
    <t>https://contrataciondelestado.es/wps/poc?uri=deeplink:detalle_licitacion&amp;idEvl=K41pMFJ1NPol5NjlNci%2BtA%3D%3D</t>
  </si>
  <si>
    <t>GRO-75/2024</t>
  </si>
  <si>
    <t>Redistribución De La Instalación De Baja Tensión En Planta Baja De Terminal</t>
  </si>
  <si>
    <t>https://contrataciondelestado.es/wps/poc?uri=deeplink:detalle_licitacion&amp;idEvl=aQtxJJ2Z%2BxLpxJFXpLZ%2B2A%3D%3D</t>
  </si>
  <si>
    <t>BIO-201/2023</t>
  </si>
  <si>
    <t>Adecuación De Acceso De Proveedores Por La Barrera Norte</t>
  </si>
  <si>
    <t>ESTUDIOS Y OBRAS RECALDE SL</t>
  </si>
  <si>
    <t>https://contrataciondelestado.es/wps/poc?uri=deeplink:detalle_licitacion&amp;idEvl=gX%2BghnpxTKZWhbmkna2nXQ%3D%3D</t>
  </si>
  <si>
    <t>AGP-269/2023</t>
  </si>
  <si>
    <t>Implantación De Sistema De Llaves Inteligentes En El Aeropuerto De Málaga-Costa Del Sol</t>
  </si>
  <si>
    <t>SICURLOCK SL</t>
  </si>
  <si>
    <t>https://contrataciondelestado.es/wps/poc?uri=deeplink:detalle_licitacion&amp;idEvl=3nPq6xaiaLfI8aL3PRS10Q%3D%3D</t>
  </si>
  <si>
    <t>MAH-147/2023</t>
  </si>
  <si>
    <t>Nueva Acometida De Agua Potable Para La Terminal</t>
  </si>
  <si>
    <t>https://contrataciondelestado.es/wps/poc?uri=deeplink:detalle_licitacion&amp;idEvl=pv0LEglgAj%2Fi0Kd8%2Brcp6w%3D%3D</t>
  </si>
  <si>
    <t>VLC-85/2023</t>
  </si>
  <si>
    <t>Construcción De Forjado En Locales T1 Planta 1</t>
  </si>
  <si>
    <t>https://contrataciondelestado.es/wps/poc?uri=deeplink:detalle_licitacion&amp;idEvl=Slpic%2BfQLAFt5r0ngvMetA%3D%3D</t>
  </si>
  <si>
    <t>XRY-49/2024</t>
  </si>
  <si>
    <t>Renovacion De Equipos  De  Produccion Frio Y Calor En Edificio Terminal</t>
  </si>
  <si>
    <t>PLAZA SISTEMAS SL</t>
  </si>
  <si>
    <t>https://contrataciondelestado.es/wps/poc?uri=deeplink:detalle_licitacion&amp;idEvl=VnsNmqd1lrISugstABGr5A%3D%3D</t>
  </si>
  <si>
    <t>AGP-231/2022</t>
  </si>
  <si>
    <t>Cambio De Acometida Eléctrica Del Cuadro Principal Sito En Parking B Del Aeropuerto De Málaga-Costa Del Sol</t>
  </si>
  <si>
    <t>https://contrataciondelestado.es/wps/poc?uri=deeplink:detalle_licitacion&amp;idEvl=8AX45C6t%2FUKzz8fXU2i3eQ%3D%3D</t>
  </si>
  <si>
    <t>SCQ-71/2024</t>
  </si>
  <si>
    <t>Reparación De Fisuras En Edificios</t>
  </si>
  <si>
    <t>https://contrataciondelestado.es/wps/poc?uri=deeplink:detalle_licitacion&amp;idEvl=rtr3b5sA4CKAAM7L03kM8A%3D%3D</t>
  </si>
  <si>
    <t>AGP-154/2023</t>
  </si>
  <si>
    <t>Sustitucion Cristales Fanal Twr Aeropuerto De Málaga ¿ Costa Del Sol</t>
  </si>
  <si>
    <t>https://contrataciondelestado.es/wps/poc?uri=deeplink:detalle_licitacion&amp;idEvl=dxUmbSZRNR%2BiEJrVRqloyA%3D%3D</t>
  </si>
  <si>
    <t>LCG-6/2023</t>
  </si>
  <si>
    <t>Acometidas Para Cargadores Eléctricos En El Aeropuerto De A Coruña</t>
  </si>
  <si>
    <t>https://contrataciondelestado.es/wps/poc?uri=deeplink:detalle_licitacion&amp;idEvl=xZbL4pY99S5q1DdmE7eaXg%3D%3D</t>
  </si>
  <si>
    <t>SPC-86/2023</t>
  </si>
  <si>
    <t>Adecuación De Zona De Filtros De Pasajeros En El Aeropuerto De La Palma</t>
  </si>
  <si>
    <t>https://contrataciondelestado.es/wps/poc?uri=deeplink:detalle_licitacion&amp;idEvl=dlU0ZpK5K3f9pbnDwlaUlg%3D%3D</t>
  </si>
  <si>
    <t>SCQ-49/2023</t>
  </si>
  <si>
    <t>Sustitución Vidrio Twr</t>
  </si>
  <si>
    <t>https://contrataciondelestado.es/wps/poc?uri=deeplink:detalle_licitacion&amp;idEvl=Y6f7LtVxBIMS7pcxhTeWOg%3D%3D</t>
  </si>
  <si>
    <t>BCN-269/2023</t>
  </si>
  <si>
    <t>Instalación De Enfriaodra En El Módulo M Del Aeropuerto Josep Tarradellas Barcelona  -El Prat</t>
  </si>
  <si>
    <t>https://contrataciondelestado.es/wps/poc?uri=deeplink:detalle_licitacion&amp;idEvl=I6vAadz6kMfs%2BnLj3vAg5A%3D%3D</t>
  </si>
  <si>
    <t>PMI-126/2023</t>
  </si>
  <si>
    <t>Sustitución Equipamiento Eléctrico Edificio Servicios En El Aeropuerto De Palma De Mallorca</t>
  </si>
  <si>
    <t>https://contrataciondelestado.es/wps/poc?uri=deeplink:detalle_licitacion&amp;idEvl=0zF7HIKsmw3L1rX3q%2FMAPA%3D%3D</t>
  </si>
  <si>
    <t>SVQ-7/2024</t>
  </si>
  <si>
    <t>Renovación De Señalización Aeroportuaria Para La Distribución Del Flujo De Pasajeros</t>
  </si>
  <si>
    <t>ROURA &amp; CEVASA SA</t>
  </si>
  <si>
    <t>https://contrataciondelestado.es/wps/poc?uri=deeplink:detalle_licitacion&amp;idEvl=WMSBNYELDfBVYjgxA4nMUw%3D%3D</t>
  </si>
  <si>
    <t>TFS-123/2024</t>
  </si>
  <si>
    <t>Adecuación De Espacios De Trabajo En Varias Ubicaciones</t>
  </si>
  <si>
    <t>https://contrataciondelestado.es/wps/poc?uri=deeplink:detalle_licitacion&amp;idEvl=UMwf5%2BUICdp%2BF6L2uCfUWg%3D%3D</t>
  </si>
  <si>
    <t>VLC-106/2024</t>
  </si>
  <si>
    <t>Nuevo Vallado Para Delimitar Las Zonas Críticas Para La Navegación Aérea</t>
  </si>
  <si>
    <t>https://contrataciondelestado.es/wps/poc?uri=deeplink:detalle_licitacion&amp;idEvl=cWNWa5Vv3BakU02jNGj1Fw%3D%3D</t>
  </si>
  <si>
    <t>SPC-72/2024</t>
  </si>
  <si>
    <t>Impermeabilizaciones Diversas De Edificios En El Aeropuerto De La Palma</t>
  </si>
  <si>
    <t>https://contrataciondelestado.es/wps/poc?uri=deeplink:detalle_licitacion&amp;idEvl=59BsXZisLyymq21uxhbaVQ%3D%3D</t>
  </si>
  <si>
    <t>TFS-29/2023</t>
  </si>
  <si>
    <t>Nuevas Casetas De Seguridad En Patio De Carros</t>
  </si>
  <si>
    <t>https://contrataciondelestado.es/wps/poc?uri=deeplink:detalle_licitacion&amp;idEvl=EacFxE7zkhYSugstABGr5A%3D%3D</t>
  </si>
  <si>
    <t>AGP-164/2022</t>
  </si>
  <si>
    <t>Control De Calidad Del Aire En Oficinas Del Aeropuerto De Málaga-Costa Del Sol</t>
  </si>
  <si>
    <t>https://contrataciondelestado.es/wps/poc?uri=deeplink:detalle_licitacion&amp;idEvl=HcYFv7mwt4nnSoTX3z%2F7wA%3D%3D</t>
  </si>
  <si>
    <t>MAH-99/2022</t>
  </si>
  <si>
    <t>Adecuación Ascensor Panorámico Exterior En Envolvente De Hormigón</t>
  </si>
  <si>
    <t>https://contrataciondelestado.es/wps/poc?uri=deeplink:detalle_licitacion&amp;idEvl=asywgtmMtLjnSoTX3z%2F7wA%3D%3D</t>
  </si>
  <si>
    <t>AGP-163/2022</t>
  </si>
  <si>
    <t>Instalaciones De Cableado Estructurado De Comunicaciones Y Equipamiento Sica Para El Aeropuerto De Málaga-Costa Del Sol</t>
  </si>
  <si>
    <t>https://contrataciondelestado.es/wps/poc?uri=deeplink:detalle_licitacion&amp;idEvl=dDGZ9bqZXWC5HQrHoP3G5A%3D%3D</t>
  </si>
  <si>
    <t>MAD-88/2024</t>
  </si>
  <si>
    <t>Cerramiento De Codificaciones Manuales De Sate En T123, T4 Y T4s</t>
  </si>
  <si>
    <t>SIEMENS LOGISTICS SLU</t>
  </si>
  <si>
    <t>https://contrataciondelestado.es/wps/poc?uri=deeplink:detalle_licitacion&amp;idEvl=jAjOwm8u06msNfRW6APEDw%3D%3D</t>
  </si>
  <si>
    <t>PMI-100/2024</t>
  </si>
  <si>
    <t>Suministro E Instalación De Segunda Acometida Eléctrica A Central De Aguas Terminal Del Aeropuerto De Palma De Mallorca</t>
  </si>
  <si>
    <t>https://contrataciondelestado.es/wps/poc?uri=deeplink:detalle_licitacion&amp;idEvl=7A2d2b2StwBQFSeKCRun4Q%3D%3D</t>
  </si>
  <si>
    <t>BIO-86/2024</t>
  </si>
  <si>
    <t>Impermeabilización De Depósito Contraincendios En Parking General P1 De Aeropuerto De Bilbao</t>
  </si>
  <si>
    <t>SERVICIOS TECNICOS COMERCIALES DE SAMANO S L</t>
  </si>
  <si>
    <t>https://contrataciondelestado.es/wps/poc?uri=deeplink:detalle_licitacion&amp;idEvl=Ux3DI0OM7sG8ebB%2FXTwy0A%3D%3D</t>
  </si>
  <si>
    <t>OVD-23/2024</t>
  </si>
  <si>
    <t>Adecuación Diferentes Dependencias De La Guardia Civil En El Aeropuerto De Asturias.</t>
  </si>
  <si>
    <t>MANCUE SOCIEDAD LIMITADA</t>
  </si>
  <si>
    <t>https://contrataciondelestado.es/wps/poc?uri=deeplink:detalle_licitacion&amp;idEvl=QUyGsrIGIoSiEJrVRqloyA%3D%3D</t>
  </si>
  <si>
    <t>AGP-82/2021</t>
  </si>
  <si>
    <t>Sistema De Reutilización De Agua Procedente De Las Pruebas De Vehículos Extintores De Los Sei Del Aeropuerto De Málaga-Costa Del Sol</t>
  </si>
  <si>
    <t>https://contrataciondelestado.es/wps/poc?uri=deeplink:detalle_licitacion&amp;idEvl=gTEqdGkGN6eTylGzYmBF9Q%3D%3D</t>
  </si>
  <si>
    <t>SVQ-92/2023</t>
  </si>
  <si>
    <t>Suministro E Instalación De Puertas Ssei</t>
  </si>
  <si>
    <t>https://contrataciondelestado.es/wps/poc?uri=deeplink:detalle_licitacion&amp;idEvl=tBkQqjw9O3gtm4eBPtV6eQ%3D%3D</t>
  </si>
  <si>
    <t>PMI-44/2024</t>
  </si>
  <si>
    <t>Nuevo Alumbrado Y Zona De Acceso Aena Iii Del Aeropuerto De Palma De Mallorca</t>
  </si>
  <si>
    <t>https://contrataciondelestado.es/wps/poc?uri=deeplink:detalle_licitacion&amp;idEvl=3rtseDbKbDdPpzdqOdhuWg%3D%3D</t>
  </si>
  <si>
    <t>LEI-34/2023</t>
  </si>
  <si>
    <t>Renovación Del Sistema De Abastecimiento De Agua Contraincendios Y Red De Abastecimiento</t>
  </si>
  <si>
    <t>Aena. Dirección del Aeropuerto de Almería</t>
  </si>
  <si>
    <t>EXCAVACIONES LOS MELLIZOS SL</t>
  </si>
  <si>
    <t>https://contrataciondelestado.es/wps/poc?uri=deeplink:detalle_licitacion&amp;idEvl=4RjbC4Vpppb%2Fa9DgO%2BoYKQ%3D%3D</t>
  </si>
  <si>
    <t>LPA-88/2023</t>
  </si>
  <si>
    <t>Renovación Y Mejoras En Vallado Perimetral Norte En El Aeropuerto De Gran Canaria.</t>
  </si>
  <si>
    <t>CANARY TOP GC CL</t>
  </si>
  <si>
    <t>https://contrataciondelestado.es/wps/poc?uri=deeplink:detalle_licitacion&amp;idEvl=0V6X67Qhi%2Bzmnwcj%2BxbdTg%3D%3D</t>
  </si>
  <si>
    <t>TFS-99/2024</t>
  </si>
  <si>
    <t>Renovación De Las Rampas De La Sala De Llegadas b</t>
  </si>
  <si>
    <t>https://contrataciondelestado.es/wps/poc?uri=deeplink:detalle_licitacion&amp;idEvl=tYAtwCrXI2izz8fXU2i3eQ%3D%3D</t>
  </si>
  <si>
    <t>MAD-279/2023</t>
  </si>
  <si>
    <t>Vallado Sala Premium T4</t>
  </si>
  <si>
    <t>https://contrataciondelestado.es/wps/poc?uri=deeplink:detalle_licitacion&amp;idEvl=663xmeD6PY9Vq4S9zvaQpQ%3D%3D</t>
  </si>
  <si>
    <t>XRY-69/2024</t>
  </si>
  <si>
    <t>Adecuación De Señalización De Plataforma</t>
  </si>
  <si>
    <t>https://contrataciondelestado.es/wps/poc?uri=deeplink:detalle_licitacion&amp;idEvl=zN%2FTZ5FXZvEmMOlAXxDEjw%3D%3D</t>
  </si>
  <si>
    <t>MAD-81/2024</t>
  </si>
  <si>
    <t>Nuevo Portón De Acceso A Autoridades</t>
  </si>
  <si>
    <t>https://contrataciondelestado.es/wps/poc?uri=deeplink:detalle_licitacion&amp;idEvl=2vnftLT7iLGP66GS%2BONYvQ%3D%3D</t>
  </si>
  <si>
    <t>GRX-81/2023</t>
  </si>
  <si>
    <t>Renovación Y Adecuación Normativa De Sistemas Y Elementos Pci En Varios Edificios</t>
  </si>
  <si>
    <t>INDICE FACILITY SERVICES SL</t>
  </si>
  <si>
    <t>https://contrataciondelestado.es/wps/poc?uri=deeplink:detalle_licitacion&amp;idEvl=d31WLZEATNesNfRW6APEDw%3D%3D</t>
  </si>
  <si>
    <t>IBZ-78/2023</t>
  </si>
  <si>
    <t>Sustitución Componentes De La Instalación De Climatización</t>
  </si>
  <si>
    <t>https://contrataciondelestado.es/wps/poc?uri=deeplink:detalle_licitacion&amp;idEvl=6GkGf5ozk1E7u6%2B%2FR7DUoA%3D%3D</t>
  </si>
  <si>
    <t>SCQ-85/2023</t>
  </si>
  <si>
    <t>Instalacion De Enfriadoras Cpd</t>
  </si>
  <si>
    <t>POLAR INGENIERIA MONTAJES Y MANTENIMIENTO SL</t>
  </si>
  <si>
    <t>https://contrataciondelestado.es/wps/poc?uri=deeplink:detalle_licitacion&amp;idEvl=aWpLksdbKzy2gkLQ8TeYKA%3D%3D</t>
  </si>
  <si>
    <t>SVQ-76/2023</t>
  </si>
  <si>
    <t>Adquisición Dispositivos Y Sistemas De Orientación De Flujos</t>
  </si>
  <si>
    <t>https://contrataciondelestado.es/wps/poc?uri=deeplink:detalle_licitacion&amp;idEvl=QIU494vv%2FiqAAM7L03kM8A%3D%3D</t>
  </si>
  <si>
    <t>PMI-133/2023</t>
  </si>
  <si>
    <t>Adecuación Puertas Perimetrales Para Sistema De Detección En El Aeropuerto De Palma De Mallorca</t>
  </si>
  <si>
    <t>https://contrataciondelestado.es/wps/poc?uri=deeplink:detalle_licitacion&amp;idEvl=v90fT8tqbY%2FnSoTX3z%2F7wA%3D%3D</t>
  </si>
  <si>
    <t>AGP-122/2021</t>
  </si>
  <si>
    <t>Suministro E Instalación De Equipamiento En Los Aparcamientos Del Aeropuerto De Málaga-Costa Del Sol</t>
  </si>
  <si>
    <t>https://contrataciondelestado.es/wps/poc?uri=deeplink:detalle_licitacion&amp;idEvl=XqUDpTmniI970UvEyYJSGw%3D%3D</t>
  </si>
  <si>
    <t>BIO-128/2023</t>
  </si>
  <si>
    <t>Puertas Interiores Y Exteriores Del Bloque Técnico</t>
  </si>
  <si>
    <t>PUERTAS SECADES SLU</t>
  </si>
  <si>
    <t>https://contrataciondelestado.es/wps/poc?uri=deeplink:detalle_licitacion&amp;idEvl=MSFJjhtwnmMwYTJJ03sHog%3D%3D</t>
  </si>
  <si>
    <t>AGP-196/2023</t>
  </si>
  <si>
    <t>Suministro E Instalación De Cargadores Para El Aeropuerto De Málaga-Costa Del Sol</t>
  </si>
  <si>
    <t>DOUBLET IBERICA SA</t>
  </si>
  <si>
    <t>https://contrataciondelestado.es/wps/poc?uri=deeplink:detalle_licitacion&amp;idEvl=py9IqIs4Alw3vLk2DU2Ddg%3D%3D</t>
  </si>
  <si>
    <t>RJL-19/2024</t>
  </si>
  <si>
    <t>Suministro E Instalación De 6 Armarios De Comunicaciones Para El Gsa- Aeropuerto De Logroño</t>
  </si>
  <si>
    <t>Aena. Dirección del Aeropuerto de Logroño-Agoncillo</t>
  </si>
  <si>
    <t>https://contrataciondelestado.es/wps/poc?uri=deeplink:detalle_licitacion&amp;idEvl=kFcDHZ4WGAKXQV0WE7lYPw%3D%3D</t>
  </si>
  <si>
    <t>ACE-11/2023</t>
  </si>
  <si>
    <t>Obra Para La Ejecucion De Pozos De Captación</t>
  </si>
  <si>
    <t>PERFORACIONES Y SONDEOS LA CANADA</t>
  </si>
  <si>
    <t>https://contrataciondelestado.es/wps/poc?uri=deeplink:detalle_licitacion&amp;idEvl=sOyvKb5FejPi0Kd8%2Brcp6w%3D%3D</t>
  </si>
  <si>
    <t>TFS-90/2023</t>
  </si>
  <si>
    <t>Preinstalación De Sistema De Cctv En Campo De Vuelo</t>
  </si>
  <si>
    <t>https://contrataciondelestado.es/wps/poc?uri=deeplink:detalle_licitacion&amp;idEvl=MR3j2f43Jxri0Kd8%2Brcp6w%3D%3D</t>
  </si>
  <si>
    <t>OVD-67/2023</t>
  </si>
  <si>
    <t>Adecuación Salas De Llegadas En El Aeropuerto De Asturias</t>
  </si>
  <si>
    <t>GUEBOURG S.L</t>
  </si>
  <si>
    <t>https://contrataciondelestado.es/wps/poc?uri=deeplink:detalle_licitacion&amp;idEvl=2hvhD4a4%2FqtSYrkJkLlFdw%3D%3D</t>
  </si>
  <si>
    <t>LEI-19/2023</t>
  </si>
  <si>
    <t>Ampliación De Resa 25</t>
  </si>
  <si>
    <t>https://contrataciondelestado.es/wps/poc?uri=deeplink:detalle_licitacion&amp;idEvl=03aTv32r5GsBPRBxZ4nJ%2Fg%3D%3D</t>
  </si>
  <si>
    <t>SCQ-14/2023</t>
  </si>
  <si>
    <t>Actuaciones Necesarias Para Las Instalaciones Entry Exit System</t>
  </si>
  <si>
    <t>https://contrataciondelestado.es/wps/poc?uri=deeplink:detalle_licitacion&amp;idEvl=9jVS8WB5xRozjChw4z%2FXvw%3D%3D</t>
  </si>
  <si>
    <t>BCN-70/2024</t>
  </si>
  <si>
    <t>Reparación De Los Daños Ocasionados En El Alero De La Fachada De Acceso A La Terminal T1 Del Aeropuerto Josep Tarradellas Barcelona-El Prat</t>
  </si>
  <si>
    <t>https://contrataciondelestado.es/wps/poc?uri=deeplink:detalle_licitacion&amp;idEvl=48oIAWJQUwl70UvEyYJSGw%3D%3D</t>
  </si>
  <si>
    <t>LEI-28/2023</t>
  </si>
  <si>
    <t>Puntos De Recarga Para Equipamiento Handling</t>
  </si>
  <si>
    <t>https://contrataciondelestado.es/wps/poc?uri=deeplink:detalle_licitacion&amp;idEvl=AHmmls1eGe2OUi78BmzhOQ%3D%3D</t>
  </si>
  <si>
    <t>VIT-17/2024</t>
  </si>
  <si>
    <t>Mejora De Las Instalaciones Electricas De Twr Y Senda De Planeo</t>
  </si>
  <si>
    <t>Aena. Dirección del Aeropuerto de Vitoria</t>
  </si>
  <si>
    <t>MANTENIMIENTOS IZPIA SL</t>
  </si>
  <si>
    <t>https://contrataciondelestado.es/wps/poc?uri=deeplink:detalle_licitacion&amp;idEvl=Yi%2BMWK3WHShVYjgxA4nMUw%3D%3D</t>
  </si>
  <si>
    <t>ALC-65/2023</t>
  </si>
  <si>
    <t>Mejoras En La Flexibilización De Llegadas Por Colector</t>
  </si>
  <si>
    <t>https://contrataciondelestado.es/wps/poc?uri=deeplink:detalle_licitacion&amp;idEvl=6Ykx55%2BNyXMzjChw4z%2FXvw%3D%3D</t>
  </si>
  <si>
    <t>TFS-73/2023</t>
  </si>
  <si>
    <t>Instalación De Sistema De Esclusas En El Edificio Terminal</t>
  </si>
  <si>
    <t>https://contrataciondelestado.es/wps/poc?uri=deeplink:detalle_licitacion&amp;idEvl=jJhKm4HGSxZrSd8H4b2soA%3D%3D</t>
  </si>
  <si>
    <t>ZAZ-10/2024</t>
  </si>
  <si>
    <t>Nuevo Pozo Artesiano En Planta Potabilizadora</t>
  </si>
  <si>
    <t>https://contrataciondelestado.es/wps/poc?uri=deeplink:detalle_licitacion&amp;idEvl=RyjXQaWDAvicCF8sV%2BqtYA%3D%3D</t>
  </si>
  <si>
    <t>LEI-25/2024</t>
  </si>
  <si>
    <t>Renovación De Centro De Tranformación Ct Localizador</t>
  </si>
  <si>
    <t>https://contrataciondelestado.es/wps/poc?uri=deeplink:detalle_licitacion&amp;idEvl=ssv7bSd%2FZCB70UvEyYJSGw%3D%3D</t>
  </si>
  <si>
    <t>HSK-4/2024</t>
  </si>
  <si>
    <t>Reparación Del Aplacado De Fachada En Edificios Terminal, Multiservicios Y Sei. Aeropuerto De Huesca</t>
  </si>
  <si>
    <t>Aena. Dirección del Aeropuerto de Huesca-Pirineos</t>
  </si>
  <si>
    <t>https://contrataciondelestado.es/wps/poc?uri=deeplink:detalle_licitacion&amp;idEvl=qy8qvVjx7xuqb7rCcv76BA%3D%3D</t>
  </si>
  <si>
    <t>PMI-107/2024</t>
  </si>
  <si>
    <t>Sustitución De Hidrantes En El Aeropuerto De Palma De Mallorca</t>
  </si>
  <si>
    <t>https://contrataciondelestado.es/wps/poc?uri=deeplink:detalle_licitacion&amp;idEvl=evtrRKiab%2BPVGIpKDxgsAQ%3D%3D</t>
  </si>
  <si>
    <t>BCN-274/2023</t>
  </si>
  <si>
    <t>Renovación Sistema Espumógenos Ssei Norte Y Ssei Sur</t>
  </si>
  <si>
    <t>https://contrataciondelestado.es/wps/poc?uri=deeplink:detalle_licitacion&amp;idEvl=wzPh9S4%2FS%2BprSd8H4b2soA%3D%3D</t>
  </si>
  <si>
    <t>XRY-50/2024</t>
  </si>
  <si>
    <t>Adecuación De Aseos Y Vestuarios En Varios Edificios De Aena</t>
  </si>
  <si>
    <t>https://contrataciondelestado.es/wps/poc?uri=deeplink:detalle_licitacion&amp;idEvl=7NhctkzUCKmzz8fXU2i3eQ%3D%3D</t>
  </si>
  <si>
    <t>TFS-98/2024</t>
  </si>
  <si>
    <t>Mejoras Eléctricas En Centros De Transformación De Edificio Terminal</t>
  </si>
  <si>
    <t>https://contrataciondelestado.es/wps/poc?uri=deeplink:detalle_licitacion&amp;idEvl=oJxWYDWVk7ns%2BnLj3vAg5A%3D%3D</t>
  </si>
  <si>
    <t>PMI-103/2023</t>
  </si>
  <si>
    <t>Renovación Tapas De Arquetas De Alta Tensión</t>
  </si>
  <si>
    <t>https://contrataciondelestado.es/wps/poc?uri=deeplink:detalle_licitacion&amp;idEvl=LbNd8rWAzRt70UvEyYJSGw%3D%3D</t>
  </si>
  <si>
    <t>MAH-120/2024</t>
  </si>
  <si>
    <t>Sustitución Asfalto Perimetral Zona Oeste</t>
  </si>
  <si>
    <t>https://contrataciondelestado.es/wps/poc?uri=deeplink:detalle_licitacion&amp;idEvl=9%2BSTglme7%2B3pxJFXpLZ%2B2A%3D%3D</t>
  </si>
  <si>
    <t>IBZ-93/2024</t>
  </si>
  <si>
    <t>Renovación De Las Bombas De Impulsión De Las Enfriadoras</t>
  </si>
  <si>
    <t>VICENTE NAVAS SL</t>
  </si>
  <si>
    <t>https://contrataciondelestado.es/wps/poc?uri=deeplink:detalle_licitacion&amp;idEvl=f9MOwP3SuIni0Kd8%2Brcp6w%3D%3D</t>
  </si>
  <si>
    <t>BCN-262/2023</t>
  </si>
  <si>
    <t>Acometida Eléctrica A Parcela Dhl</t>
  </si>
  <si>
    <t>https://contrataciondelestado.es/wps/poc?uri=deeplink:detalle_licitacion&amp;idEvl=Cs%2B%2FPNNXk6B4zIRvjBVCSw%3D%3D</t>
  </si>
  <si>
    <t>LPA-3/2024</t>
  </si>
  <si>
    <t>Adecuación A Normativa Pci Del Bloque De Oficinas En Planta 2 Zona Sur</t>
  </si>
  <si>
    <t>TECNO INSTALACIONES ELECANA SL</t>
  </si>
  <si>
    <t>https://contrataciondelestado.es/wps/poc?uri=deeplink:detalle_licitacion&amp;idEvl=SQct7ecyyR5VkTabT%2FRM8A%3D%3D</t>
  </si>
  <si>
    <t>AGP-252/2023</t>
  </si>
  <si>
    <t>Adecuación De Pavimentos En El Área De Movimiento En El Aeropuerto De Málaga-Costa Del Sol</t>
  </si>
  <si>
    <t>https://contrataciondelestado.es/wps/poc?uri=deeplink:detalle_licitacion&amp;idEvl=jKGBcDcnjp7pxJFXpLZ%2B2A%3D%3D</t>
  </si>
  <si>
    <t>SDR-6/2024</t>
  </si>
  <si>
    <t>Sustitucion De Ascensor De La Torre De Control. Aeropuerto Seve Ballesteros-Santander</t>
  </si>
  <si>
    <t>https://contrataciondelestado.es/wps/poc?uri=deeplink:detalle_licitacion&amp;idEvl=Nflz3ablktA7u6%2B%2FR7DUoA%3D%3D</t>
  </si>
  <si>
    <t>PMI-70/2023</t>
  </si>
  <si>
    <t>Nueva Zona Para Gestión De Residuos Para Agentes Handling En El Aeropuerto De Palma De Mallorca</t>
  </si>
  <si>
    <t>https://contrataciondelestado.es/wps/poc?uri=deeplink:detalle_licitacion&amp;idEvl=9Jns1x1DOVE%2FbjW6njtWLw%3D%3D</t>
  </si>
  <si>
    <t>REU-40/2024</t>
  </si>
  <si>
    <t>Obra Mejora Sistema Pci En Terminales</t>
  </si>
  <si>
    <t>https://contrataciondelestado.es/wps/poc?uri=deeplink:detalle_licitacion&amp;idEvl=uhiZisde4lQZDGvgaZEVxQ%3D%3D</t>
  </si>
  <si>
    <t>MAH-170/2023</t>
  </si>
  <si>
    <t>Adecuación Y Saneamiento Edificio Twr</t>
  </si>
  <si>
    <t>https://contrataciondelestado.es/wps/poc?uri=deeplink:detalle_licitacion&amp;idEvl=ZYBj6VQCIVs%2FbjW6njtWLw%3D%3D</t>
  </si>
  <si>
    <t>ACE-15/2024</t>
  </si>
  <si>
    <t>Retirada Aridos Jardineras T1</t>
  </si>
  <si>
    <t>https://contrataciondelestado.es/wps/poc?uri=deeplink:detalle_licitacion&amp;idEvl=pFWotmuIMrrmnwcj%2BxbdTg%3D%3D</t>
  </si>
  <si>
    <t>BIO-79/2024</t>
  </si>
  <si>
    <t>Reparación De Cubierta De Hangar Para Aviones En La Antigua Terminal De Sondika Del Aeropuerto De Bilbao</t>
  </si>
  <si>
    <t>https://contrataciondelestado.es/wps/poc?uri=deeplink:detalle_licitacion&amp;idEvl=CkjYZrexpnrua%2Fi14w%2FPLA%3D%3D</t>
  </si>
  <si>
    <t>PNA-22/2024</t>
  </si>
  <si>
    <t>Actuaciones Del Plan Estratégico Del Agua De Pna</t>
  </si>
  <si>
    <t>https://contrataciondelestado.es/wps/poc?uri=deeplink:detalle_licitacion&amp;idEvl=xDLowTYlpakuf4aBO%2BvQlQ%3D%3D</t>
  </si>
  <si>
    <t>TFN-1/2023</t>
  </si>
  <si>
    <t>Actuaciones Necesaria Para La Instalación De Puntos De Recarga De Vehículos Electricos En El Lado Aire Para Aat</t>
  </si>
  <si>
    <t>https://contrataciondelestado.es/wps/poc?uri=deeplink:detalle_licitacion&amp;idEvl=LQ4RfXVLlg35Rey58Yagpg%3D%3D</t>
  </si>
  <si>
    <t>BIO-110/2023</t>
  </si>
  <si>
    <t>Remodelación De Aseos Del P1</t>
  </si>
  <si>
    <t>https://contrataciondelestado.es/wps/poc?uri=deeplink:detalle_licitacion&amp;idEvl=3ZfsYAayK%2BNPpzdqOdhuWg%3D%3D</t>
  </si>
  <si>
    <t>VLC-102/2024</t>
  </si>
  <si>
    <t>Adecuación De Las Juntas De Dilatación Del Edificio Terminal</t>
  </si>
  <si>
    <t>https://contrataciondelestado.es/wps/poc?uri=deeplink:detalle_licitacion&amp;idEvl=UrjvdM6PHRht5r0ngvMetA%3D%3D</t>
  </si>
  <si>
    <t>SDR-52/2023</t>
  </si>
  <si>
    <t>Saneamiento De Fachada De Lado Aire Planta Primera En El Edificio Terminal Del Aeropuerto Seve Ballesteros- Santander</t>
  </si>
  <si>
    <t>MODO CASTE SLU</t>
  </si>
  <si>
    <t>https://contrataciondelestado.es/wps/poc?uri=deeplink:detalle_licitacion&amp;idEvl=J1tFTFuD3uYSugstABGr5A%3D%3D</t>
  </si>
  <si>
    <t>MAH-56/2023</t>
  </si>
  <si>
    <t>Señalética De La Ampliación De La Terminal</t>
  </si>
  <si>
    <t>https://contrataciondelestado.es/wps/poc?uri=deeplink:detalle_licitacion&amp;idEvl=XFhJuVwowZs36J9Lctlsuw%3D%3D</t>
  </si>
  <si>
    <t>MAH-162/2023</t>
  </si>
  <si>
    <t>Instalación Barreras E Integración Del Parking Pk7. Aeropuerto De Menorca</t>
  </si>
  <si>
    <t>https://contrataciondelestado.es/wps/poc?uri=deeplink:detalle_licitacion&amp;idEvl=OVzUkZuAnBLnSoTX3z%2F7wA%3D%3D</t>
  </si>
  <si>
    <t>VGO-4/2023</t>
  </si>
  <si>
    <t>Nueva Instalación Eléctrica Para Implantacíon De 4 Puntos De Recarga Para Vehículos Handling Aeropuerto De Vigo</t>
  </si>
  <si>
    <t>https://contrataciondelestado.es/wps/poc?uri=deeplink:detalle_licitacion&amp;idEvl=TA0CKHkwd2aIzo3LHNPGcQ%3D%3D</t>
  </si>
  <si>
    <t>TFS-57/2024</t>
  </si>
  <si>
    <t>Actuaciones De Prl En Las Torres De Aproximación</t>
  </si>
  <si>
    <t>https://contrataciondelestado.es/wps/poc?uri=deeplink:detalle_licitacion&amp;idEvl=sylM%2F8I6lIx9Zh%2FyRJgM8w%3D%3D</t>
  </si>
  <si>
    <t>TFN-19/2023</t>
  </si>
  <si>
    <t>Embellecimiento Del Acceso Peatonal Lado Oeste Del Edificio Terminal</t>
  </si>
  <si>
    <t>https://contrataciondelestado.es/wps/poc?uri=deeplink:detalle_licitacion&amp;idEvl=Hqw4uTn3LNcQyBAnWzHfCg%3D%3D</t>
  </si>
  <si>
    <t>TFS-86/2023</t>
  </si>
  <si>
    <t>Canalizaciones Asociadas A Red De Cargadores Handling</t>
  </si>
  <si>
    <t>https://contrataciondelestado.es/wps/poc?uri=deeplink:detalle_licitacion&amp;idEvl=XhdNlVSdWdykU02jNGj1Fw%3D%3D</t>
  </si>
  <si>
    <t>TFS-57/2023</t>
  </si>
  <si>
    <t>Legalización De Depositos Nodriza De Grupos Electrógenos</t>
  </si>
  <si>
    <t>SYOCSA INARSA INSTALACIÓN</t>
  </si>
  <si>
    <t>https://contrataciondelestado.es/wps/poc?uri=deeplink:detalle_licitacion&amp;idEvl=IUNwZz%2Bd5eMwYTJJ03sHog%3D%3D</t>
  </si>
  <si>
    <t>SLM-5/2024</t>
  </si>
  <si>
    <t>Instalacion Sistema Telegestion Clima Aeropuerto Salamanca</t>
  </si>
  <si>
    <t>Aena. Dirección del Aeropuerto de Salamanca</t>
  </si>
  <si>
    <t>https://contrataciondelestado.es/wps/poc?uri=deeplink:detalle_licitacion&amp;idEvl=NVWbgTYW7P1%2BF6L2uCfUWg%3D%3D</t>
  </si>
  <si>
    <t>QSA-15/2024</t>
  </si>
  <si>
    <t>Qsa - Sustitución De La Cubierta Del Hangar Hn4 Del Aeropuerto De Sabadell</t>
  </si>
  <si>
    <t>Aena. Dirección del Aeropuerto de Sabadell</t>
  </si>
  <si>
    <t>https://contrataciondelestado.es/wps/poc?uri=deeplink:detalle_licitacion&amp;idEvl=Ne9JLYv4T9asNfRW6APEDw%3D%3D</t>
  </si>
  <si>
    <t>PMI-114/2023</t>
  </si>
  <si>
    <t>Adecuación De Clima Del Cpd Del Cga En El Aeropuerto De Palma De Mallorca</t>
  </si>
  <si>
    <t>https://contrataciondelestado.es/wps/poc?uri=deeplink:detalle_licitacion&amp;idEvl=qrZPSZcW7AGqb7rCcv76BA%3D%3D</t>
  </si>
  <si>
    <t>MAD-37/2024</t>
  </si>
  <si>
    <t>Actuaciones Mejora Cpd T4</t>
  </si>
  <si>
    <t>https://contrataciondelestado.es/wps/poc?uri=deeplink:detalle_licitacion&amp;idEvl=aFiD%2FnmN%2BeKTylGzYmBF9Q%3D%3D</t>
  </si>
  <si>
    <t>MAH-20/2024</t>
  </si>
  <si>
    <t>Instalación Máquinas De Apoyo Clima En La Zona De Filtros</t>
  </si>
  <si>
    <t>https://contrataciondelestado.es/wps/poc?uri=deeplink:detalle_licitacion&amp;idEvl=2QtsrmQT9IaP%2Bo96UAV7cQ%3D%3D</t>
  </si>
  <si>
    <t>AGP-165/2024</t>
  </si>
  <si>
    <t>Letreros Nuevas Distancias Declaradas Eh Y Em En El Aeropuerto De Málaga ¿ Costa Del Sol</t>
  </si>
  <si>
    <t>https://contrataciondelestado.es/wps/poc?uri=deeplink:detalle_licitacion&amp;idEvl=zFsTHP2D6s5%2FR5QFTlaM4A%3D%3D</t>
  </si>
  <si>
    <t>VGO-41/2023</t>
  </si>
  <si>
    <t>Renovación De Vallado Perimetral - Fase i</t>
  </si>
  <si>
    <t>https://contrataciondelestado.es/wps/poc?uri=deeplink:detalle_licitacion&amp;idEvl=HPMeQCAYYDw%2FbjW6njtWLw%3D%3D</t>
  </si>
  <si>
    <t>TFS-64/2024</t>
  </si>
  <si>
    <t>Instalación De Puntos De Recarga Para Móviles</t>
  </si>
  <si>
    <t>ENERTEC ESTUDIO SL</t>
  </si>
  <si>
    <t>https://contrataciondelestado.es/wps/poc?uri=deeplink:detalle_licitacion&amp;idEvl=yHdVw94jKCiP%2Bo96UAV7cQ%3D%3D</t>
  </si>
  <si>
    <t>IBZ-64/2023</t>
  </si>
  <si>
    <t>Mejora De Durabilidad Y Refuerzo Estructural Del Edificio Terminal. Zona Central. Aeropuerto De Ibiza</t>
  </si>
  <si>
    <t>https://contrataciondelestado.es/wps/poc?uri=deeplink:detalle_licitacion&amp;idEvl=aSFt9FSUxtN9Zh%2FyRJgM8w%3D%3D</t>
  </si>
  <si>
    <t>VLC-37/2024</t>
  </si>
  <si>
    <t>Mejora De Las Condiciones De Seguridad Vial En Accesos Y Salidas De P10</t>
  </si>
  <si>
    <t>https://contrataciondelestado.es/wps/poc?uri=deeplink:detalle_licitacion&amp;idEvl=4HWyAs0%2BvRbCfVQHDepjGQ%3D%3D</t>
  </si>
  <si>
    <t>SCQ-50/2023</t>
  </si>
  <si>
    <t>Actuaciones De Mejora De Central Eléctrica, Terminal Carga Y Nueva Área Terminal</t>
  </si>
  <si>
    <t>https://contrataciondelestado.es/wps/poc?uri=deeplink:detalle_licitacion&amp;idEvl=UYpR0p6vUHA3vLk2DU2Ddg%3D%3D</t>
  </si>
  <si>
    <t>PMI-128/2023</t>
  </si>
  <si>
    <t>Sustitución Focos Acera Exterior Facturacion Del Aeropuerto De Palma De Mallorca</t>
  </si>
  <si>
    <t>https://contrataciondelestado.es/wps/poc?uri=deeplink:detalle_licitacion&amp;idEvl=hrr%2Fp8MlJT%2FI8aL3PRS10Q%3D%3D</t>
  </si>
  <si>
    <t>PMI-74/2023</t>
  </si>
  <si>
    <t>Adecuación Instalaciones Control De Fauna Del Aeropuerto De Palma De Mallorca</t>
  </si>
  <si>
    <t>https://contrataciondelestado.es/wps/poc?uri=deeplink:detalle_licitacion&amp;idEvl=MrEdDtDKL8Uuf4aBO%2BvQlQ%3D%3D</t>
  </si>
  <si>
    <t>SLM-8/2023</t>
  </si>
  <si>
    <t>Nueva Acometida Electrica Para Puntos De Recarga De Equipos Handling Aeropuerto De Salamanca</t>
  </si>
  <si>
    <t>https://contrataciondelestado.es/wps/poc?uri=deeplink:detalle_licitacion&amp;idEvl=eNUqOWIEu8LI8aL3PRS10Q%3D%3D</t>
  </si>
  <si>
    <t>BIO-151/2023</t>
  </si>
  <si>
    <t>Renovación De La Torre De Refrigeración 1.3</t>
  </si>
  <si>
    <t>https://contrataciondelestado.es/wps/poc?uri=deeplink:detalle_licitacion&amp;idEvl=5K769LWMiblrSd8H4b2soA%3D%3D</t>
  </si>
  <si>
    <t>EAS-45/2023</t>
  </si>
  <si>
    <t>Instalación Electrica Y Rms Para Cargadores Dobles Para Agentes Handling</t>
  </si>
  <si>
    <t>Aena. Dirección del Aeropuerto de San Sebastián</t>
  </si>
  <si>
    <t>https://contrataciondelestado.es/wps/poc?uri=deeplink:detalle_licitacion&amp;idEvl=0aim7WDK8riKeVWTb9Scog%3D%3D</t>
  </si>
  <si>
    <t>RJL-8/2024</t>
  </si>
  <si>
    <t>Refuerzo Del Vallado Perimetral Del Aeropuerto</t>
  </si>
  <si>
    <t>FORESTACION Y REPOBLACION SA</t>
  </si>
  <si>
    <t>https://contrataciondelestado.es/wps/poc?uri=deeplink:detalle_licitacion&amp;idEvl=usfEYuwRGdQXhk1FZxEyvw%3D%3D</t>
  </si>
  <si>
    <t>VGO-95/2023</t>
  </si>
  <si>
    <t>Mejora De Instalaciones Eléctricas En Torres Mega</t>
  </si>
  <si>
    <t>https://contrataciondelestado.es/wps/poc?uri=deeplink:detalle_licitacion&amp;idEvl=BSDRY3RcMNEeC9GJQOEBkQ%3D%3D</t>
  </si>
  <si>
    <t>AGP-49/2024</t>
  </si>
  <si>
    <t>Instalación Marquesina En Barrera Norte Del Aeropuerto De Málaga-Costa</t>
  </si>
  <si>
    <t>https://contrataciondelestado.es/wps/poc?uri=deeplink:detalle_licitacion&amp;idEvl=FOUvTJpvFOQ2wEhQbcAqug%3D%3D</t>
  </si>
  <si>
    <t>VLC-103/2024</t>
  </si>
  <si>
    <t>Impermeabilización Cubierta Patio Carrillos Tr</t>
  </si>
  <si>
    <t>https://contrataciondelestado.es/wps/poc?uri=deeplink:detalle_licitacion&amp;idEvl=n%2BpKDgQYvPBLAIVZdUs8KA%3D%3D</t>
  </si>
  <si>
    <t>LPA-27/2024</t>
  </si>
  <si>
    <t>Ampliación De La Red De Abasto De Protección Contra Incendios (Pci) A Hangares Eles</t>
  </si>
  <si>
    <t>PERSAN CUBIERTAS Y CONSTRUCCIONES SL</t>
  </si>
  <si>
    <t>https://contrataciondelestado.es/wps/poc?uri=deeplink:detalle_licitacion&amp;idEvl=lP7XHlUbuS6kU02jNGj1Fw%3D%3D</t>
  </si>
  <si>
    <t>GRX-79/2023</t>
  </si>
  <si>
    <t>Instalación De Climatización En Patio De Carros</t>
  </si>
  <si>
    <t>https://contrataciondelestado.es/wps/poc?uri=deeplink:detalle_licitacion&amp;idEvl=gs282MevmKO2gkLQ8TeYKA%3D%3D</t>
  </si>
  <si>
    <t>BIO-87/2024</t>
  </si>
  <si>
    <t>Nuevos Puntos De Información Y Atención A Pmr</t>
  </si>
  <si>
    <t>DECORACION Y PAISAJE SA</t>
  </si>
  <si>
    <t>https://contrataciondelestado.es/wps/poc?uri=deeplink:detalle_licitacion&amp;idEvl=O0yJdjBtBu4wYTJJ03sHog%3D%3D</t>
  </si>
  <si>
    <t>AGP-80/2023</t>
  </si>
  <si>
    <t>Sustitución Ascensor  9 En El Aeropuerto De Málaga ¿ Costa Del Sol</t>
  </si>
  <si>
    <t>https://contrataciondelestado.es/wps/poc?uri=deeplink:detalle_licitacion&amp;idEvl=5hPlH6PVPV2OUi78BmzhOQ%3D%3D</t>
  </si>
  <si>
    <t>TFN-13/2024</t>
  </si>
  <si>
    <t>Creación De Espacio En El Terminal Para Implantación De Sala Multisensorial Para Discapacidades Invisibles</t>
  </si>
  <si>
    <t>https://contrataciondelestado.es/wps/poc?uri=deeplink:detalle_licitacion&amp;idEvl=GR%2FzFBrGOCA2wEhQbcAqug%3D%3D</t>
  </si>
  <si>
    <t>SCQ-48/2024</t>
  </si>
  <si>
    <t>Nuevo Cierre De Seguridad En Control De Acceso De Vehiculos Y Otras Zonas</t>
  </si>
  <si>
    <t>https://contrataciondelestado.es/wps/poc?uri=deeplink:detalle_licitacion&amp;idEvl=FtUtQZhPn2Z%2BF6L2uCfUWg%3D%3D</t>
  </si>
  <si>
    <t>QSA-20/2024</t>
  </si>
  <si>
    <t>Renovación Y Mejora Del Vallado Perimetral Del Aeropuerto De Sabadell</t>
  </si>
  <si>
    <t>ALUVICON SL</t>
  </si>
  <si>
    <t>https://contrataciondelestado.es/wps/poc?uri=deeplink:detalle_licitacion&amp;idEvl=j1otKt0IasYkJPJS%2BPS9vg%3D%3D</t>
  </si>
  <si>
    <t>RJL-35/2023</t>
  </si>
  <si>
    <t>Acometida Alimentacion Electrica A Balizas De Obstaculos En Cerramiento Perimetral</t>
  </si>
  <si>
    <t>https://contrataciondelestado.es/wps/poc?uri=deeplink:detalle_licitacion&amp;idEvl=GSMx4c2vIOo3vLk2DU2Ddg%3D%3D</t>
  </si>
  <si>
    <t>IBZ-16/2024</t>
  </si>
  <si>
    <t>Iluminación Letrero Ibiza Lado Aire</t>
  </si>
  <si>
    <t>TECNOLOGÍA DE MONTAJES Y MANTEMIENTOS SA</t>
  </si>
  <si>
    <t>https://contrataciondelestado.es/wps/poc?uri=deeplink:detalle_licitacion&amp;idEvl=U0nwWQOnlB%2FCfVQHDepjGQ%3D%3D</t>
  </si>
  <si>
    <t>IBZ-7/2024</t>
  </si>
  <si>
    <t>Instalación De Ventiladores Hlvs En Filtro De Pasajeros</t>
  </si>
  <si>
    <t>MAGNOVENT SL</t>
  </si>
  <si>
    <t>https://contrataciondelestado.es/wps/poc?uri=deeplink:detalle_licitacion&amp;idEvl=UyeH4CTBjDDVGIpKDxgsAQ%3D%3D</t>
  </si>
  <si>
    <t>VIT-27/2023</t>
  </si>
  <si>
    <t>Repintado De Plataforma 2 Y Calle E Y Reparacion De Rodaduras</t>
  </si>
  <si>
    <t>MAC INFRAESTRUCTURA, S.L.</t>
  </si>
  <si>
    <t>https://contrataciondelestado.es/wps/poc?uri=deeplink:detalle_licitacion&amp;idEvl=k5KuCzLzwDktm4eBPtV6eQ%3D%3D</t>
  </si>
  <si>
    <t>ALC-18/2024</t>
  </si>
  <si>
    <t>Creación De Áreas De Sombra En Pasarelas Del Terminal</t>
  </si>
  <si>
    <t>CARPAS ZARAGOZA SL</t>
  </si>
  <si>
    <t>https://contrataciondelestado.es/wps/poc?uri=deeplink:detalle_licitacion&amp;idEvl=oWcIIgMxsE%2BKeVWTb9Scog%3D%3D</t>
  </si>
  <si>
    <t>BCN-78/2024</t>
  </si>
  <si>
    <t>Adecuación De Líneas De Inspección En El Control De Seguridad De La Terminal T2b</t>
  </si>
  <si>
    <t>https://contrataciondelestado.es/wps/poc?uri=deeplink:detalle_licitacion&amp;idEvl=EeMW7QKrhPmkU02jNGj1Fw%3D%3D</t>
  </si>
  <si>
    <t>PMI-15/2024</t>
  </si>
  <si>
    <t>Reconfiguración Parking Express Salidas Del Aeropuerto De Palma De Mallorca</t>
  </si>
  <si>
    <t>https://contrataciondelestado.es/wps/poc?uri=deeplink:detalle_licitacion&amp;idEvl=oXXNg6UGoSp%2FP7lJ7Fu0SA%3D%3D</t>
  </si>
  <si>
    <t>LPA-24/2024</t>
  </si>
  <si>
    <t>Actuaciones Y Legalización De Instalaciones De Protección Contra Incendios En La Torre De Control (Twr)</t>
  </si>
  <si>
    <t>SERAFIN PLASENCIA MANUEL JOSE</t>
  </si>
  <si>
    <t>https://contrataciondelestado.es/wps/poc?uri=deeplink:detalle_licitacion&amp;idEvl=4SqbPShe4%2BXECtSnloz%2BZQ%3D%3D</t>
  </si>
  <si>
    <t>AGP-71/2024</t>
  </si>
  <si>
    <t>Suministro E Instalación De Un Nuevo Pavimento En La Pasarela Plaza Comercial Del Aeropuerto De Málaga -Costa Del Sol</t>
  </si>
  <si>
    <t>https://contrataciondelestado.es/wps/poc?uri=deeplink:detalle_licitacion&amp;idEvl=BwwqXAPoqqV4zIRvjBVCSw%3D%3D</t>
  </si>
  <si>
    <t>SDR-95/2023</t>
  </si>
  <si>
    <t>Ampliación De Filtro De Seguridad En Salidas</t>
  </si>
  <si>
    <t>CASAS NAVES Y LOCALES SL</t>
  </si>
  <si>
    <t>https://contrataciondelestado.es/wps/poc?uri=deeplink:detalle_licitacion&amp;idEvl=U2UHXEPZXi02wEhQbcAqug%3D%3D</t>
  </si>
  <si>
    <t>ACE-49/2024</t>
  </si>
  <si>
    <t>Renovación Y Mejora Climatización Ct Norte</t>
  </si>
  <si>
    <t>https://contrataciondelestado.es/wps/poc?uri=deeplink:detalle_licitacion&amp;idEvl=4qZaY5Fl0vz10HRJw8TEnQ%3D%3D</t>
  </si>
  <si>
    <t>MCV-30/2024</t>
  </si>
  <si>
    <t>Sistema Control De Grupos</t>
  </si>
  <si>
    <t>Aena. Dirección del Aeropuerto de Madrid-Cuatro Vientos</t>
  </si>
  <si>
    <t>https://contrataciondelestado.es/wps/poc?uri=deeplink:detalle_licitacion&amp;idEvl=6v8LNnvmj0jpxJFXpLZ%2B2A%3D%3D</t>
  </si>
  <si>
    <t>FUE-17/2024</t>
  </si>
  <si>
    <t>Actuaciones Complementarias Entry Exit System</t>
  </si>
  <si>
    <t>https://contrataciondelestado.es/wps/poc?uri=deeplink:detalle_licitacion&amp;idEvl=vsfQn97JrlV%2FP7lJ7Fu0SA%3D%3D</t>
  </si>
  <si>
    <t>LCG-13/2024</t>
  </si>
  <si>
    <t>Mejora En Las Oficinas 1ª Planta Bt. Aeropuerto De A Coruña</t>
  </si>
  <si>
    <t>https://contrataciondelestado.es/wps/poc?uri=deeplink:detalle_licitacion&amp;idEvl=5yW%2BFAAtTXG9Hd5zqvq9cg%3D%3D</t>
  </si>
  <si>
    <t>BCN-203/2023</t>
  </si>
  <si>
    <t>Adecuación Estructural De Las Galerías De Servicio En T2</t>
  </si>
  <si>
    <t>https://contrataciondelestado.es/wps/poc?uri=deeplink:detalle_licitacion&amp;idEvl=OZiAGoY4YsxSYrkJkLlFdw%3D%3D</t>
  </si>
  <si>
    <t>BCN-279/2023</t>
  </si>
  <si>
    <t>Adecuación De Cerramientos De Módulos De Venta De Billetes En Hall De Facturación De Terminal T1</t>
  </si>
  <si>
    <t>https://contrataciondelestado.es/wps/poc?uri=deeplink:detalle_licitacion&amp;idEvl=w0%2BKhFm2aGf%2B3JAijKO%2Bkg%3D%3D</t>
  </si>
  <si>
    <t>BIO-27/2024</t>
  </si>
  <si>
    <t>Renovación De Equipos De Aire Acondicionado En Centros Remotos</t>
  </si>
  <si>
    <t>https://contrataciondelestado.es/wps/poc?uri=deeplink:detalle_licitacion&amp;idEvl=3qFHra%2BExnuzz8fXU2i3eQ%3D%3D</t>
  </si>
  <si>
    <t>BIO-68/2024</t>
  </si>
  <si>
    <t>(Aut 13) Instalación De Marquesinas Y Redistribución De Zona De Cajeros Automáticos En Aparcamiento Express Llegadas</t>
  </si>
  <si>
    <t>BALRRIA SGP SL</t>
  </si>
  <si>
    <t>https://contrataciondelestado.es/wps/poc?uri=deeplink:detalle_licitacion&amp;idEvl=Wpb64UVlGJn5Rey58Yagpg%3D%3D</t>
  </si>
  <si>
    <t>PMI-80/2023</t>
  </si>
  <si>
    <t>Reparación Estructural En Varios Edificios Del Aeropuerto De Palma De Mallorca</t>
  </si>
  <si>
    <t>https://contrataciondelestado.es/wps/poc?uri=deeplink:detalle_licitacion&amp;idEvl=R4VjN7VGTmyGCFcHcNGIlQ%3D%3D</t>
  </si>
  <si>
    <t>IBZ-91/2024</t>
  </si>
  <si>
    <t>Renovación De Componentes De Escalera 03</t>
  </si>
  <si>
    <t>https://contrataciondelestado.es/wps/poc?uri=deeplink:detalle_licitacion&amp;idEvl=I7tHz0cequqmq21uxhbaVQ%3D%3D</t>
  </si>
  <si>
    <t>MAH-100/2022</t>
  </si>
  <si>
    <t>Sustitución De Ascensor Panorámico Interior Aeropuerto De Menorca</t>
  </si>
  <si>
    <t>https://contrataciondelestado.es/wps/poc?uri=deeplink:detalle_licitacion&amp;idEvl=bdwcKzjF4bEzjChw4z%2FXvw%3D%3D</t>
  </si>
  <si>
    <t>LCG-23/2024</t>
  </si>
  <si>
    <t>Nuevas Casetas De Pasaporte Aeropuerto De A Coruña</t>
  </si>
  <si>
    <t>https://contrataciondelestado.es/wps/poc?uri=deeplink:detalle_licitacion&amp;idEvl=jRasi03AwEO7JOCXkOhcDg%3D%3D</t>
  </si>
  <si>
    <t>MAH-105/2024</t>
  </si>
  <si>
    <t>Sustitución Acometida De Agua Para Uso De Agua Depurada</t>
  </si>
  <si>
    <t>ATALIS SL</t>
  </si>
  <si>
    <t>https://contrataciondelestado.es/wps/poc?uri=deeplink:detalle_licitacion&amp;idEvl=1Po8xr4Mb86FQ%2FlhRK79lA%3D%3D</t>
  </si>
  <si>
    <t>TFN-13/2023</t>
  </si>
  <si>
    <t>Nstalaciones Auxiliares Necesarias Para Implementacion Del Sistema De Seguridad</t>
  </si>
  <si>
    <t>https://contrataciondelestado.es/wps/poc?uri=deeplink:detalle_licitacion&amp;idEvl=pLz%2BHUR%2Fu9PLIx6q1oPaMg%3D%3D</t>
  </si>
  <si>
    <t>SCQ-14/2024</t>
  </si>
  <si>
    <t>Instalación Sistema De Contadores Eléctricos Integrados En Scada</t>
  </si>
  <si>
    <t>https://contrataciondelestado.es/wps/poc?uri=deeplink:detalle_licitacion&amp;idEvl=eH0XfMGGJRe8ebB%2FXTwy0A%3D%3D</t>
  </si>
  <si>
    <t>TFN-43/2024</t>
  </si>
  <si>
    <t>Desmontaje De Torre De Iluminación De Plataforma Tm_05</t>
  </si>
  <si>
    <t>EDELSAN FUERTEVENTURA SL</t>
  </si>
  <si>
    <t>https://contrataciondelestado.es/wps/poc?uri=deeplink:detalle_licitacion&amp;idEvl=O4wpAiXu0dRJ8Trn0ZPzLw%3D%3D</t>
  </si>
  <si>
    <t>AGP-251/2023</t>
  </si>
  <si>
    <t>Servicios Afectados Para La Implantación De Dos Nuevos Puntos De Restauración En El Aeropuerto De Málaga</t>
  </si>
  <si>
    <t>https://contrataciondelestado.es/wps/poc?uri=deeplink:detalle_licitacion&amp;idEvl=xvT%2FknYRVM5q1DdmE7eaXg%3D%3D</t>
  </si>
  <si>
    <t>SDR-51/2023</t>
  </si>
  <si>
    <t>Renovación Señalización Horizontal De Calles De Rodaje</t>
  </si>
  <si>
    <t>SEROVIAL, S.L.</t>
  </si>
  <si>
    <t>https://contrataciondelestado.es/wps/poc?uri=deeplink:detalle_licitacion&amp;idEvl=JBNBa%2F6Ay8UadbH3CysQuQ%3D%3D</t>
  </si>
  <si>
    <t>BIO-33/2024</t>
  </si>
  <si>
    <t>Adecuación Del Control De Pasaportes (Abc Y Ees) En Zona De Embarque</t>
  </si>
  <si>
    <t>https://contrataciondelestado.es/wps/poc?uri=deeplink:detalle_licitacion&amp;idEvl=%2F%2F4pXCCh1EJVkTabT%2FRM8A%3D%3D</t>
  </si>
  <si>
    <t>BCN-166/2024</t>
  </si>
  <si>
    <t>Adecuación Del Acceso A La Sala Vip Canudas Del Aeropuerto Josep Tarradellas Barcelona-El Prat</t>
  </si>
  <si>
    <t>IBAC 2010 CONSTRUCCIONS I SERVEIS, S.L.</t>
  </si>
  <si>
    <t>https://contrataciondelestado.es/wps/poc?uri=deeplink:detalle_licitacion&amp;idEvl=PkOMhesyYG6S81gZFETWmA%3D%3D</t>
  </si>
  <si>
    <t>SCQ-36/2024</t>
  </si>
  <si>
    <t>Integración En El Sistema De Mando Y Presentación De Energia El Ct Del Localizador 17</t>
  </si>
  <si>
    <t>https://contrataciondelestado.es/wps/poc?uri=deeplink:detalle_licitacion&amp;idEvl=h0GuZeQR%2FFzzAq95uGTrDQ%3D%3D</t>
  </si>
  <si>
    <t>PMI-52/2023</t>
  </si>
  <si>
    <t>Adecuación Invernadero Lado Aire Del Aeropuerto De Palma De Mallorca</t>
  </si>
  <si>
    <t>https://contrataciondelestado.es/wps/poc?uri=deeplink:detalle_licitacion&amp;idEvl=yH1x451WM7BeKgd8LfVV9g%3D%3D</t>
  </si>
  <si>
    <t>ABC-366/2023</t>
  </si>
  <si>
    <t>Acometida Para Pdr De Vehículos Eléctricos Handling</t>
  </si>
  <si>
    <t>https://contrataciondelestado.es/wps/poc?uri=deeplink:detalle_licitacion&amp;idEvl=%2BSOrvjixFfoadbH3CysQuQ%3D%3D</t>
  </si>
  <si>
    <t>XRY-38/2024</t>
  </si>
  <si>
    <t>Pintura De Estructuras Metálicas</t>
  </si>
  <si>
    <t>https://contrataciondelestado.es/wps/poc?uri=deeplink:detalle_licitacion&amp;idEvl=IZxKatEJuys%2B1TMyIiZmzw%3D%3D</t>
  </si>
  <si>
    <t>TFS-53/2024</t>
  </si>
  <si>
    <t>Reparaciones En El Vallado De Seguridad. Aeropuerto De Tenerife Sur</t>
  </si>
  <si>
    <t>https://contrataciondelestado.es/wps/poc?uri=deeplink:detalle_licitacion&amp;idEvl=p48G%2FjZTeo02wEhQbcAqug%3D%3D</t>
  </si>
  <si>
    <t>ALC-97/2023</t>
  </si>
  <si>
    <t>Desmontaje Y Gestión Residuos Con Valorización Elementos Sate T2</t>
  </si>
  <si>
    <t>https://contrataciondelestado.es/wps/poc?uri=deeplink:detalle_licitacion&amp;idEvl=cOgEY71jXhjmnwcj%2BxbdTg%3D%3D</t>
  </si>
  <si>
    <t>TFS-39/2024</t>
  </si>
  <si>
    <t>Nuevos Sistemas De Protección  Para Zona Apacarmiento Handling Oeste</t>
  </si>
  <si>
    <t>CANARIASTROI SL</t>
  </si>
  <si>
    <t>https://contrataciondelestado.es/wps/poc?uri=deeplink:detalle_licitacion&amp;idEvl=JHRscYzdb2AzjChw4z%2FXvw%3D%3D</t>
  </si>
  <si>
    <t>BCN-228/2024</t>
  </si>
  <si>
    <t>Adecuación De Oficinas De Aemet En Twr-e</t>
  </si>
  <si>
    <t>https://contrataciondelestado.es/wps/poc?uri=deeplink:detalle_licitacion&amp;idEvl=aZ%2Bu701%2BH4j10HRJw8TEnQ%3D%3D</t>
  </si>
  <si>
    <t>FUE-66/2024</t>
  </si>
  <si>
    <t>Nueva Instalación De Cargadores</t>
  </si>
  <si>
    <t>https://contrataciondelestado.es/wps/poc?uri=deeplink:detalle_licitacion&amp;idEvl=ooNbw010KEswYTJJ03sHog%3D%3D</t>
  </si>
  <si>
    <t>TFN-37/2023</t>
  </si>
  <si>
    <t>Conexiones Hidraulicas Del Aeropuerto Tenerife Norte A Red Publica De Distribución De Agua</t>
  </si>
  <si>
    <t>https://contrataciondelestado.es/wps/poc?uri=deeplink:detalle_licitacion&amp;idEvl=rgASr2WzDCBPpzdqOdhuWg%3D%3D</t>
  </si>
  <si>
    <t>FUE-93/2023</t>
  </si>
  <si>
    <t>Impermeabilización Del Depósito De Agua Sur</t>
  </si>
  <si>
    <t>https://contrataciondelestado.es/wps/poc?uri=deeplink:detalle_licitacion&amp;idEvl=9nyLCes4zYU2wEhQbcAqug%3D%3D</t>
  </si>
  <si>
    <t>AGP-84/2023</t>
  </si>
  <si>
    <t>Suministro De Autocompactador Con Volteador Para La Adecuada Gestión De Residuos De Cribado De Las Depuradoras Del Aeropuerto De Málaga Costa Del Sol</t>
  </si>
  <si>
    <t>https://contrataciondelestado.es/wps/poc?uri=deeplink:detalle_licitacion&amp;idEvl=ZObGztQPLUtVkTabT%2FRM8A%3D%3D</t>
  </si>
  <si>
    <t>SCQ-81/2024</t>
  </si>
  <si>
    <t>Climatización Sala Operaciones Tacc</t>
  </si>
  <si>
    <t>https://contrataciondelestado.es/wps/poc?uri=deeplink:detalle_licitacion&amp;idEvl=CKKUcRO2l09SYrkJkLlFdw%3D%3D</t>
  </si>
  <si>
    <t>ACE-84/2023</t>
  </si>
  <si>
    <t>Adecuacion Punto Limpio</t>
  </si>
  <si>
    <t>https://contrataciondelestado.es/wps/poc?uri=deeplink:detalle_licitacion&amp;idEvl=bBugSPH1Mzs%2Bk2oCbDosIw%3D%3D</t>
  </si>
  <si>
    <t>SCQ-53/2024</t>
  </si>
  <si>
    <t>Actuaciones En Infraestructuras Para Implementación De Fast-Lane</t>
  </si>
  <si>
    <t>https://contrataciondelestado.es/wps/poc?uri=deeplink:detalle_licitacion&amp;idEvl=E0ujTPuA97cQyBAnWzHfCg%3D%3D</t>
  </si>
  <si>
    <t>XRY-37/2024</t>
  </si>
  <si>
    <t>Adecuacion De Viales De Servicio En El Aeropuerto De Jerez</t>
  </si>
  <si>
    <t>https://contrataciondelestado.es/wps/poc?uri=deeplink:detalle_licitacion&amp;idEvl=ZDp9sORa6OIzjChw4z%2FXvw%3D%3D</t>
  </si>
  <si>
    <t>LPA-104/2023</t>
  </si>
  <si>
    <t>Acometida Eléctrica Auxiliar En Punto Limpio</t>
  </si>
  <si>
    <t>ORBITA CANARIAS SL</t>
  </si>
  <si>
    <t>https://contrataciondelestado.es/wps/poc?uri=deeplink:detalle_licitacion&amp;idEvl=51uV5YTyEnp4zIRvjBVCSw%3D%3D</t>
  </si>
  <si>
    <t>TFN-14/2024</t>
  </si>
  <si>
    <t>Adaptación Y Reforma De Oficina En Bloque Técnico</t>
  </si>
  <si>
    <t>RODRIGUEZ ABREU RAQUEL</t>
  </si>
  <si>
    <t>https://contrataciondelestado.es/wps/poc?uri=deeplink:detalle_licitacion&amp;idEvl=Jwl34xyKSwDjHF5qKI4aaw%3D%3D</t>
  </si>
  <si>
    <t>VDE-13/2024</t>
  </si>
  <si>
    <t>Suministro E Instalación De Estores En El Edificio Terminal</t>
  </si>
  <si>
    <t>DISTRIBUCION DE TECNOLOGIA INTERNACIONAL SA(DTI SA)</t>
  </si>
  <si>
    <t>https://contrataciondelestado.es/wps/poc?uri=deeplink:detalle_licitacion&amp;idEvl=1VVxEdZXbhO7JOCXkOhcDg%3D%3D</t>
  </si>
  <si>
    <t>PMI-99/2024</t>
  </si>
  <si>
    <t>Tomas Trifásicas De Corriente En Terminal De Carga Para Cp2 Del Aeropuerto De Palma De Mallorca</t>
  </si>
  <si>
    <t>https://contrataciondelestado.es/wps/poc?uri=deeplink:detalle_licitacion&amp;idEvl=bYvyurWuwk%2BP%2Bo96UAV7cQ%3D%3D</t>
  </si>
  <si>
    <t>AGP-55/2024</t>
  </si>
  <si>
    <t>Suministro E Instalación De Cartelería Informativa Para Retrocesos Remolcados Del Aeropuerto De Málaga-Costa Del Sol</t>
  </si>
  <si>
    <t>PREVENCION DE INCENDIOS SEGURIDAD APLICADA SL</t>
  </si>
  <si>
    <t>https://contrataciondelestado.es/wps/poc?uri=deeplink:detalle_licitacion&amp;idEvl=AruToK31JydPpzdqOdhuWg%3D%3D</t>
  </si>
  <si>
    <t>VLC-16/2024</t>
  </si>
  <si>
    <t>Adecuación De La Iluminación De Hipódromos Y Área De Embarque</t>
  </si>
  <si>
    <t>SOCIEDAD IBERICA DE CONSTRUCCIONES ELECTRICAS SA</t>
  </si>
  <si>
    <t>https://contrataciondelestado.es/wps/poc?uri=deeplink:detalle_licitacion&amp;idEvl=QtHb%2F06vakiFQ%2FlhRK79lA%3D%3D</t>
  </si>
  <si>
    <t>EAS-13/2024</t>
  </si>
  <si>
    <t>Ampliación Parcial Del Parking De Rotación En Su Zona Norte</t>
  </si>
  <si>
    <t>ASFALTIA SL</t>
  </si>
  <si>
    <t>https://contrataciondelestado.es/wps/poc?uri=deeplink:detalle_licitacion&amp;idEvl=6VE3%2FnxvrNaOUi78BmzhOQ%3D%3D</t>
  </si>
  <si>
    <t>ODB-45/2023</t>
  </si>
  <si>
    <t>Iluminación Y Eficiencia Energética En P2</t>
  </si>
  <si>
    <t>Aena. Dirección del Aeropuerto de Córdoba</t>
  </si>
  <si>
    <t>https://contrataciondelestado.es/wps/poc?uri=deeplink:detalle_licitacion&amp;idEvl=Dh4NKBrGn4Y36J9Lctlsuw%3D%3D</t>
  </si>
  <si>
    <t>EAS-24/2024</t>
  </si>
  <si>
    <t>Climatizacion Del Filtro Y Superficie Adicional De Embarques</t>
  </si>
  <si>
    <t>GIROA SA</t>
  </si>
  <si>
    <t>https://contrataciondelestado.es/wps/poc?uri=deeplink:detalle_licitacion&amp;idEvl=%2FAnYIS2qiFCGCFcHcNGIlQ%3D%3D</t>
  </si>
  <si>
    <t>LPA-107/2023</t>
  </si>
  <si>
    <t>Mallado Anti-Intrusión De Animales En El Lado Aire</t>
  </si>
  <si>
    <t>MONTAJES INDUSTRIALES BENTAYGA SL</t>
  </si>
  <si>
    <t>https://contrataciondelestado.es/wps/poc?uri=deeplink:detalle_licitacion&amp;idEvl=oc%2B5dMCMZRSP66GS%2BONYvQ%3D%3D</t>
  </si>
  <si>
    <t>QSA-56/2023</t>
  </si>
  <si>
    <t>Adecuaciones Varias Edificio b</t>
  </si>
  <si>
    <t>https://contrataciondelestado.es/wps/poc?uri=deeplink:detalle_licitacion&amp;idEvl=xWb8dRU5e2rmnwcj%2BxbdTg%3D%3D</t>
  </si>
  <si>
    <t>LPA-100/2023</t>
  </si>
  <si>
    <t>Ampliación De Aceras En T12, N1, N2 Y N3</t>
  </si>
  <si>
    <t>https://contrataciondelestado.es/wps/poc?uri=deeplink:detalle_licitacion&amp;idEvl=VzdB2u3ble39pbnDwlaUlg%3D%3D</t>
  </si>
  <si>
    <t>VDE-24/2024</t>
  </si>
  <si>
    <t>Adecuación Zona De Acopio Handling</t>
  </si>
  <si>
    <t>https://contrataciondelestado.es/wps/poc?uri=deeplink:detalle_licitacion&amp;idEvl=ATBT%2ByaRGx9%2BF6L2uCfUWg%3D%3D</t>
  </si>
  <si>
    <t>VGO-53/2023</t>
  </si>
  <si>
    <t>Rehabilitación Instalación Halconera. Aeropuerto De Vigo</t>
  </si>
  <si>
    <t>https://contrataciondelestado.es/wps/poc?uri=deeplink:detalle_licitacion&amp;idEvl=fmjFnU6Oxk%2BTylGzYmBF9Q%3D%3D</t>
  </si>
  <si>
    <t>VGO-106/2023</t>
  </si>
  <si>
    <t>Conexión Del Aeropuerto De Vigo A La Red Municipal De Abastecimiento De Agua</t>
  </si>
  <si>
    <t>UTE SERAGUA - FCC</t>
  </si>
  <si>
    <t>https://contrataciondelestado.es/wps/poc?uri=deeplink:detalle_licitacion&amp;idEvl=7aiAHdURvEjs%2BnLj3vAg5A%3D%3D</t>
  </si>
  <si>
    <t>SCQ-33/2024</t>
  </si>
  <si>
    <t>Mejora De Cerramientos De Las Torres De La Aproximación 17</t>
  </si>
  <si>
    <t>https://contrataciondelestado.es/wps/poc?uri=deeplink:detalle_licitacion&amp;idEvl=SFMxZb5uBDk36J9Lctlsuw%3D%3D</t>
  </si>
  <si>
    <t>XRY-16/2024</t>
  </si>
  <si>
    <t>Mejoras En Aljibe De Agua Potable Del Aeropuerto De Jerez</t>
  </si>
  <si>
    <t>https://contrataciondelestado.es/wps/poc?uri=deeplink:detalle_licitacion&amp;idEvl=4hkLWqFCd8O9Hd5zqvq9cg%3D%3D</t>
  </si>
  <si>
    <t>GRO-156/2024</t>
  </si>
  <si>
    <t>Acometidas A Concesionarios Rent A Car. Aeropuerto De Girona - Costa Brava</t>
  </si>
  <si>
    <t>https://contrataciondelestado.es/wps/poc?uri=deeplink:detalle_licitacion&amp;idEvl=j%2FFvuQOrzCFVYjgxA4nMUw%3D%3D</t>
  </si>
  <si>
    <t>PNA-116/2023</t>
  </si>
  <si>
    <t>Adecuación Y Legalización De Instalaciones Pci</t>
  </si>
  <si>
    <t>https://contrataciondelestado.es/wps/poc?uri=deeplink:detalle_licitacion&amp;idEvl=pR%2B7Srg9389q1DdmE7eaXg%3D%3D</t>
  </si>
  <si>
    <t>FUE-104/2023</t>
  </si>
  <si>
    <t>Aparcamiento P1 Rotación_Rac</t>
  </si>
  <si>
    <t>https://contrataciondelestado.es/wps/poc?uri=deeplink:detalle_licitacion&amp;idEvl=6RRpU%2B72jJnVGIpKDxgsAQ%3D%3D</t>
  </si>
  <si>
    <t>FUE-13/2024</t>
  </si>
  <si>
    <t>Aislamiento De Canalizaciones Interiores De Climatización Planta 1ª Y 2ª Bloque Técnico</t>
  </si>
  <si>
    <t>CLIMATEGA SLU</t>
  </si>
  <si>
    <t>https://contrataciondelestado.es/wps/poc?uri=deeplink:detalle_licitacion&amp;idEvl=99sim3ocA5idkQsA7ROvsg%3D%3D</t>
  </si>
  <si>
    <t>LPA-34/2024</t>
  </si>
  <si>
    <t>Rectificación De Ubicación De Puntos De Corrección De Instalaciones De Nuevas Puertas Abc En El Aeropuerto De Gran Canaria.</t>
  </si>
  <si>
    <t>https://contrataciondelestado.es/wps/poc?uri=deeplink:detalle_licitacion&amp;idEvl=yeH92kCCnT8l5NjlNci%2BtA%3D%3D</t>
  </si>
  <si>
    <t>IBZ-23/2024</t>
  </si>
  <si>
    <t>Mejora Respuesta Resistente Galeria De Servicio</t>
  </si>
  <si>
    <t>https://contrataciondelestado.es/wps/poc?uri=deeplink:detalle_licitacion&amp;idEvl=JJIx9X7dcPBVYjgxA4nMUw%3D%3D</t>
  </si>
  <si>
    <t>VDE-14/2024</t>
  </si>
  <si>
    <t>Adecuación De Sala De Llegadas Para Instalación De Pasillos Anti-Retornos</t>
  </si>
  <si>
    <t>https://contrataciondelestado.es/wps/poc?uri=deeplink:detalle_licitacion&amp;idEvl=VqkGQGbmC17i0Kd8%2Brcp6w%3D%3D</t>
  </si>
  <si>
    <t>TFN-60/2023</t>
  </si>
  <si>
    <t>Nueva Iluminación Mejorada Para Los Pasos Bajos Del Pasillo Del Entresuelo</t>
  </si>
  <si>
    <t>https://contrataciondelestado.es/wps/poc?uri=deeplink:detalle_licitacion&amp;idEvl=PGvxSie3jmmS81gZFETWmA%3D%3D</t>
  </si>
  <si>
    <t>VDE-4/2024</t>
  </si>
  <si>
    <t>Actuaciones De Reducción De Riesgo De Desprendimientos En El Tunel De Acceso Del Aeropuerto De El Hierro</t>
  </si>
  <si>
    <t>https://contrataciondelestado.es/wps/poc?uri=deeplink:detalle_licitacion&amp;idEvl=imMamCZWX6f10HRJw8TEnQ%3D%3D</t>
  </si>
  <si>
    <t>LPA-12/2024</t>
  </si>
  <si>
    <t>Ampliación De Potencia De Instalación Eléctrica Cocina Se</t>
  </si>
  <si>
    <t>MONTAJES ELECTRICOS MATOS SL</t>
  </si>
  <si>
    <t>https://contrataciondelestado.es/wps/poc?uri=deeplink:detalle_licitacion&amp;idEvl=BMfS0dqjdGlVkTabT%2FRM8A%3D%3D</t>
  </si>
  <si>
    <t>PMI-136/2023</t>
  </si>
  <si>
    <t>Cambio De Distribución De Puestos De Trabajo En Cga</t>
  </si>
  <si>
    <t>ECOILLES ENERGIA I CONSTRUCCIO SLU</t>
  </si>
  <si>
    <t>https://contrataciondelestado.es/wps/poc?uri=deeplink:detalle_licitacion&amp;idEvl=yCgDj48svCcS7pcxhTeWOg%3D%3D</t>
  </si>
  <si>
    <t>LPA-106/2023</t>
  </si>
  <si>
    <t>Acondicionamiento De Oficinas De Eliance En Hángar Ele Norte En El Aeropuerto De Gran Canaria.</t>
  </si>
  <si>
    <t>%baja</t>
  </si>
  <si>
    <t>Fecha presentación licitación</t>
  </si>
  <si>
    <t>https://contrataciondelestado.es/wps/poc?uri=deeplink:detalle_licitacion&amp;idEvl=MfjPMbaWDlNvYnTkQN0%2FZA%3D%3D</t>
  </si>
  <si>
    <t>AGP-105/2022</t>
  </si>
  <si>
    <t>Sustitución Del Sistema De Control De Las Unidades De Tratamiento De Aire Del Terminal T-3 En El Aeropuerto De Málaga-Costa Del Sol</t>
  </si>
  <si>
    <t>https://contrataciondelestado.es/wps/poc?uri=deeplink:detalle_licitacion&amp;idEvl=mmcboEjMaYUtm4eBPtV6eQ%3D%3D</t>
  </si>
  <si>
    <t>TFN-36/2023</t>
  </si>
  <si>
    <t>Actuaciones Varias De Mejoras En Dependencias De La Central Eléctrica</t>
  </si>
  <si>
    <t>https://contrataciondelestado.es/wps/poc?uri=deeplink:detalle_licitacion&amp;idEvl=jQmDLYiph2OiEJrVRqloyA%3D%3D</t>
  </si>
  <si>
    <t>BCN-115/2023</t>
  </si>
  <si>
    <t>Nuevas Salas De Lactancia De La Terminal T1</t>
  </si>
  <si>
    <t>https://contrataciondelestado.es/wps/poc?uri=deeplink:detalle_licitacion&amp;idEvl=4dLHHXNN61tvYnTkQN0%2FZA%3D%3D</t>
  </si>
  <si>
    <t>SDR-16/2023</t>
  </si>
  <si>
    <t>Sustitución Equipo Climatización Roof-Top De La Sala De Embarque</t>
  </si>
  <si>
    <t>https://contrataciondelestado.es/wps/poc?uri=deeplink:detalle_licitacion&amp;idEvl=q5ZS0SGFjcIkJPJS%2BPS9vg%3D%3D</t>
  </si>
  <si>
    <t>PNA-46/2023</t>
  </si>
  <si>
    <t>Acometida Eléctrica De Puntos De Recarga De Vehículos Eléctricos En Zaso</t>
  </si>
  <si>
    <t>https://contrataciondelestado.es/wps/poc?uri=deeplink:detalle_licitacion&amp;idEvl=QJZR%2F0eW8wO9Hd5zqvq9cg%3D%3D</t>
  </si>
  <si>
    <t>MAD-142/2023</t>
  </si>
  <si>
    <t>Ejecución De Nuevas Losas En Calle De Rodaje N12</t>
  </si>
  <si>
    <t>https://contrataciondelestado.es/wps/poc?uri=deeplink:detalle_licitacion&amp;idEvl=Y4V8uL8WuV%2F%2Fa9DgO%2BoYKQ%3D%3D</t>
  </si>
  <si>
    <t>DIN-236/2023</t>
  </si>
  <si>
    <t>Nueva Sala De Compañías. Aeropuerto De Bilbao</t>
  </si>
  <si>
    <t>https://contrataciondelestado.es/wps/poc?uri=deeplink:detalle_licitacion&amp;idEvl=dcAoK01yWDaXQV0WE7lYPw%3D%3D</t>
  </si>
  <si>
    <t>AGP-53/2022</t>
  </si>
  <si>
    <t>Suministro, Instalación De Equipo Sai Y Adecuación De Su Emplazamiento A Normativa Vigente Para Reunificación De Controles Pasaportes Llegadas T2</t>
  </si>
  <si>
    <t>BEXTRON POWER SL</t>
  </si>
  <si>
    <t>https://contrataciondelestado.es/wps/poc?uri=deeplink:detalle_licitacion&amp;idEvl=eU8epgTA3GEIYE3ZiZ%2BxmQ%3D%3D</t>
  </si>
  <si>
    <t>PMI-61/2023</t>
  </si>
  <si>
    <t>Rsustitución De Drivers Enk2 En Ce</t>
  </si>
  <si>
    <t>MONCOBRA SA</t>
  </si>
  <si>
    <t>https://contrataciondelestado.es/wps/poc?uri=deeplink:detalle_licitacion&amp;idEvl=cN3w%2BMWqEEwadbH3CysQuQ%3D%3D</t>
  </si>
  <si>
    <t>MAH-118/2023</t>
  </si>
  <si>
    <t>Tubos Telescopicos Para Pca Pasarelas</t>
  </si>
  <si>
    <t>https://contrataciondelestado.es/wps/poc?uri=deeplink:detalle_licitacion&amp;idEvl=cyxc8gmmyVaXQV0WE7lYPw%3D%3D</t>
  </si>
  <si>
    <t>BCN-481/2022</t>
  </si>
  <si>
    <t>Trabajos De Adecuación Para Puntos De Recarga Eléctrica De Equipamiento Handling</t>
  </si>
  <si>
    <t>https://contrataciondelestado.es/wps/poc?uri=deeplink:detalle_licitacion&amp;idEvl=kPJFdGZScrJvYnTkQN0%2FZA%3D%3D</t>
  </si>
  <si>
    <t>PMI-103/2022</t>
  </si>
  <si>
    <t>Nuevo Punto De Drenaje Red De Combustible En El Aeropuerto De Palma De Mallorca</t>
  </si>
  <si>
    <t>https://contrataciondelestado.es/wps/poc?uri=deeplink:detalle_licitacion&amp;idEvl=XD8bSKUUdLjnSoTX3z%2F7wA%3D%3D</t>
  </si>
  <si>
    <t>SDR-19/2023</t>
  </si>
  <si>
    <t>Adecuacion De La Torre De Control Del Aeropuerto Seve Ballesteros-Santander</t>
  </si>
  <si>
    <t>https://contrataciondelestado.es/wps/poc?uri=deeplink:detalle_licitacion&amp;idEvl=wQ6%2Fi%2FdQDEXi0Kd8%2Brcp6w%3D%3D</t>
  </si>
  <si>
    <t>HSK-62/2023</t>
  </si>
  <si>
    <t>Repintado Del Campo De Vuelos Y Rodaduras. Aeropuerto De Huesca Pirineos</t>
  </si>
  <si>
    <t>https://contrataciondelestado.es/wps/poc?uri=deeplink:detalle_licitacion&amp;idEvl=6zrVcViRW5tvYnTkQN0%2FZA%3D%3D</t>
  </si>
  <si>
    <t>ALC-48/2021</t>
  </si>
  <si>
    <t>Adecuación Parking P-6 Para Nuevos Usos</t>
  </si>
  <si>
    <t>https://contrataciondelestado.es/wps/poc?uri=deeplink:detalle_licitacion&amp;idEvl=X36lmMX4guzCfVQHDepjGQ%3D%3D</t>
  </si>
  <si>
    <t>SCQ-59/2023</t>
  </si>
  <si>
    <t>Suministro Con Instalación De Puertas En Edificio Terminal Y Torre De Control Para El Aeropuerto De Santiago R.C.</t>
  </si>
  <si>
    <t>https://contrataciondelestado.es/wps/poc?uri=deeplink:detalle_licitacion&amp;idEvl=i0uknhQGdn4SugstABGr5A%3D%3D</t>
  </si>
  <si>
    <t>SPC-24/2023</t>
  </si>
  <si>
    <t>Adecuación De Arquetas En Edificio Terminal Del Aeropuerto De La Palma</t>
  </si>
  <si>
    <t>https://contrataciondelestado.es/wps/poc?uri=deeplink:detalle_licitacion&amp;idEvl=faEfXtu7kvDnSoTX3z%2F7wA%3D%3D</t>
  </si>
  <si>
    <t>ALC-19/2022</t>
  </si>
  <si>
    <t>Sustitución De Tubería De Acometida De Agua En El Aeropuerto De Alicante-Elche.</t>
  </si>
  <si>
    <t>https://contrataciondelestado.es/wps/poc?uri=deeplink:detalle_licitacion&amp;idEvl=YIGX%2BPCVK8c2wEhQbcAqug%3D%3D</t>
  </si>
  <si>
    <t>LPA-50/2023</t>
  </si>
  <si>
    <t>Sectorización Escalera Ubicada Entre Los Ejes 16-18/C-d</t>
  </si>
  <si>
    <t>RAMOS RAMOS MARIA DELIA</t>
  </si>
  <si>
    <t>https://contrataciondelestado.es/wps/poc?uri=deeplink:detalle_licitacion&amp;idEvl=B4lfpR7NS%2BzECtSnloz%2BZQ%3D%3D</t>
  </si>
  <si>
    <t>PMI-90/2023</t>
  </si>
  <si>
    <t>Nuevos Espacios Exteriores Para Pasajeros En Llegadas</t>
  </si>
  <si>
    <t>https://contrataciondelestado.es/wps/poc?uri=deeplink:detalle_licitacion&amp;idEvl=My8yEF2A%2FCyrz3GQd5r6SQ%3D%3D</t>
  </si>
  <si>
    <t>ALC-29/2021</t>
  </si>
  <si>
    <t>Mejora De Eficiencia Energética En Las Utas Del Aeropuerto De Alicante</t>
  </si>
  <si>
    <t>INGEMONT TECNOLOGIAS SA</t>
  </si>
  <si>
    <t>https://contrataciondelestado.es/wps/poc?uri=deeplink:detalle_licitacion&amp;idEvl=xttJe%2B2IXFc7%2B9FIQYNjeQ%3D%3D</t>
  </si>
  <si>
    <t>DCG-258/2023</t>
  </si>
  <si>
    <t>Instalación De Sistema De Refrigeración En Los Cuartos De Racks De Comunicaciones De Los Servicios Centrales De Aena</t>
  </si>
  <si>
    <t>IMC ALCALA SL</t>
  </si>
  <si>
    <t>https://contrataciondelestado.es/wps/poc?uri=deeplink:detalle_licitacion&amp;idEvl=9WIxT7mIuax%2FP7lJ7Fu0SA%3D%3D</t>
  </si>
  <si>
    <t>LPA-66/2023</t>
  </si>
  <si>
    <t>Reparación Pavimento En Calle De Rodaje R1 En El Aeropuerto De Gran Canaria</t>
  </si>
  <si>
    <t>LOPESAN ASFALTOS Y CONSTRUCCIONES SA</t>
  </si>
  <si>
    <t>https://contrataciondelestado.es/wps/poc?uri=deeplink:detalle_licitacion&amp;idEvl=w6H0gzpgoK2iEJrVRqloyA%3D%3D</t>
  </si>
  <si>
    <t>ACE-78/2022</t>
  </si>
  <si>
    <t>Adecuacion Estancias Diversas</t>
  </si>
  <si>
    <t>https://contrataciondelestado.es/wps/poc?uri=deeplink:detalle_licitacion&amp;idEvl=k0Ibvy7mRqurz3GQd5r6SQ%3D%3D</t>
  </si>
  <si>
    <t>DIN-306/2020</t>
  </si>
  <si>
    <t>Renovación Interior Cuerpos De Pasarelas Del Edificio Terminal. Aeropuerto De Tenerife Norte - Ciudad De La Laguna</t>
  </si>
  <si>
    <t>https://contrataciondelestado.es/wps/poc?uri=deeplink:detalle_licitacion&amp;idEvl=6GNfMM4lzk%2BS81gZFETWmA%3D%3D</t>
  </si>
  <si>
    <t>FUE-46/2023</t>
  </si>
  <si>
    <t>Acometida De Puntos De Recarga De Vehículos Eléctricos Handling</t>
  </si>
  <si>
    <t>https://contrataciondelestado.es/wps/poc?uri=deeplink:detalle_licitacion&amp;idEvl=U3SgrKFlHHCrz3GQd5r6SQ%3D%3D</t>
  </si>
  <si>
    <t>DIN-332/2022</t>
  </si>
  <si>
    <t>Mejoras Operativas Plan Prestacional Pasillo De Conexiones T1-T2.- Aeropuerto Adolfo Suarez Madrid Barajas</t>
  </si>
  <si>
    <t>https://contrataciondelestado.es/wps/poc?uri=deeplink:detalle_licitacion&amp;idEvl=SH7PDb6rgeiXQV0WE7lYPw%3D%3D</t>
  </si>
  <si>
    <t>ALC-33/2022</t>
  </si>
  <si>
    <t>Nuevas Zonas De Almacenes Handling, Plataformas Elevadoras Y Zonas De Limpieza</t>
  </si>
  <si>
    <t>https://contrataciondelestado.es/wps/poc?uri=deeplink:detalle_licitacion&amp;idEvl=NJWQ5H6yHmqiEJrVRqloyA%3D%3D</t>
  </si>
  <si>
    <t>AGP-32/2023</t>
  </si>
  <si>
    <t>Suministro E Instalación De Marquesina Para Peatones En El Aparcamiento P0 Del Aeropuerto De Málaga-Costa Del Sol</t>
  </si>
  <si>
    <t>https://contrataciondelestado.es/wps/poc?uri=deeplink:detalle_licitacion&amp;idEvl=uNamIPs10Lz%2Fa9DgO%2BoYKQ%3D%3D</t>
  </si>
  <si>
    <t>SCQ-22/2023</t>
  </si>
  <si>
    <t>Adecuación Instalación Suministro Combustible A Véhiculos De Aena</t>
  </si>
  <si>
    <t>https://contrataciondelestado.es/wps/poc?uri=deeplink:detalle_licitacion&amp;idEvl=TDwBlMscv7N70UvEyYJSGw%3D%3D</t>
  </si>
  <si>
    <t>SCQ-31/2023</t>
  </si>
  <si>
    <t>Apertura Del Ascensor 13.1 A Zona Restringida De Seguridad</t>
  </si>
  <si>
    <t>ORONA SOCIEDAD COOPERATIVA</t>
  </si>
  <si>
    <t>https://contrataciondelestado.es/wps/poc?uri=deeplink:detalle_licitacion&amp;idEvl=xZdnpoqs0cAQK2TEfXGy%2BA%3D%3D</t>
  </si>
  <si>
    <t>SCQ-46/2018</t>
  </si>
  <si>
    <t>Mejora Integral Scadas Edificio Tterminal E Integración Con Torre</t>
  </si>
  <si>
    <t>UTE INSTALACIONES Y SERVICIOS PARA EL AHORRO Y EFICIENCIA SA-ALGORIA TECHNOLOGY SL</t>
  </si>
  <si>
    <t>https://contrataciondelestado.es/wps/poc?uri=deeplink:detalle_licitacion&amp;idEvl=FcDoTiIEodyIzo3LHNPGcQ%3D%3D</t>
  </si>
  <si>
    <t>TFN-46/2023</t>
  </si>
  <si>
    <t>Reparaciones En Pavimentos Flexibles De Area De Maniobra</t>
  </si>
  <si>
    <t>CONSTRUCCIONES DARIAS, S.A.</t>
  </si>
  <si>
    <t>https://contrataciondelestado.es/wps/poc?uri=deeplink:detalle_licitacion&amp;idEvl=f%2FeFqWKMd0xVq4S9zvaQpQ%3D%3D</t>
  </si>
  <si>
    <t>GRX-63/2023</t>
  </si>
  <si>
    <t>Renovación Sala De Autoridades Y Aseos Bloque Técnico</t>
  </si>
  <si>
    <t>PINTURAS SORIANO SANCHEZ E HIJOS SL</t>
  </si>
  <si>
    <t>https://contrataciondelestado.es/wps/poc?uri=deeplink:detalle_licitacion&amp;idEvl=pUmmZ8N7GImIzo3LHNPGcQ%3D%3D</t>
  </si>
  <si>
    <t>AGP-135/2023</t>
  </si>
  <si>
    <t>Adecuación De Locales No Comerciales, Espacios Publicos Y Usos Funcionales En El Aeropuerto De Málaga-Costa Del Sol</t>
  </si>
  <si>
    <t>https://contrataciondelestado.es/wps/poc?uri=deeplink:detalle_licitacion&amp;idEvl=pEWp5JJljAQtm4eBPtV6eQ%3D%3D</t>
  </si>
  <si>
    <t>VIT-15/2023</t>
  </si>
  <si>
    <t>Silo Vertical Para Almacenamiento De Urea</t>
  </si>
  <si>
    <t>OBRAS PUBLICAS ONAINDIA SA</t>
  </si>
  <si>
    <t>https://contrataciondelestado.es/wps/poc?uri=deeplink:detalle_licitacion&amp;idEvl=7BJm8Ai0lKmrz3GQd5r6SQ%3D%3D</t>
  </si>
  <si>
    <t>MAH-77/2023</t>
  </si>
  <si>
    <t>Renovación De Vallado De Seguridad Del Aeropuerto De Menorca</t>
  </si>
  <si>
    <t>https://contrataciondelestado.es/wps/poc?uri=deeplink:detalle_licitacion&amp;idEvl=RqicrUSqK6aiEJrVRqloyA%3D%3D</t>
  </si>
  <si>
    <t>OVD-30/2022</t>
  </si>
  <si>
    <t>Ampliación Y Renovación De Las Torres De Iluminación De La Plataforma</t>
  </si>
  <si>
    <t>https://contrataciondelestado.es/wps/poc?uri=deeplink:detalle_licitacion&amp;idEvl=%2BTLGRDyqw0P%2B3JAijKO%2Bkg%3D%3D</t>
  </si>
  <si>
    <t>MAH-131/2023</t>
  </si>
  <si>
    <t>Ascensor Puerta 1A Y 1B+ Rampa</t>
  </si>
  <si>
    <t>https://contrataciondelestado.es/wps/poc?uri=deeplink:detalle_licitacion&amp;idEvl=wZQTgUKzvwYZDGvgaZEVxQ%3D%3D</t>
  </si>
  <si>
    <t>FUE-76/2023</t>
  </si>
  <si>
    <t>Instalaciones De Climatización Prepasarelas Terminal Sur</t>
  </si>
  <si>
    <t>https://contrataciondelestado.es/wps/poc?uri=deeplink:detalle_licitacion&amp;idEvl=KSk3JjDSidAkJPJS%2BPS9vg%3D%3D</t>
  </si>
  <si>
    <t>AGP-110/2023</t>
  </si>
  <si>
    <t>Adecuación De Contenedores De Prácticas De Humos Para El Aeropuerto De Málaga-Costa Del Sol</t>
  </si>
  <si>
    <t>IMPLEMENTATE SOLUCIONES EFICIENTES SL</t>
  </si>
  <si>
    <t>https://contrataciondelestado.es/wps/poc?uri=deeplink:detalle_licitacion&amp;idEvl=o5lBNhF%2Fhg9J8Trn0ZPzLw%3D%3D</t>
  </si>
  <si>
    <t>ZAZ-21/2023</t>
  </si>
  <si>
    <t>Tratamiento Superficial Cabecera 30l Operaciones Clave F</t>
  </si>
  <si>
    <t>PAPSA INFRAESTRUCTURAS SA</t>
  </si>
  <si>
    <t>https://contrataciondelestado.es/wps/poc?uri=deeplink:detalle_licitacion&amp;idEvl=H3oDRzM9fKqcCF8sV%2BqtYA%3D%3D</t>
  </si>
  <si>
    <t>LPA-48/2023</t>
  </si>
  <si>
    <t>Actuaciones Para La Puesta En Servicio De Nuevo Equipamiento Asociados A Puestos De Control Fronterizos Según Marco Regulatorio Europeo</t>
  </si>
  <si>
    <t>https://contrataciondelestado.es/wps/poc?uri=deeplink:detalle_licitacion&amp;idEvl=PVpEzb8Q2O5vYnTkQN0%2FZA%3D%3D</t>
  </si>
  <si>
    <t>ZAZ-7/2023</t>
  </si>
  <si>
    <t>Canalizaciones Y Acometidas Para Puntos De Recarga En Plataforma Aeropuerto De Zaragoza</t>
  </si>
  <si>
    <t>https://contrataciondelestado.es/wps/poc?uri=deeplink:detalle_licitacion&amp;idEvl=ZHYz%2BDeBY8LCfVQHDepjGQ%3D%3D</t>
  </si>
  <si>
    <t>SB-20/2023</t>
  </si>
  <si>
    <t>Suministro E Instalación De Cuadros De Red De Emergencia E Instalaciones Asociadas En El Aeropuerto De Son Bonet</t>
  </si>
  <si>
    <t>https://contrataciondelestado.es/wps/poc?uri=deeplink:detalle_licitacion&amp;idEvl=WzWPZsDDHWyqb7rCcv76BA%3D%3D</t>
  </si>
  <si>
    <t>SB-17/2023</t>
  </si>
  <si>
    <t>Nuevo Cableado E Instalaciones Asociadas Para El Sistema De Cctv Del Perímetro Del Aeropuerto De Son Bonet</t>
  </si>
  <si>
    <t>https://contrataciondelestado.es/wps/poc?uri=deeplink:detalle_licitacion&amp;idEvl=FQ92x2EPmfB%2FR5QFTlaM4A%3D%3D</t>
  </si>
  <si>
    <t>PMI-58/2023</t>
  </si>
  <si>
    <t>Nuevo Punto De Descarga De Aguas Sentinas En El Aeropuerto De Palma De Mallorca</t>
  </si>
  <si>
    <t>https://contrataciondelestado.es/wps/poc?uri=deeplink:detalle_licitacion&amp;idEvl=68RswOgxRlQuf4aBO%2BvQlQ%3D%3D</t>
  </si>
  <si>
    <t>FUE-4/2023</t>
  </si>
  <si>
    <t>Modificación De Entrada Filtro Interinsular</t>
  </si>
  <si>
    <t>https://contrataciondelestado.es/wps/poc?uri=deeplink:detalle_licitacion&amp;idEvl=hz3RVrHXSoUQK2TEfXGy%2BA%3D%3D</t>
  </si>
  <si>
    <t>DIN-472/2017</t>
  </si>
  <si>
    <t>Plataforma De Remotos T4S.Aeropuerto De Adolfo Suárez Madrid-Barajas</t>
  </si>
  <si>
    <t>https://contrataciondelestado.es/wps/poc?uri=deeplink:detalle_licitacion&amp;idEvl=6iugjpV8m%2FbnSoTX3z%2F7wA%3D%3D</t>
  </si>
  <si>
    <t>DIN-149/2021</t>
  </si>
  <si>
    <t>Recrecido De Pista Y Adecuación A Normativa De Pista Y Calles De Rodaje. Aeropuerto De A Coruña</t>
  </si>
  <si>
    <t>UTE RECRECIDO PISTA CORUÑA</t>
  </si>
  <si>
    <t>https://contrataciondelestado.es/wps/poc?uri=deeplink:detalle_licitacion&amp;idEvl=xxKcVsvNzQkBPRBxZ4nJ%2Fg%3D%3D</t>
  </si>
  <si>
    <t>ALC-74/2022</t>
  </si>
  <si>
    <t>Infraestructura Para Cargadores Para Vehículos Eléctricos - Aahh</t>
  </si>
  <si>
    <t>https://contrataciondelestado.es/wps/poc?uri=deeplink:detalle_licitacion&amp;idEvl=ZTrQj9PjVlUBPRBxZ4nJ%2Fg%3D%3D</t>
  </si>
  <si>
    <t>AGP-117/2021</t>
  </si>
  <si>
    <t>Despiece De Tapiz Rodante En Muelle D Y Colocación Del Pavimento En Aeropuerto De Málaga ¿ Costa Del Sol</t>
  </si>
  <si>
    <t>https://contrataciondelestado.es/wps/poc?uri=deeplink:detalle_licitacion&amp;idEvl=89VeAquLXp4SugstABGr5A%3D%3D</t>
  </si>
  <si>
    <t>AGP-115/2021</t>
  </si>
  <si>
    <t>Sustitución De Solería En Sótano T2 Del Aeropuerto De Málaga-Costa Del Sol</t>
  </si>
  <si>
    <t>https://contrataciondelestado.es/wps/poc?uri=deeplink:detalle_licitacion&amp;idEvl=xtYjY0DHbcjnSoTX3z%2F7wA%3D%3D</t>
  </si>
  <si>
    <t>DIN-63/2023</t>
  </si>
  <si>
    <t>Ampliación Aparcamiento P1. Aeropuerto De Bilbao</t>
  </si>
  <si>
    <t>https://contrataciondelestado.es/wps/poc?uri=deeplink:detalle_licitacion&amp;idEvl=TB6%2BBE0oAh6Izo3LHNPGcQ%3D%3D</t>
  </si>
  <si>
    <t>BCN-246/2023</t>
  </si>
  <si>
    <t>Renovación De Suelo Técnico En Twr-e</t>
  </si>
  <si>
    <t>https://contrataciondelestado.es/wps/poc?uri=deeplink:detalle_licitacion&amp;idEvl=tEh6tFKrzZqXQV0WE7lYPw%3D%3D</t>
  </si>
  <si>
    <t>ACE-79/2022</t>
  </si>
  <si>
    <t>Actuaciones En Sei Y Halconera</t>
  </si>
  <si>
    <t>https://contrataciondelestado.es/wps/poc?uri=deeplink:detalle_licitacion&amp;idEvl=PlOTAVx1T8ZrhBlEHQFSKA%3D%3D</t>
  </si>
  <si>
    <t>SCQ-21/2023</t>
  </si>
  <si>
    <t>Actuaciones Para La Conducción Y Bombeo Del Agua Filtrada En Foso De Ascensores</t>
  </si>
  <si>
    <t>https://contrataciondelestado.es/wps/poc?uri=deeplink:detalle_licitacion&amp;idEvl=jsDEN%2BgvQLcBPRBxZ4nJ%2Fg%3D%3D</t>
  </si>
  <si>
    <t>PMI-90/2022</t>
  </si>
  <si>
    <t>Adecuación Instalaciones Zona Industrial Norte</t>
  </si>
  <si>
    <t>https://contrataciondelestado.es/wps/poc?uri=deeplink:detalle_licitacion&amp;idEvl=2O%2BI3s9BOuGXQV0WE7lYPw%3D%3D</t>
  </si>
  <si>
    <t>MAH-58/2023</t>
  </si>
  <si>
    <t>Actuaciones En Edificio Twr</t>
  </si>
  <si>
    <t>https://contrataciondelestado.es/wps/poc?uri=deeplink:detalle_licitacion&amp;idEvl=HdiOOnCQEXMuf4aBO%2BvQlQ%3D%3D</t>
  </si>
  <si>
    <t>MAD-6/2022</t>
  </si>
  <si>
    <t>Almacen Para Ulds En Rampa 3</t>
  </si>
  <si>
    <t>https://contrataciondelestado.es/wps/poc?uri=deeplink:detalle_licitacion&amp;idEvl=KKwXfDSpCjX5Rey58Yagpg%3D%3D</t>
  </si>
  <si>
    <t>VLC-62/2023</t>
  </si>
  <si>
    <t>Preparación Infraestructura Cargadores Handling Aeropuerto De Valencia</t>
  </si>
  <si>
    <t>LOPEZ INSTALACIONES ELECTRICAS SL</t>
  </si>
  <si>
    <t>https://contrataciondelestado.es/wps/poc?uri=deeplink:detalle_licitacion&amp;idEvl=MDl2nlsnlbGrz3GQd5r6SQ%3D%3D</t>
  </si>
  <si>
    <t>MAD-3/2023</t>
  </si>
  <si>
    <t>https://contrataciondelestado.es/wps/poc?uri=deeplink:detalle_licitacion&amp;idEvl=V9WZRMKlEpWrz3GQd5r6SQ%3D%3D</t>
  </si>
  <si>
    <t>MAD-240/2021</t>
  </si>
  <si>
    <t>Cambio De Equipamiento En Aseos Públicos</t>
  </si>
  <si>
    <t>https://contrataciondelestado.es/wps/poc?uri=deeplink:detalle_licitacion&amp;idEvl=epaqocwE8jY2wEhQbcAqug%3D%3D</t>
  </si>
  <si>
    <t>XRY-44/2023</t>
  </si>
  <si>
    <t>Pintado De Señalización Horizontal De Plataformas A1 Y A2 En El Aeropuerto De Jerez</t>
  </si>
  <si>
    <t>https://contrataciondelestado.es/wps/poc?uri=deeplink:detalle_licitacion&amp;idEvl=135cMMU4tjmrz3GQd5r6SQ%3D%3D</t>
  </si>
  <si>
    <t>TFN-68/2021</t>
  </si>
  <si>
    <t>Control  Acceso Aparcamiento Carga Y Descarga</t>
  </si>
  <si>
    <t>IMASE SEGURIDAD, S.L.</t>
  </si>
  <si>
    <t>https://contrataciondelestado.es/wps/poc?uri=deeplink:detalle_licitacion&amp;idEvl=2PXQdgpkQq2iEJrVRqloyA%3D%3D</t>
  </si>
  <si>
    <t>TFN-6/2020</t>
  </si>
  <si>
    <t>Renovación Pasillos Antirretorno Del Edificio Terminal</t>
  </si>
  <si>
    <t>https://contrataciondelestado.es/wps/poc?uri=deeplink:detalle_licitacion&amp;idEvl=ZtZetn4BH1lJ8Trn0ZPzLw%3D%3D</t>
  </si>
  <si>
    <t>AGP-158/2023</t>
  </si>
  <si>
    <t>Desmontaje De Pasillo Rodante E Instalación De Pavimento En Zona De Tránsito T2 En El Aeropuerto De Málaga Costa Del Sol</t>
  </si>
  <si>
    <t>https://contrataciondelestado.es/wps/poc?uri=deeplink:detalle_licitacion&amp;idEvl=OVBUWyGxm1HyoM4us5k4vw%3D%3D</t>
  </si>
  <si>
    <t>AGP-133/2023</t>
  </si>
  <si>
    <t>Puntos De Recarga De Vehículos Eléctricos En Sótano T2 Y T3 En El Aeropuerto De Málaga¿Costa Del Sol</t>
  </si>
  <si>
    <t>https://contrataciondelestado.es/wps/poc?uri=deeplink:detalle_licitacion&amp;idEvl=j4vT%2BPlwojHgL1BHd3qjQA%3D%3D</t>
  </si>
  <si>
    <t>DIN-230/2023</t>
  </si>
  <si>
    <t>Nave Para Material De Recuperacion De Aeronaves.Aeropuerto De Adolfo Suárez Madrid-Barajas</t>
  </si>
  <si>
    <t>SAGLAS OBRAS Y SERVICIOS - LANTANIA SAU</t>
  </si>
  <si>
    <t>https://contrataciondelestado.es/wps/poc?uri=deeplink:detalle_licitacion&amp;idEvl=mUY6%2FnFqsjQBPRBxZ4nJ%2Fg%3D%3D</t>
  </si>
  <si>
    <t>MAD-254/2022</t>
  </si>
  <si>
    <t>Nueva Marquesina En Salida A Plataforma De Sala 6</t>
  </si>
  <si>
    <t>https://contrataciondelestado.es/wps/poc?uri=deeplink:detalle_licitacion&amp;idEvl=tk4uHPs1dAkuf4aBO%2BvQlQ%3D%3D</t>
  </si>
  <si>
    <t>MAD-229/2022</t>
  </si>
  <si>
    <t>Nueva Esclusa Para Acceso Pmr En Sala 1. Aeropuerto Adolfo Suárez Madrid-Barajas</t>
  </si>
  <si>
    <t>https://contrataciondelestado.es/wps/poc?uri=deeplink:detalle_licitacion&amp;idEvl=Wu5miyNtEtusNfRW6APEDw%3D%3D</t>
  </si>
  <si>
    <t>AGP-157/2023</t>
  </si>
  <si>
    <t>Actualización De Las Instalaciones De Los Aparcamientos En El Aeropuerto De Málaga-Costa Del Sol</t>
  </si>
  <si>
    <t>https://contrataciondelestado.es/wps/poc?uri=deeplink:detalle_licitacion&amp;idEvl=cI%2FXoYMxL7pPpzdqOdhuWg%3D%3D</t>
  </si>
  <si>
    <t>AGP-151/2023</t>
  </si>
  <si>
    <t>Adquisición E Instalación De Cámaras Multisensor Para Mejora De Visualización Y Gestión Operativa En El Aeropuerto De Málaga-Costa Del Sol</t>
  </si>
  <si>
    <t>https://contrataciondelestado.es/wps/poc?uri=deeplink:detalle_licitacion&amp;idEvl=C8atHrpm8tCP66GS%2BONYvQ%3D%3D</t>
  </si>
  <si>
    <t>SPC-44/2023</t>
  </si>
  <si>
    <t>Adecuación De Estructuras Metálicas Del Aeropuerto De La Palma</t>
  </si>
  <si>
    <t>JULIO CRESPO CANARIAS,S.A.</t>
  </si>
  <si>
    <t>https://contrataciondelestado.es/wps/poc?uri=deeplink:detalle_licitacion&amp;idEvl=9D0Ib8Q2zPl7h85%2Fpmmsfw%3D%3D</t>
  </si>
  <si>
    <t>MAD-238/2022</t>
  </si>
  <si>
    <t>Nuevas Marquesinas En Diversas Zonas Del Aeropuerto</t>
  </si>
  <si>
    <t>https://contrataciondelestado.es/wps/poc?uri=deeplink:detalle_licitacion&amp;idEvl=GTnrpxAqa%2BSXQV0WE7lYPw%3D%3D</t>
  </si>
  <si>
    <t>ALC-28/2022</t>
  </si>
  <si>
    <t>Mejoras Baja Tension Ctf Y Bombeos</t>
  </si>
  <si>
    <t>https://contrataciondelestado.es/wps/poc?uri=deeplink:detalle_licitacion&amp;idEvl=W4r4gKIpeH67JOCXkOhcDg%3D%3D</t>
  </si>
  <si>
    <t>TFN-22/2023</t>
  </si>
  <si>
    <t>Tratamiento Anticorrosión Campo Antenas Fanal Twr</t>
  </si>
  <si>
    <t>VERTICAL III TECHNICAL ROPE ACCES SL</t>
  </si>
  <si>
    <t>https://contrataciondelestado.es/wps/poc?uri=deeplink:detalle_licitacion&amp;idEvl=3GjklgTK%2Br3N3k3tjedSGw%3D%3D</t>
  </si>
  <si>
    <t>FUE-97/2023</t>
  </si>
  <si>
    <t>Rediseño De Accesos Y Ampliacion Del P-2</t>
  </si>
  <si>
    <t>CONSTRUCCIONES RODRIGUEZ RAMIREZ SA</t>
  </si>
  <si>
    <t>https://contrataciondelestado.es/wps/poc?uri=deeplink:detalle_licitacion&amp;idEvl=5u3eGijAS6%2BGCFcHcNGIlQ%3D%3D</t>
  </si>
  <si>
    <t>MAH-93/2023</t>
  </si>
  <si>
    <t>Actuaciones Alumbrado Exterior</t>
  </si>
  <si>
    <t>MIATEC INNOVA, S.L.</t>
  </si>
  <si>
    <t>https://contrataciondelestado.es/wps/poc?uri=deeplink:detalle_licitacion&amp;idEvl=48SayeYNLYZ7h85%2Fpmmsfw%3D%3D</t>
  </si>
  <si>
    <t>MAH-53/2021</t>
  </si>
  <si>
    <t>Instalación De Equipos De Climatización</t>
  </si>
  <si>
    <t>https://contrataciondelestado.es/wps/poc?uri=deeplink:detalle_licitacion&amp;idEvl=WzHPYhdb0rAuf4aBO%2BvQlQ%3D%3D</t>
  </si>
  <si>
    <t>MAH-154/2022</t>
  </si>
  <si>
    <t>Eliminación De Caucho De La Pista</t>
  </si>
  <si>
    <t>https://contrataciondelestado.es/wps/poc?uri=deeplink:detalle_licitacion&amp;idEvl=PcdDE%2F43boTIGlsa0Wad%2Bw%3D%3D</t>
  </si>
  <si>
    <t>AGP-85/2023</t>
  </si>
  <si>
    <t>Reforma De La Terminal De Autoridades  Del Aeropuerto De Málaga-Costa Del Sol</t>
  </si>
  <si>
    <t>GESTION INTEGRAL DEL AMIANTO SL</t>
  </si>
  <si>
    <t>https://contrataciondelestado.es/wps/poc?uri=deeplink:detalle_licitacion&amp;idEvl=fy%2BbzI2ssGeXQV0WE7lYPw%3D%3D</t>
  </si>
  <si>
    <t>TFN-63/2022</t>
  </si>
  <si>
    <t>Habilitación De Parterre Para Zona De Rodaje</t>
  </si>
  <si>
    <t>https://contrataciondelestado.es/wps/poc?uri=deeplink:detalle_licitacion&amp;idEvl=CzmDgLi0qbKmq21uxhbaVQ%3D%3D</t>
  </si>
  <si>
    <t>MAD-208/2022</t>
  </si>
  <si>
    <t>Adecuación De Locales En Edificio De Servicios Generales</t>
  </si>
  <si>
    <t>https://contrataciondelestado.es/wps/poc?uri=deeplink:detalle_licitacion&amp;idEvl=khUdwq7lQiIuf4aBO%2BvQlQ%3D%3D</t>
  </si>
  <si>
    <t>BCN-611/2019</t>
  </si>
  <si>
    <t>Construcción De Accesos Para Limpieza En Muro Cortina De Terminal T2</t>
  </si>
  <si>
    <t>FERROVIAL SERVICIOS SA</t>
  </si>
  <si>
    <t>https://contrataciondelestado.es/wps/poc?uri=deeplink:detalle_licitacion&amp;idEvl=9IzUtMKE7Jh7h85%2Fpmmsfw%3D%3D</t>
  </si>
  <si>
    <t>BCN-466/2022</t>
  </si>
  <si>
    <t>Adecuación Local Restauración Edificio Cargoparc</t>
  </si>
  <si>
    <t>https://contrataciondelestado.es/wps/poc?uri=deeplink:detalle_licitacion&amp;idEvl=0SBggfxXcTmiEJrVRqloyA%3D%3D</t>
  </si>
  <si>
    <t>BCN-369/2022</t>
  </si>
  <si>
    <t>Adecuación De Lucernarios De La Nave Multifuncional De Carga</t>
  </si>
  <si>
    <t>https://contrataciondelestado.es/wps/poc?uri=deeplink:detalle_licitacion&amp;idEvl=flj6szuI7qwuf4aBO%2BvQlQ%3D%3D</t>
  </si>
  <si>
    <t>AGP-97/2021</t>
  </si>
  <si>
    <t>Remodelación De Sentinas En El Aeropuerto De Málaga-Costa Del Sol</t>
  </si>
  <si>
    <t>https://contrataciondelestado.es/wps/poc?uri=deeplink:detalle_licitacion&amp;idEvl=T%2FkjXVEjexiXQV0WE7lYPw%3D%3D</t>
  </si>
  <si>
    <t>AGP-106/2021</t>
  </si>
  <si>
    <t>Accesos A Zona Rent A Car Llegadas Y Retirada De Marcas Antiguas  Del Aeropuerto De Málaga-Costa Del Sol</t>
  </si>
  <si>
    <t>https://contrataciondelestado.es/wps/poc?uri=deeplink:detalle_licitacion&amp;idEvl=HCcF%2BoGuksMBPRBxZ4nJ%2Fg%3D%3D</t>
  </si>
  <si>
    <t>VGO-14/2023</t>
  </si>
  <si>
    <t>Obra Para La Reforma Del Acceso Al P3 Y Barrera De Acceso En P1</t>
  </si>
  <si>
    <t>https://contrataciondelestado.es/wps/poc?uri=deeplink:detalle_licitacion&amp;idEvl=kwGIiJUC3guXQV0WE7lYPw%3D%3D</t>
  </si>
  <si>
    <t>SVQ-95/2022</t>
  </si>
  <si>
    <t>Legalizacion Instalacion Electrica Bomberos Y Halconera</t>
  </si>
  <si>
    <t>https://contrataciondelestado.es/wps/poc?uri=deeplink:detalle_licitacion&amp;idEvl=SlztIZGOyb4QyBAnWzHfCg%3D%3D</t>
  </si>
  <si>
    <t>VIT-12/2023</t>
  </si>
  <si>
    <t>Acometidas Y Preinstalación Para Cargadores Eléctricos Para Equipamiento Handling</t>
  </si>
  <si>
    <t>SEI INGENIERIA EQUIPOS Y MONTAJES ELECTRICOS SL</t>
  </si>
  <si>
    <t>https://contrataciondelestado.es/wps/poc?uri=deeplink:detalle_licitacion&amp;idEvl=ijMCs7IsLCkuf4aBO%2BvQlQ%3D%3D</t>
  </si>
  <si>
    <t>SVQ-13/2023</t>
  </si>
  <si>
    <t>Puntos De Recarga Para Vehículos Eléctricos Handling.</t>
  </si>
  <si>
    <t>https://contrataciondelestado.es/wps/poc?uri=deeplink:detalle_licitacion&amp;idEvl=35XSknDEN5Hua%2Fi14w%2FPLA%3D%3D</t>
  </si>
  <si>
    <t>PMI-47/2023</t>
  </si>
  <si>
    <t>Nuevos Exutorios Fachada Dique Hub</t>
  </si>
  <si>
    <t>https://contrataciondelestado.es/wps/poc?uri=deeplink:detalle_licitacion&amp;idEvl=vI1vb7NYyr7L1rX3q%2FMAPA%3D%3D</t>
  </si>
  <si>
    <t>MAD-78/2023</t>
  </si>
  <si>
    <t>Reforma Locales En El Aeropuerto</t>
  </si>
  <si>
    <t>https://contrataciondelestado.es/wps/poc?uri=deeplink:detalle_licitacion&amp;idEvl=d2espFnsstAuf4aBO%2BvQlQ%3D%3D</t>
  </si>
  <si>
    <t>BCN-284/2022</t>
  </si>
  <si>
    <t>Renovación De Equipos De Climatización En Centros De Transformación</t>
  </si>
  <si>
    <t>https://contrataciondelestado.es/wps/poc?uri=deeplink:detalle_licitacion&amp;idEvl=x%2BgNJoCI0BeopEMYCmrbmw%3D%3D</t>
  </si>
  <si>
    <t>MAH-99/2023</t>
  </si>
  <si>
    <t>Renovación Deteccion De Incendios En Edificio Terminal</t>
  </si>
  <si>
    <t>IMASE SEGURIDAD, S.L. - ALVENTIA TECNOL CONSUL SL</t>
  </si>
  <si>
    <t>https://contrataciondelestado.es/wps/poc?uri=deeplink:detalle_licitacion&amp;idEvl=YOk2xaUC%2FqM%2FbjW6njtWLw%3D%3D</t>
  </si>
  <si>
    <t>TFS-85/2023</t>
  </si>
  <si>
    <t>Nuevo Vial De Acceso A La Planta Fotovoltaica</t>
  </si>
  <si>
    <t>https://contrataciondelestado.es/wps/poc?uri=deeplink:detalle_licitacion&amp;idEvl=BO1DysLzHnWrz3GQd5r6SQ%3D%3D</t>
  </si>
  <si>
    <t>JCU-25/2022</t>
  </si>
  <si>
    <t>Actuaciones Para Conversión A Zona Crítica De Seguridad Permanente En El Helipuerto De Ceuta</t>
  </si>
  <si>
    <t>https://contrataciondelestado.es/wps/poc?uri=deeplink:detalle_licitacion&amp;idEvl=x1FmgJ1jEd2rz3GQd5r6SQ%3D%3D</t>
  </si>
  <si>
    <t>TFN-27/2021</t>
  </si>
  <si>
    <t>Ampliación De La Nueva Sala Vip</t>
  </si>
  <si>
    <t>https://contrataciondelestado.es/wps/poc?uri=deeplink:detalle_licitacion&amp;idEvl=mikKcO%2FZ7mvECtSnloz%2BZQ%3D%3D</t>
  </si>
  <si>
    <t>BCN-174/2023</t>
  </si>
  <si>
    <t>Instalación De Elementos Contactless En Aseos T1 (Fase Ii) Y Salas Vip Del Aeropuerto Jt Barcelona-El Prat</t>
  </si>
  <si>
    <t>https://contrataciondelestado.es/wps/poc?uri=deeplink:detalle_licitacion&amp;idEvl=QwZdI5u86ZiiEJrVRqloyA%3D%3D</t>
  </si>
  <si>
    <t>ACE-15/2022</t>
  </si>
  <si>
    <t>Mejoras En Produccion De Agua</t>
  </si>
  <si>
    <t>DEPURACIONES Y BOMBEOS ALEMPARTE SL</t>
  </si>
  <si>
    <t>https://contrataciondelestado.es/wps/poc?uri=deeplink:detalle_licitacion&amp;idEvl=Auv%2BEPG5KUiXQV0WE7lYPw%3D%3D</t>
  </si>
  <si>
    <t>ACE-84/2022</t>
  </si>
  <si>
    <t>Instalacion Para Cargadores De Handling</t>
  </si>
  <si>
    <t>https://contrataciondelestado.es/wps/poc?uri=deeplink:detalle_licitacion&amp;idEvl=S4rN6VwLxf%2FgL1BHd3qjQA%3D%3D</t>
  </si>
  <si>
    <t>TFN-30/2023</t>
  </si>
  <si>
    <t>Construccion De Protecciones De Estructuras Metalicas En Plataforma</t>
  </si>
  <si>
    <t>https://contrataciondelestado.es/wps/poc?uri=deeplink:detalle_licitacion&amp;idEvl=PhpGSGGGjYcSugstABGr5A%3D%3D</t>
  </si>
  <si>
    <t>XRY-6/2023</t>
  </si>
  <si>
    <t>Acometida Cargadores Equipos Handling</t>
  </si>
  <si>
    <t>https://contrataciondelestado.es/wps/poc?uri=deeplink:detalle_licitacion&amp;idEvl=eYM74niwvmCiEJrVRqloyA%3D%3D</t>
  </si>
  <si>
    <t>VGO-57/2022</t>
  </si>
  <si>
    <t>Renovación De Los Sistemas De Climatización De Tres Pasarelas Del Aeropuerto De Vigo</t>
  </si>
  <si>
    <t>EFS MANTENIMIENTO Y SERVICIOS TECNICOS SL</t>
  </si>
  <si>
    <t>https://contrataciondelestado.es/wps/poc?uri=deeplink:detalle_licitacion&amp;idEvl=gSuUj63iOPyiEJrVRqloyA%3D%3D</t>
  </si>
  <si>
    <t>DIN-53/2019</t>
  </si>
  <si>
    <t>Actuaciones En Las Rodaduras R5, R6, R7, Z2, Z4, R8 Y R1.Aeropuerto De Adolfo Suarez Madrid-Barajas</t>
  </si>
  <si>
    <t>UTE COMPAÑIA GENERAL DE CONSTRUCCION ABALDO SA-MORRISON INFRAESTRUCTURAS CONSTRUCCION Y SERVICIOS SL</t>
  </si>
  <si>
    <t>https://contrataciondelestado.es/wps/poc?uri=deeplink:detalle_licitacion&amp;idEvl=cPBeRV2l66vnSoTX3z%2F7wA%3D%3D</t>
  </si>
  <si>
    <t>MAD-224/2019</t>
  </si>
  <si>
    <t>Renovación De Pasarelas Devidrio De T4 Y T4s</t>
  </si>
  <si>
    <t>https://contrataciondelestado.es/wps/poc?uri=deeplink:detalle_licitacion&amp;idEvl=DB2KgsMcMEUBPRBxZ4nJ%2Fg%3D%3D</t>
  </si>
  <si>
    <t>BCN-523/2022</t>
  </si>
  <si>
    <t>Mejora De La Capa Impermeabilizante Del Parking De Empleados En Bloque Técnico</t>
  </si>
  <si>
    <t>https://contrataciondelestado.es/wps/poc?uri=deeplink:detalle_licitacion&amp;idEvl=j9PyDaIH3jmmq21uxhbaVQ%3D%3D</t>
  </si>
  <si>
    <t>VLC-198/2021</t>
  </si>
  <si>
    <t>Interconexiones Baja Tensión Entre Centros De Transformación Zona De Carga</t>
  </si>
  <si>
    <t>https://contrataciondelestado.es/wps/poc?uri=deeplink:detalle_licitacion&amp;idEvl=EVZV%2B9xl4Bp7h85%2Fpmmsfw%3D%3D</t>
  </si>
  <si>
    <t>DIN-626/2019</t>
  </si>
  <si>
    <t>Mejora De Iluminación En La Plataforma De Aviación Comercial Aeropuerto De Ibiza</t>
  </si>
  <si>
    <t>UTE SERTEC INGENIERÍA Y OBRAS SL Y COBRA INSTALACIONES Y SERVICIOS SA</t>
  </si>
  <si>
    <t>https://contrataciondelestado.es/wps/poc?uri=deeplink:detalle_licitacion&amp;idEvl=3wKbDcK0cax70UvEyYJSGw%3D%3D</t>
  </si>
  <si>
    <t>TFN-15/2023</t>
  </si>
  <si>
    <t>Adecuación De Las Dependencias De Toam/Coam En Cocheras Lado Aire</t>
  </si>
  <si>
    <t>https://contrataciondelestado.es/wps/poc?uri=deeplink:detalle_licitacion&amp;idEvl=6nrQiozF02wuf4aBO%2BvQlQ%3D%3D</t>
  </si>
  <si>
    <t>SLM-36/2022</t>
  </si>
  <si>
    <t>Sustitucion Balizamiento Plataforma</t>
  </si>
  <si>
    <t>https://contrataciondelestado.es/wps/poc?uri=deeplink:detalle_licitacion&amp;idEvl=EKDAr9won7UBPRBxZ4nJ%2Fg%3D%3D</t>
  </si>
  <si>
    <t>MAD-25/2023</t>
  </si>
  <si>
    <t>Mejora De La Instalación De Climatización De Las Oficinas De La División Comercial En T-1 Del Aeropuerto Adolfo Suárez Madrid Barajas</t>
  </si>
  <si>
    <t>https://contrataciondelestado.es/wps/poc?uri=deeplink:detalle_licitacion&amp;idEvl=jFSUg9TkmqBLAIVZdUs8KA%3D%3D</t>
  </si>
  <si>
    <t>GRX-83/2023</t>
  </si>
  <si>
    <t>Adecuación De Parcela Acceso Este</t>
  </si>
  <si>
    <t>INOHSA OBRAS HIDRAULICAS SA</t>
  </si>
  <si>
    <t>https://contrataciondelestado.es/wps/poc?uri=deeplink:detalle_licitacion&amp;idEvl=LdwgFN%2Fjbg7nSoTX3z%2F7wA%3D%3D</t>
  </si>
  <si>
    <t>MAD-192/2022</t>
  </si>
  <si>
    <t>Traslado De Oficinas Afectadas Por Ampliación Del Filtro De T4 P20 Del Aeropuerto Adolfo Suárez Madrid-Barajas</t>
  </si>
  <si>
    <t>OBRASCON HUARTE LAIN SA - ASFALTOS Y CONST ELSAN SA</t>
  </si>
  <si>
    <t>https://contrataciondelestado.es/wps/poc?uri=deeplink:detalle_licitacion&amp;idEvl=CZr3ElK0fSs3vLk2DU2Ddg%3D%3D</t>
  </si>
  <si>
    <t>VLC-102/2023</t>
  </si>
  <si>
    <t>Actuaciones Para Adecuación Y Mejora De Los Aparcamientos Del Aeropuerto</t>
  </si>
  <si>
    <t>https://contrataciondelestado.es/wps/poc?uri=deeplink:detalle_licitacion&amp;idEvl=0qy2BpN59UCXQV0WE7lYPw%3D%3D</t>
  </si>
  <si>
    <t>VIT-1/2022</t>
  </si>
  <si>
    <t>Actuaciones En Muro Estructural Del Bloque Técnico. Aeropuerto De Vitoria</t>
  </si>
  <si>
    <t>https://contrataciondelestado.es/wps/poc?uri=deeplink:detalle_licitacion&amp;idEvl=vWmdL831WlCiEJrVRqloyA%3D%3D</t>
  </si>
  <si>
    <t>VGO-13/2023</t>
  </si>
  <si>
    <t>Adecuación Iluminación De Calle De Rodaje C1-3</t>
  </si>
  <si>
    <t>https://contrataciondelestado.es/wps/poc?uri=deeplink:detalle_licitacion&amp;idEvl=VcSjt%2Bs1r0erz3GQd5r6SQ%3D%3D</t>
  </si>
  <si>
    <t>DIN-359/2022</t>
  </si>
  <si>
    <t>Adecuación Instalaciones A Normativa Protección Contra Incendios.- Aeropuerto De Palma De Mallorca</t>
  </si>
  <si>
    <t>https://contrataciondelestado.es/wps/poc?uri=deeplink:detalle_licitacion&amp;idEvl=iCxG43rBpMjnSoTX3z%2F7wA%3D%3D</t>
  </si>
  <si>
    <t>SPC-40/2021</t>
  </si>
  <si>
    <t>Adaptacion De Sistema De Control, Cableado Y Actualizacion De Plcs Para Scada  Et Aeropuerto De La Palma</t>
  </si>
  <si>
    <t>SINERGIA FACILITY, S.L. (SINERGIA 2018 INTERIORISMO SL-EMPRESA EXTINGUIDA)</t>
  </si>
  <si>
    <t>https://contrataciondelestado.es/wps/poc?uri=deeplink:detalle_licitacion&amp;idEvl=si%2FS%2Blx%2BflaExvMJXBMHHQ%3D%3D</t>
  </si>
  <si>
    <t>IBZ-61/2023</t>
  </si>
  <si>
    <t>Actuación Mantenimiento Preventivo Pasarelas</t>
  </si>
  <si>
    <t>CIMC-TIANDA AIRPORT SERVICES BV SUCURSAL EN ESPAÑA</t>
  </si>
  <si>
    <t>https://contrataciondelestado.es/wps/poc?uri=deeplink:detalle_licitacion&amp;idEvl=Tq54bQ7QILAuf4aBO%2BvQlQ%3D%3D</t>
  </si>
  <si>
    <t>BCN-4/2023</t>
  </si>
  <si>
    <t>Renovación Del Vallado De La Parcela Zvt0054 En El Prat De Llobregat</t>
  </si>
  <si>
    <t>https://contrataciondelestado.es/wps/poc?uri=deeplink:detalle_licitacion&amp;idEvl=Xul5GMCGtz17h85%2Fpmmsfw%3D%3D</t>
  </si>
  <si>
    <t>DIN-364/2019</t>
  </si>
  <si>
    <t>Remodelacion De La Central Electrica.Aeropuerto De Seve Ballesteros-Santander</t>
  </si>
  <si>
    <t>https://contrataciondelestado.es/wps/poc?uri=deeplink:detalle_licitacion&amp;idEvl=Ww1h4sArCgurz3GQd5r6SQ%3D%3D</t>
  </si>
  <si>
    <t>GRX-8/2023</t>
  </si>
  <si>
    <t>Acometidas A Puntos De Recarga Eléctrica Para Equipos Handling</t>
  </si>
  <si>
    <t>https://contrataciondelestado.es/wps/poc?uri=deeplink:detalle_licitacion&amp;idEvl=JV4R%2Fh0kSIKHCIsjvJ3rhQ%3D%3D</t>
  </si>
  <si>
    <t>TFS-52/2023</t>
  </si>
  <si>
    <t>Renovacion De La Señalizacion Al Pasajero En El Aeropuerto De Tenerife Sur</t>
  </si>
  <si>
    <t>https://contrataciondelestado.es/wps/poc?uri=deeplink:detalle_licitacion&amp;idEvl=2pzb3%2By43mQ%2Bk2oCbDosIw%3D%3D</t>
  </si>
  <si>
    <t>LPA-38/2023</t>
  </si>
  <si>
    <t>Nueva Infraestructura Y Preinstalación Para Equipamiento Biométrico</t>
  </si>
  <si>
    <t>https://contrataciondelestado.es/wps/poc?uri=deeplink:detalle_licitacion&amp;idEvl=2KgxBb5M1twSugstABGr5A%3D%3D</t>
  </si>
  <si>
    <t>MAD-102/2022</t>
  </si>
  <si>
    <t>Acometidas De Servicios Rampa 7. Aeropuerto Adolfo Suarez Madrid Barajas</t>
  </si>
  <si>
    <t>https://contrataciondelestado.es/wps/poc?uri=deeplink:detalle_licitacion&amp;idEvl=D%2BJnYGwDAviTylGzYmBF9Q%3D%3D</t>
  </si>
  <si>
    <t>AGP-77/2023</t>
  </si>
  <si>
    <t>Instalaciones Cableado Estructurado Comunicaciones Agp</t>
  </si>
  <si>
    <t>https://contrataciondelestado.es/wps/poc?uri=deeplink:detalle_licitacion&amp;idEvl=RCX%2Bt2NV1TF9Zh%2FyRJgM8w%3D%3D</t>
  </si>
  <si>
    <t>PMI-56/2023</t>
  </si>
  <si>
    <t>Instalacion De Aseos Y Zona De Información Vuelos Bolsa Taxis Y Autobuses En El Aeropuerto De Palma De Mallorca</t>
  </si>
  <si>
    <t>https://contrataciondelestado.es/wps/poc?uri=deeplink:detalle_licitacion&amp;idEvl=SKdhNS3z8MrnSoTX3z%2F7wA%3D%3D</t>
  </si>
  <si>
    <t>GMZ-11/2023</t>
  </si>
  <si>
    <t>Adquisición Con Instalación De Marquesina Para El Aparcamiento Del Aeropuerto De La Gomera</t>
  </si>
  <si>
    <t>Aena. Dirección del Aeropuerto de La Gomera</t>
  </si>
  <si>
    <t>INOXOFRIO S.L.</t>
  </si>
  <si>
    <t>https://contrataciondelestado.es/wps/poc?uri=deeplink:detalle_licitacion&amp;idEvl=9Jlww0qRoncSugstABGr5A%3D%3D</t>
  </si>
  <si>
    <t>ALC-98/2020</t>
  </si>
  <si>
    <t>Ampliación Control De Pasaportes En Llegadas</t>
  </si>
  <si>
    <t>https://contrataciondelestado.es/wps/poc?uri=deeplink:detalle_licitacion&amp;idEvl=js4X3yeJ4Bqrz3GQd5r6SQ%3D%3D</t>
  </si>
  <si>
    <t>ALC-2/2021</t>
  </si>
  <si>
    <t>Nuevo Trazado Vial Salidas</t>
  </si>
  <si>
    <t>TECNOLOGIAS DE FIRMES SA</t>
  </si>
  <si>
    <t>https://contrataciondelestado.es/wps/poc?uri=deeplink:detalle_licitacion&amp;idEvl=ZDNvvtG6jyekU02jNGj1Fw%3D%3D</t>
  </si>
  <si>
    <t>BCN-182/2023</t>
  </si>
  <si>
    <t>Adecuación Cerramiento Antivandálico Del Parking T2a</t>
  </si>
  <si>
    <t>https://contrataciondelestado.es/wps/poc?uri=deeplink:detalle_licitacion&amp;idEvl=XXUAk0NxfJ%2FnSoTX3z%2F7wA%3D%3D</t>
  </si>
  <si>
    <t>LPA-4/2023</t>
  </si>
  <si>
    <t>Instalación De Marquesinas En Párquines P15 Y P2 Planta Baja Exterior</t>
  </si>
  <si>
    <t>METALARINAGA S.L.U.</t>
  </si>
  <si>
    <t>https://contrataciondelestado.es/wps/poc?uri=deeplink:detalle_licitacion&amp;idEvl=ooWi%2BfeWPHYBPRBxZ4nJ%2Fg%3D%3D</t>
  </si>
  <si>
    <t>SPC-35/2021</t>
  </si>
  <si>
    <t>Tratamiento Superficial De Pavimento De Hormigón En Marquesina Sur De Aparcamiento De Guaguas</t>
  </si>
  <si>
    <t>https://contrataciondelestado.es/wps/poc?uri=deeplink:detalle_licitacion&amp;idEvl=paH4R4MFoJ97h85%2Fpmmsfw%3D%3D</t>
  </si>
  <si>
    <t>ZAZ-11/2023</t>
  </si>
  <si>
    <t>Reforma Acceso Montacargas, Nueva Parada De Autobús Y Mejoras En Varias Zonas Exteriores</t>
  </si>
  <si>
    <t>https://contrataciondelestado.es/wps/poc?uri=deeplink:detalle_licitacion&amp;idEvl=Kehgd%2BQBn8ouf4aBO%2BvQlQ%3D%3D</t>
  </si>
  <si>
    <t>MAH-69/2023</t>
  </si>
  <si>
    <t>Instalación Para Cargadores Eléctricos Para Handling</t>
  </si>
  <si>
    <t>https://contrataciondelestado.es/wps/poc?uri=deeplink:detalle_licitacion&amp;idEvl=tS%2F8mwJGRxmiEJrVRqloyA%3D%3D</t>
  </si>
  <si>
    <t>DIN-140/2022</t>
  </si>
  <si>
    <t>Nuevo Camino Perimetral. Aeropuerto De Reus</t>
  </si>
  <si>
    <t>BENITO ARNO E HIJOS SA - INFRAESTRUCT CONELSAN SA</t>
  </si>
  <si>
    <t>https://contrataciondelestado.es/wps/poc?uri=deeplink:detalle_licitacion&amp;idEvl=Djmo3cTzAkh7h85%2Fpmmsfw%3D%3D</t>
  </si>
  <si>
    <t>PMI-1/2023</t>
  </si>
  <si>
    <t>Nueva Sala De Lactancia Junto A Embarque C52</t>
  </si>
  <si>
    <t>https://contrataciondelestado.es/wps/poc?uri=deeplink:detalle_licitacion&amp;idEvl=Oq9NccHh%2BggQK2TEfXGy%2BA%3D%3D</t>
  </si>
  <si>
    <t>DIN-19/2018</t>
  </si>
  <si>
    <t>Renovacion De Sistemas De Balizamiento De Calles De Rodaje.Aeropuerto De Bilbao</t>
  </si>
  <si>
    <t>https://contrataciondelestado.es/wps/poc?uri=deeplink:detalle_licitacion&amp;idEvl=%2FVZb1WGJNOJ7h85%2Fpmmsfw%3D%3D</t>
  </si>
  <si>
    <t>MAH-85/2023</t>
  </si>
  <si>
    <t>Protección Solar En Fachada</t>
  </si>
  <si>
    <t>DIXIS RECURSOS Y SOLUCIONES SL</t>
  </si>
  <si>
    <t>https://contrataciondelestado.es/wps/poc?uri=deeplink:detalle_licitacion&amp;idEvl=bdmA%2Bx8fCet%2FR5QFTlaM4A%3D%3D</t>
  </si>
  <si>
    <t>PMI-50/2023</t>
  </si>
  <si>
    <t>Obra De Instalación De Segunda Acometida Eléctrica Automática Para Dependencias De Señaleros En El Aeropuerto De Palma De Mallorca</t>
  </si>
  <si>
    <t>https://contrataciondelestado.es/wps/poc?uri=deeplink:detalle_licitacion&amp;idEvl=4LEqFaW75O7i0Kd8%2Brcp6w%3D%3D</t>
  </si>
  <si>
    <t>XRY-43/2023</t>
  </si>
  <si>
    <t>Nueva Red De Agua (Ramal Sur)</t>
  </si>
  <si>
    <t>https://contrataciondelestado.es/wps/poc?uri=deeplink:detalle_licitacion&amp;idEvl=0tysBYZOF9tt5r0ngvMetA%3D%3D</t>
  </si>
  <si>
    <t>VIT-21/2023</t>
  </si>
  <si>
    <t>Mejora Alumbrado Exterior</t>
  </si>
  <si>
    <t>https://contrataciondelestado.es/wps/poc?uri=deeplink:detalle_licitacion&amp;idEvl=Y4MNww7AIJwBPRBxZ4nJ%2Fg%3D%3D</t>
  </si>
  <si>
    <t>PMI-7/2023</t>
  </si>
  <si>
    <t>Nuevos Almacenes Comerciales Y Oficinas En Módulo C Del Aeropuerto De Palma De Mallorca</t>
  </si>
  <si>
    <t>https://contrataciondelestado.es/wps/poc?uri=deeplink:detalle_licitacion&amp;idEvl=OxvJwu2PQI57h85%2Fpmmsfw%3D%3D</t>
  </si>
  <si>
    <t>SCQ-28/2021</t>
  </si>
  <si>
    <t>Instalación  Contadores En La Red De Distribución De Agua Del Aeropuerto</t>
  </si>
  <si>
    <t>https://contrataciondelestado.es/wps/poc?uri=deeplink:detalle_licitacion&amp;idEvl=CdFDqxE60zbnSoTX3z%2F7wA%3D%3D</t>
  </si>
  <si>
    <t>IBZ-47/2022</t>
  </si>
  <si>
    <t>Instalación De Nueva Cinta En Sala De Recogida De Equipajes Aeropuerto De Ibiza</t>
  </si>
  <si>
    <t>https://contrataciondelestado.es/wps/poc?uri=deeplink:detalle_licitacion&amp;idEvl=zmhguYfHIDLnSoTX3z%2F7wA%3D%3D</t>
  </si>
  <si>
    <t>DIN-233/2020</t>
  </si>
  <si>
    <t>Adecuacion Del Pavimento De Pista. Aeropuerto De Jerez</t>
  </si>
  <si>
    <t>https://contrataciondelestado.es/wps/poc?uri=deeplink:detalle_licitacion&amp;idEvl=KFaYmVjOnagBPRBxZ4nJ%2Fg%3D%3D</t>
  </si>
  <si>
    <t>DIN-528/2019</t>
  </si>
  <si>
    <t>Adecuación De Plataforma De Viraje Y Obstáculos Franja De Pista. Aeropuerto De San Sebastian</t>
  </si>
  <si>
    <t>UTE INSAE INF SA-INDUTEC INST SA-MARCO INFR Y MA SA-GRUPO RENDER IND ING Y MONT SL</t>
  </si>
  <si>
    <t>https://contrataciondelestado.es/wps/poc?uri=deeplink:detalle_licitacion&amp;idEvl=UIf312PT026mq21uxhbaVQ%3D%3D</t>
  </si>
  <si>
    <t>HSK-143/2023</t>
  </si>
  <si>
    <t>Acometidas Para Cargadores Agentes Handling En El Aeropuerto De Huesca Pirineos</t>
  </si>
  <si>
    <t>INSTALACIONES BONED BRACO, S.L.</t>
  </si>
  <si>
    <t>https://contrataciondelestado.es/wps/poc?uri=deeplink:detalle_licitacion&amp;idEvl=j3%2Ff0DlbayBxseVhcqrkhw%3D%3D</t>
  </si>
  <si>
    <t>GRX-53/2023</t>
  </si>
  <si>
    <t>Pintado Fachada Varios Edificios</t>
  </si>
  <si>
    <t>https://contrataciondelestado.es/wps/poc?uri=deeplink:detalle_licitacion&amp;idEvl=MXAYl3UNjCmiEJrVRqloyA%3D%3D</t>
  </si>
  <si>
    <t>BCN-479/2021</t>
  </si>
  <si>
    <t>Instalación De Dog Relief Area En Terminales</t>
  </si>
  <si>
    <t>https://contrataciondelestado.es/wps/poc?uri=deeplink:detalle_licitacion&amp;idEvl=qRwU%2F9tHEASmq21uxhbaVQ%3D%3D</t>
  </si>
  <si>
    <t>SPC-14/2022</t>
  </si>
  <si>
    <t>Adaptación Transitoria Al Cumplimiento Normativo Entry Exit System (Ees) En El Aeropuerto De La Palma</t>
  </si>
  <si>
    <t>https://contrataciondelestado.es/wps/poc?uri=deeplink:detalle_licitacion&amp;idEvl=1OC8oiRZ4ZV7h85%2Fpmmsfw%3D%3D</t>
  </si>
  <si>
    <t>ALC-60/2021</t>
  </si>
  <si>
    <t>Esclusas Antirretorno Pmr Y Extensión Del Colector Flexible</t>
  </si>
  <si>
    <t>https://contrataciondelestado.es/wps/poc?uri=deeplink:detalle_licitacion&amp;idEvl=3V90I7XQr4LnSoTX3z%2F7wA%3D%3D</t>
  </si>
  <si>
    <t>ALC-59/2021</t>
  </si>
  <si>
    <t>Actuaciones De Mejora En Los Sistemas De Protección Contra Incendios En Varios Emplazamientos</t>
  </si>
  <si>
    <t>https://contrataciondelestado.es/wps/poc?uri=deeplink:detalle_licitacion&amp;idEvl=XXXNM2vM24D10HRJw8TEnQ%3D%3D</t>
  </si>
  <si>
    <t>VLC-77/2023</t>
  </si>
  <si>
    <t>Construcción De Muro De Recogida De Aguas En Sei Para Su Reutilización</t>
  </si>
  <si>
    <t>https://contrataciondelestado.es/wps/poc?uri=deeplink:detalle_licitacion&amp;idEvl=MabqGKXmyGhvYnTkQN0%2FZA%3D%3D</t>
  </si>
  <si>
    <t>TFN-61/2022</t>
  </si>
  <si>
    <t>Acondicionamiento Puntos De Recogida De Residuos Peligrosos</t>
  </si>
  <si>
    <t>https://contrataciondelestado.es/wps/poc?uri=deeplink:detalle_licitacion&amp;idEvl=mxUrJHwPu4gBPRBxZ4nJ%2Fg%3D%3D</t>
  </si>
  <si>
    <t>BCN-123/2022</t>
  </si>
  <si>
    <t>Sustitución De Bombas Diesel En Grupo Presión Contraincendios De Urbanización De Carga</t>
  </si>
  <si>
    <t>https://contrataciondelestado.es/wps/poc?uri=deeplink:detalle_licitacion&amp;idEvl=jjDddLSSB5V4zIRvjBVCSw%3D%3D</t>
  </si>
  <si>
    <t>AGP-91/2023</t>
  </si>
  <si>
    <t>Actuaciones Correctivas En Instalaciones Hidraulicas En El Aeropuerto De Málaga-Costa Del Sol</t>
  </si>
  <si>
    <t>https://contrataciondelestado.es/wps/poc?uri=deeplink:detalle_licitacion&amp;idEvl=XKuCZIQTndCmq21uxhbaVQ%3D%3D</t>
  </si>
  <si>
    <t>AGP-41/2021</t>
  </si>
  <si>
    <t>Nuevo Servicio Aeroportuario. Sala Silenciosa En El Aeropuerto De Málaga-Costa Del Sol</t>
  </si>
  <si>
    <t>UTE TECNOLOGIA DE FIRMES SA-GLOBAL DE ELECTRICIDAD E INSTALACIONES SL-ARTECTUM SL</t>
  </si>
  <si>
    <t>https://contrataciondelestado.es/wps/poc?uri=deeplink:detalle_licitacion&amp;idEvl=4VLVHW6xp3drhBlEHQFSKA%3D%3D</t>
  </si>
  <si>
    <t>FUE-47/2023</t>
  </si>
  <si>
    <t>Nuevas Dependencias Handling Para Alquiler Sótano Sur</t>
  </si>
  <si>
    <t>https://contrataciondelestado.es/wps/poc?uri=deeplink:detalle_licitacion&amp;idEvl=vZxIkPsQXz8BPRBxZ4nJ%2Fg%3D%3D</t>
  </si>
  <si>
    <t>MAD-185/2022</t>
  </si>
  <si>
    <t>Regeneración Viales Afectados Por Arqueología Del Expediente Din 658/18 Exp. 20054 En El Aeropuerto Adolfo Suárez Madrid-Barajas</t>
  </si>
  <si>
    <t>https://contrataciondelestado.es/wps/poc?uri=deeplink:detalle_licitacion&amp;idEvl=4VNHbx0Ntuc7%2B9FIQYNjeQ%3D%3D</t>
  </si>
  <si>
    <t>FUE-48/2023</t>
  </si>
  <si>
    <t>Nueva Climatización Segunda Planta Bloque Técnico</t>
  </si>
  <si>
    <t>https://contrataciondelestado.es/wps/poc?uri=deeplink:detalle_licitacion&amp;idEvl=epEFlY3Ldh%2BiEJrVRqloyA%3D%3D</t>
  </si>
  <si>
    <t>DIN-636/2022</t>
  </si>
  <si>
    <t>Renovación De Los Sistemas De Detección De Incendios Del Terminal Y Varios Edificios Del Aeropuerto..-Aeropuerto De Bilbao</t>
  </si>
  <si>
    <t>https://contrataciondelestado.es/wps/poc?uri=deeplink:detalle_licitacion&amp;idEvl=TslnIMPWIZ1vYnTkQN0%2FZA%3D%3D</t>
  </si>
  <si>
    <t>LPA-44/2022</t>
  </si>
  <si>
    <t>Instalación De Luces De Pista En Calles De Rodaje Z1, Z3, Z5, Z6 Y Z8</t>
  </si>
  <si>
    <t>https://contrataciondelestado.es/wps/poc?uri=deeplink:detalle_licitacion&amp;idEvl=45lQ7FGlk7CXQV0WE7lYPw%3D%3D</t>
  </si>
  <si>
    <t>TFS-20/2023</t>
  </si>
  <si>
    <t>Adecuación A Normativa En Materia De Prl En Twr-Radar-Sei-Patio De Carros</t>
  </si>
  <si>
    <t>https://contrataciondelestado.es/wps/poc?uri=deeplink:detalle_licitacion&amp;idEvl=%2B6cMNl2E2ErnSoTX3z%2F7wA%3D%3D</t>
  </si>
  <si>
    <t>REU-22/2023</t>
  </si>
  <si>
    <t>Nueva Torre Mega Para Cumplimiento De Normativa</t>
  </si>
  <si>
    <t>https://contrataciondelestado.es/wps/poc?uri=deeplink:detalle_licitacion&amp;idEvl=Djhel8XUUP4uf4aBO%2BvQlQ%3D%3D</t>
  </si>
  <si>
    <t>MAD-2/2023</t>
  </si>
  <si>
    <t>https://contrataciondelestado.es/wps/poc?uri=deeplink:detalle_licitacion&amp;idEvl=Rk7clxEgNYQUqXM96WStVA%3D%3D</t>
  </si>
  <si>
    <t>FUE-52/2023</t>
  </si>
  <si>
    <t>Actuaciones Drenaje Y Saneamiento Lado Aire Aeropuerto Fuerteventura</t>
  </si>
  <si>
    <t>https://contrataciondelestado.es/wps/poc?uri=deeplink:detalle_licitacion&amp;idEvl=tav3ts6nL9amq21uxhbaVQ%3D%3D</t>
  </si>
  <si>
    <t>FUE-8/2023</t>
  </si>
  <si>
    <t>Renovación Del Sistema De Antenas Del Ndb Fv</t>
  </si>
  <si>
    <t>SOCIEDAD ESPAÑOLA DE MONTAJES INDUSTRIALES</t>
  </si>
  <si>
    <t>https://contrataciondelestado.es/wps/poc?uri=deeplink:detalle_licitacion&amp;idEvl=dq1vdndFOyUSugstABGr5A%3D%3D</t>
  </si>
  <si>
    <t>AGP-250/2022</t>
  </si>
  <si>
    <t>https://contrataciondelestado.es/wps/poc?uri=deeplink:detalle_licitacion&amp;idEvl=NB8b6TAtRjF7h85%2Fpmmsfw%3D%3D</t>
  </si>
  <si>
    <t>ALC-80/2022</t>
  </si>
  <si>
    <t>Mejoras En El Circuito De Climatización</t>
  </si>
  <si>
    <t>https://contrataciondelestado.es/wps/poc?uri=deeplink:detalle_licitacion&amp;idEvl=FA%2BBWWKeglbnSoTX3z%2F7wA%3D%3D</t>
  </si>
  <si>
    <t>PMI-107/2022</t>
  </si>
  <si>
    <t>Actuaciones Auxiliares Biometria Pmi</t>
  </si>
  <si>
    <t>https://contrataciondelestado.es/wps/poc?uri=deeplink:detalle_licitacion&amp;idEvl=sZS6dQz55wemq21uxhbaVQ%3D%3D</t>
  </si>
  <si>
    <t>GRX-75/2022</t>
  </si>
  <si>
    <t>Ampliación Caseta Acceso Vehículos Y Aviación General</t>
  </si>
  <si>
    <t>https://contrataciondelestado.es/wps/poc?uri=deeplink:detalle_licitacion&amp;idEvl=3olX54lOKhO7JOCXkOhcDg%3D%3D</t>
  </si>
  <si>
    <t>BCN-201/2023</t>
  </si>
  <si>
    <t>Reordenación Encoche De Taxis T1</t>
  </si>
  <si>
    <t>https://contrataciondelestado.es/wps/poc?uri=deeplink:detalle_licitacion&amp;idEvl=NDH1R4m2JjHnSoTX3z%2F7wA%3D%3D</t>
  </si>
  <si>
    <t>AGP-126/2021</t>
  </si>
  <si>
    <t>Reforma Del Pasillo De Evacuación Pe02/P10/E003 Del Aeropuerto De Málaga-Costa Del Sol</t>
  </si>
  <si>
    <t>https://contrataciondelestado.es/wps/poc?uri=deeplink:detalle_licitacion&amp;idEvl=w7BAgROnvHOiEJrVRqloyA%3D%3D</t>
  </si>
  <si>
    <t>VLC-122/2021</t>
  </si>
  <si>
    <t>Renovación Aseos T1 Planta De Salidas, Buenas Prácticas</t>
  </si>
  <si>
    <t>https://contrataciondelestado.es/wps/poc?uri=deeplink:detalle_licitacion&amp;idEvl=qIctbhPyADF7h85%2Fpmmsfw%3D%3D</t>
  </si>
  <si>
    <t>TFS-16/2023</t>
  </si>
  <si>
    <t>Sustitución Y Mejora De Suelos En Llegadas b</t>
  </si>
  <si>
    <t>APIMOSA SL - CONST LUIS GARCIA CAB. SL</t>
  </si>
  <si>
    <t>https://contrataciondelestado.es/wps/poc?uri=deeplink:detalle_licitacion&amp;idEvl=4%2BYjKpEiqNaXQV0WE7lYPw%3D%3D</t>
  </si>
  <si>
    <t>DIN-259/2022</t>
  </si>
  <si>
    <t>Ampliación De Los Controles De Seguridad De La Planta +2 De T4. Aeropuerto De Adolfo Suárez Madrid-Barajas</t>
  </si>
  <si>
    <t>https://contrataciondelestado.es/wps/poc?uri=deeplink:detalle_licitacion&amp;idEvl=e6BECLwZeqCXQV0WE7lYPw%3D%3D</t>
  </si>
  <si>
    <t>IBZ-23/2023</t>
  </si>
  <si>
    <t>TUDEPA APLICACIONES SL</t>
  </si>
  <si>
    <t>https://contrataciondelestado.es/wps/poc?uri=deeplink:detalle_licitacion&amp;idEvl=wVJHhce%2FVVqrz3GQd5r6SQ%3D%3D</t>
  </si>
  <si>
    <t>AGP-204/2021</t>
  </si>
  <si>
    <t>Adecuación Nuevo Aparcamiento Express Llegadas T3 Obra Civil En El Aeropuerto De Málaga ¿ Costa Del Sol</t>
  </si>
  <si>
    <t>UTE MATIAS ARROM BIBILONI SL-VILLAFLORES MONTAJES, OBRAS Y SERVICIOS SA</t>
  </si>
  <si>
    <t>https://contrataciondelestado.es/wps/poc?uri=deeplink:detalle_licitacion&amp;idEvl=cZoPD54psk5%2FR5QFTlaM4A%3D%3D</t>
  </si>
  <si>
    <t>SCQ-25/2023</t>
  </si>
  <si>
    <t>Línea At Anillo Nº1 De N.A. De Gp 35 A Llz 17</t>
  </si>
  <si>
    <t>https://contrataciondelestado.es/wps/poc?uri=deeplink:detalle_licitacion&amp;idEvl=VG9msTlqvwJvYnTkQN0%2FZA%3D%3D</t>
  </si>
  <si>
    <t>MAD-225/2022</t>
  </si>
  <si>
    <t>Eliminación De La Caseta Del Aparcamiento Express T2</t>
  </si>
  <si>
    <t>LICUAS SA</t>
  </si>
  <si>
    <t>https://contrataciondelestado.es/wps/poc?uri=deeplink:detalle_licitacion&amp;idEvl=V25DICDv9JcBPRBxZ4nJ%2Fg%3D%3D</t>
  </si>
  <si>
    <t>MAD-54/2023</t>
  </si>
  <si>
    <t>Renovación De Las Cocinas De Los Ssei Aeropuerto Adolfo Suárez Madrid-Barajas</t>
  </si>
  <si>
    <t>COARSA, S.A. - LICUAS SA</t>
  </si>
  <si>
    <t>https://contrataciondelestado.es/wps/poc?uri=deeplink:detalle_licitacion&amp;idEvl=a%2FyDjMb4oMWrz3GQd5r6SQ%3D%3D</t>
  </si>
  <si>
    <t>ALC-73/2022</t>
  </si>
  <si>
    <t>Nueva Sala De Reuniones Y Sala Sensorial</t>
  </si>
  <si>
    <t>https://contrataciondelestado.es/wps/poc?uri=deeplink:detalle_licitacion&amp;idEvl=w%2Fm5cU1jj3erz3GQd5r6SQ%3D%3D</t>
  </si>
  <si>
    <t>TFS-36/2023</t>
  </si>
  <si>
    <t>Actuaciones De Mejora Del Pavimento En La Pasarela De Conexión Entre Aparcamientos</t>
  </si>
  <si>
    <t>https://contrataciondelestado.es/wps/poc?uri=deeplink:detalle_licitacion&amp;idEvl=nf8HoeIb%2FNnnSoTX3z%2F7wA%3D%3D</t>
  </si>
  <si>
    <t>VLC-137/2021</t>
  </si>
  <si>
    <t>Adecuación Accesos Al Tag Para Autobuses Y Peatonales Al Edificio</t>
  </si>
  <si>
    <t>https://contrataciondelestado.es/wps/poc?uri=deeplink:detalle_licitacion&amp;idEvl=JkSY52PXYn2mq21uxhbaVQ%3D%3D</t>
  </si>
  <si>
    <t>FUE-35/2023</t>
  </si>
  <si>
    <t>Renovación De Los Exteriores De Edificios Principales</t>
  </si>
  <si>
    <t>https://contrataciondelestado.es/wps/poc?uri=deeplink:detalle_licitacion&amp;idEvl=2LfX9a1nhLMuf4aBO%2BvQlQ%3D%3D</t>
  </si>
  <si>
    <t>DIN-433/2022</t>
  </si>
  <si>
    <t>Regeneración Rodadura North Y Calles Asociadas Del Aeropuerto De Palma De Mallorca</t>
  </si>
  <si>
    <t>https://contrataciondelestado.es/wps/poc?uri=deeplink:detalle_licitacion&amp;idEvl=ne32pD0GWGguf4aBO%2BvQlQ%3D%3D</t>
  </si>
  <si>
    <t>TFN-22/2022</t>
  </si>
  <si>
    <t>Sistema De Monitorización Y Control Del Area De Movimiento</t>
  </si>
  <si>
    <t>https://contrataciondelestado.es/wps/poc?uri=deeplink:detalle_licitacion&amp;idEvl=0nHaHwdWYHP%2B3JAijKO%2Bkg%3D%3D</t>
  </si>
  <si>
    <t>MAH-105/2023</t>
  </si>
  <si>
    <t>Reparaciones Cubiertas Varias</t>
  </si>
  <si>
    <t>https://contrataciondelestado.es/wps/poc?uri=deeplink:detalle_licitacion&amp;idEvl=w2zDrE2wpCUSugstABGr5A%3D%3D</t>
  </si>
  <si>
    <t>MAD-50/2023</t>
  </si>
  <si>
    <t>Regeneración Pavimento De La Calle De Rodaje M25</t>
  </si>
  <si>
    <t>https://contrataciondelestado.es/wps/poc?uri=deeplink:detalle_licitacion&amp;idEvl=b1PeoYaPRycuf4aBO%2BvQlQ%3D%3D</t>
  </si>
  <si>
    <t>TFS-18/2023</t>
  </si>
  <si>
    <t>Renovación De Puertas Seccionables De Salida Rápida Del Ssei</t>
  </si>
  <si>
    <t>https://contrataciondelestado.es/wps/poc?uri=deeplink:detalle_licitacion&amp;idEvl=cJlul5hWwuhvYnTkQN0%2FZA%3D%3D</t>
  </si>
  <si>
    <t>MAH-139/2022</t>
  </si>
  <si>
    <t>Urbanización Twr Remota</t>
  </si>
  <si>
    <t>https://contrataciondelestado.es/wps/poc?uri=deeplink:detalle_licitacion&amp;idEvl=KigG8J3mld6rz3GQd5r6SQ%3D%3D</t>
  </si>
  <si>
    <t>REU-106/2022</t>
  </si>
  <si>
    <t>Ejecución De Acometidas Para La Instalación De Puntos De Recarga Para Vehículos Handling.- Aeropuerto De Reus</t>
  </si>
  <si>
    <t>INDUTEC INSTALACIONES SA</t>
  </si>
  <si>
    <t>https://contrataciondelestado.es/wps/poc?uri=deeplink:detalle_licitacion&amp;idEvl=YU9%2BCsCmx6p7h85%2Fpmmsfw%3D%3D</t>
  </si>
  <si>
    <t>BCN-129/2023</t>
  </si>
  <si>
    <t>Adecuación Del Acceso A La Terminal Corporativa Del Aeropuerto Josep Tarradellas Barcelona - El Prat</t>
  </si>
  <si>
    <t>https://contrataciondelestado.es/wps/poc?uri=deeplink:detalle_licitacion&amp;idEvl=xy5bdclEsLimq21uxhbaVQ%3D%3D</t>
  </si>
  <si>
    <t>SCQ-7/2023</t>
  </si>
  <si>
    <t>Refuerzo De Fachada</t>
  </si>
  <si>
    <t>https://contrataciondelestado.es/wps/poc?uri=deeplink:detalle_licitacion&amp;idEvl=QCvDLZIa0BSP66GS%2BONYvQ%3D%3D</t>
  </si>
  <si>
    <t>VDE-21/2023</t>
  </si>
  <si>
    <t>Reparación Cubierta Del Edificio De Central Eléctrica</t>
  </si>
  <si>
    <t>https://contrataciondelestado.es/wps/poc?uri=deeplink:detalle_licitacion&amp;idEvl=5uYo2o%2Bp6gyzz8fXU2i3eQ%3D%3D</t>
  </si>
  <si>
    <t>VIT-13/2023</t>
  </si>
  <si>
    <t>Impermeabilización De Cubierta De Nave</t>
  </si>
  <si>
    <t>https://contrataciondelestado.es/wps/poc?uri=deeplink:detalle_licitacion&amp;idEvl=rPfOwBY0CNABPRBxZ4nJ%2Fg%3D%3D</t>
  </si>
  <si>
    <t>MAD-16/2023</t>
  </si>
  <si>
    <t>Renovación Por Obsolescencia Del Anillo Secundario Del Smp-Balizamiento</t>
  </si>
  <si>
    <t>NUCLEO COMUNICACION Y CONTROL SL</t>
  </si>
  <si>
    <t>https://contrataciondelestado.es/wps/poc?uri=deeplink:detalle_licitacion&amp;idEvl=%2BsLUXhdk9ELnSoTX3z%2F7wA%3D%3D</t>
  </si>
  <si>
    <t>VLC-158/2022</t>
  </si>
  <si>
    <t>Adecuación Escaleras Mecánicas Del Aeropuerto De València</t>
  </si>
  <si>
    <t>ELEVIA HISPANIA LEVANTE SL</t>
  </si>
  <si>
    <t>https://contrataciondelestado.es/wps/poc?uri=deeplink:detalle_licitacion&amp;idEvl=gWToK9r%2BpUcBPRBxZ4nJ%2Fg%3D%3D</t>
  </si>
  <si>
    <t>SPC-18/2022</t>
  </si>
  <si>
    <t>Adecuación de señalización vertical y horizontal de viales del Aeropuerto de La Palma.</t>
  </si>
  <si>
    <t>https://contrataciondelestado.es/wps/poc?uri=deeplink:detalle_licitacion&amp;idEvl=UyDh%2BMopzuD10HRJw8TEnQ%3D%3D</t>
  </si>
  <si>
    <t>EAS-37/2023</t>
  </si>
  <si>
    <t>Ejecución De Segundo Vial Acceso Parking De Aeropuerto</t>
  </si>
  <si>
    <t>https://contrataciondelestado.es/wps/poc?uri=deeplink:detalle_licitacion&amp;idEvl=6Ejrpk3bgx2mq21uxhbaVQ%3D%3D</t>
  </si>
  <si>
    <t>LPA-51/2022</t>
  </si>
  <si>
    <t>Renovación De Varios Frentes De Oficinas</t>
  </si>
  <si>
    <t>https://contrataciondelestado.es/wps/poc?uri=deeplink:detalle_licitacion&amp;idEvl=xED0G5KEcf17h85%2Fpmmsfw%3D%3D</t>
  </si>
  <si>
    <t>PMI-24/2019</t>
  </si>
  <si>
    <t>Acondicionamiento Talud Y Vial Anexo Base Militar</t>
  </si>
  <si>
    <t>https://contrataciondelestado.es/wps/poc?uri=deeplink:detalle_licitacion&amp;idEvl=e3Ll%2FVrGcUmmq21uxhbaVQ%3D%3D</t>
  </si>
  <si>
    <t>TFN-9/2021</t>
  </si>
  <si>
    <t>Modernización De Aseos Del Aeropuerto Mediante Dispositivos Electrónicos Sin Contacto</t>
  </si>
  <si>
    <t>UTE INSAE INFRAESTRUCTURAS SA-TR CONSTRUYA SLU</t>
  </si>
  <si>
    <t>https://contrataciondelestado.es/wps/poc?uri=deeplink:detalle_licitacion&amp;idEvl=5WfNdg5p7iSdkQsA7ROvsg%3D%3D</t>
  </si>
  <si>
    <t>VGO-52/2023</t>
  </si>
  <si>
    <t>Reparacion Urgente Capa Rodadura Pista</t>
  </si>
  <si>
    <t>F.GOMEZ Y CIA. S.L.</t>
  </si>
  <si>
    <t>https://contrataciondelestado.es/wps/poc?uri=deeplink:detalle_licitacion&amp;idEvl=%2FsDf4uJ1FjMSugstABGr5A%3D%3D</t>
  </si>
  <si>
    <t>VGO-31/2023</t>
  </si>
  <si>
    <t>Adecuación Cabecera 19. Aeropuerto De Vigo</t>
  </si>
  <si>
    <t>https://contrataciondelestado.es/wps/poc?uri=deeplink:detalle_licitacion&amp;idEvl=em3Fif1mEGiiEJrVRqloyA%3D%3D</t>
  </si>
  <si>
    <t>SCQ-35/2022</t>
  </si>
  <si>
    <t>Línea Mt Ce-Llz 17 - Anillo Navegación Aérea</t>
  </si>
  <si>
    <t>https://contrataciondelestado.es/wps/poc?uri=deeplink:detalle_licitacion&amp;idEvl=MNraHeCopsIuf4aBO%2BvQlQ%3D%3D</t>
  </si>
  <si>
    <t>DIN-340/2021</t>
  </si>
  <si>
    <t>Ampliación Aparcamientos De Empleados. Aeropuerto Tenerife Sur</t>
  </si>
  <si>
    <t>VIAS Y CONSTRUCCIONES SA</t>
  </si>
  <si>
    <t>https://contrataciondelestado.es/wps/poc?uri=deeplink:detalle_licitacion&amp;idEvl=0tTo5J9DmE6iEJrVRqloyA%3D%3D</t>
  </si>
  <si>
    <t>SPC-60/2021</t>
  </si>
  <si>
    <t>Adecuación De Producción De Frío Para Climatización De La Terminal De Pasajeros</t>
  </si>
  <si>
    <t>https://contrataciondelestado.es/wps/poc?uri=deeplink:detalle_licitacion&amp;idEvl=mpA0b%2FnYH7ouf4aBO%2BvQlQ%3D%3D</t>
  </si>
  <si>
    <t>IBZ-57/2021</t>
  </si>
  <si>
    <t>Adecuación Barras De No Intrusión E Y F En El Aeropuerto De Ibiza</t>
  </si>
  <si>
    <t>https://contrataciondelestado.es/wps/poc?uri=deeplink:detalle_licitacion&amp;idEvl=LP9l%2By%2BncM0uf4aBO%2BvQlQ%3D%3D</t>
  </si>
  <si>
    <t>SLM-39/2021</t>
  </si>
  <si>
    <t>Adecuacion Torres Mega Aeropuerto De Salamanca</t>
  </si>
  <si>
    <t>https://contrataciondelestado.es/wps/poc?uri=deeplink:detalle_licitacion&amp;idEvl=e80Fa18SplRvYnTkQN0%2FZA%3D%3D</t>
  </si>
  <si>
    <t>DIN-368/2021</t>
  </si>
  <si>
    <t>Ingenieria, Suministro, Construcción, Puesta En Servicio Y Mantenimiento Del Parque Solar Fotovoltaico 10 Mwn (12,527 Mwp). Aeropuerto De J.T.Barcelon</t>
  </si>
  <si>
    <t>https://contrataciondelestado.es/wps/poc?uri=deeplink:detalle_licitacion&amp;idEvl=EtBZIR2t8hWmq21uxhbaVQ%3D%3D</t>
  </si>
  <si>
    <t>DIN-450/2020</t>
  </si>
  <si>
    <t>Sustitución De Mostradores De Facturación En Terminal T2.Aeropuerto De Barcelona-El Prat</t>
  </si>
  <si>
    <t>https://contrataciondelestado.es/wps/poc?uri=deeplink:detalle_licitacion&amp;idEvl=MUFNa%2FbFyq6XQV0WE7lYPw%3D%3D</t>
  </si>
  <si>
    <t>MAH-112/2021</t>
  </si>
  <si>
    <t>Adecuación De Urbanización A Consecuencia Del Cambio En Los Diques De Llegadas</t>
  </si>
  <si>
    <t>https://contrataciondelestado.es/wps/poc?uri=deeplink:detalle_licitacion&amp;idEvl=Uh5%2BTnsmSxnnSoTX3z%2F7wA%3D%3D</t>
  </si>
  <si>
    <t>MAD-184/2022</t>
  </si>
  <si>
    <t>Construcción De Capilla Católica En T4+1 Del Aeropuerto Adolfo Suárez Madrid-Barajas</t>
  </si>
  <si>
    <t>https://contrataciondelestado.es/wps/poc?uri=deeplink:detalle_licitacion&amp;idEvl=dVG7O7DNx88SugstABGr5A%3D%3D</t>
  </si>
  <si>
    <t>ALC-20/2022</t>
  </si>
  <si>
    <t>Ampliación Del Espacio Previo A Filtros De Seguridad</t>
  </si>
  <si>
    <t>https://contrataciondelestado.es/wps/poc?uri=deeplink:detalle_licitacion&amp;idEvl=%2F2VGuWaUchymq21uxhbaVQ%3D%3D</t>
  </si>
  <si>
    <t>LEI-2/2023</t>
  </si>
  <si>
    <t>https://contrataciondelestado.es/wps/poc?uri=deeplink:detalle_licitacion&amp;idEvl=cm9Z3VJyhpd7h85%2Fpmmsfw%3D%3D</t>
  </si>
  <si>
    <t>IBZ-22/2022</t>
  </si>
  <si>
    <t>Sustitucion De Transformadores</t>
  </si>
  <si>
    <t>https://contrataciondelestado.es/wps/poc?uri=deeplink:detalle_licitacion&amp;idEvl=F1GBLoyZ4JISugstABGr5A%3D%3D</t>
  </si>
  <si>
    <t>LEI</t>
  </si>
  <si>
    <t>DIN-576/2022</t>
  </si>
  <si>
    <t>Ampliación Área De Seguridad De Extremo Pista 07 Y Corrección De Márgenes De Seguridad De Calles De Rodaje.Aeropuerto De Almería</t>
  </si>
  <si>
    <t>https://contrataciondelestado.es/wps/poc?uri=deeplink:detalle_licitacion&amp;idEvl=GKj5zDJwLmyXQV0WE7lYPw%3D%3D</t>
  </si>
  <si>
    <t>BCN-323/2022</t>
  </si>
  <si>
    <t>Adecuación A Normativa De Las Instalaciones De La Terminal Corporativa Del Aeropuerto Josep Tarradellas Barcelona ¿ El Prat.</t>
  </si>
  <si>
    <t>https://contrataciondelestado.es/wps/poc?uri=deeplink:detalle_licitacion&amp;idEvl=jQTwVsd7oGwuf4aBO%2BvQlQ%3D%3D</t>
  </si>
  <si>
    <t>AGP-16/2022</t>
  </si>
  <si>
    <t>Actuaciones En Arquetas Situadas En Franja Nivelada De Pista 12-30 En Aeropuerto De Málaga Costa Del Sol</t>
  </si>
  <si>
    <t>https://contrataciondelestado.es/wps/poc?uri=deeplink:detalle_licitacion&amp;idEvl=Xl7sU0%2BxntceC9GJQOEBkQ%3D%3D</t>
  </si>
  <si>
    <t>BIO-30/2023</t>
  </si>
  <si>
    <t>Mejoras De Alumbrado Público</t>
  </si>
  <si>
    <t>ELECTRICIDAD MART N, S.A.</t>
  </si>
  <si>
    <t>https://contrataciondelestado.es/wps/poc?uri=deeplink:detalle_licitacion&amp;idEvl=xxu5OArCC0wBPRBxZ4nJ%2Fg%3D%3D</t>
  </si>
  <si>
    <t>AGP-145/2019</t>
  </si>
  <si>
    <t>Migración Centrales Algorex T3 En El Aeropuerto De Málaga-Costa Del Sol</t>
  </si>
  <si>
    <t>SIEMENS SA</t>
  </si>
  <si>
    <t>https://contrataciondelestado.es/wps/poc?uri=deeplink:detalle_licitacion&amp;idEvl=tka20SQ8Q4NvYnTkQN0%2FZA%3D%3D</t>
  </si>
  <si>
    <t>PMI-7/2022</t>
  </si>
  <si>
    <t>Adecuación Terrenos Y Edificio Aena Iii</t>
  </si>
  <si>
    <t>https://contrataciondelestado.es/wps/poc?uri=deeplink:detalle_licitacion&amp;idEvl=fNc0TluV56tvYnTkQN0%2FZA%3D%3D</t>
  </si>
  <si>
    <t>MAH-44/2023</t>
  </si>
  <si>
    <t>Remodelación Aseos Pk02</t>
  </si>
  <si>
    <t>https://contrataciondelestado.es/wps/poc?uri=deeplink:detalle_licitacion&amp;idEvl=niAlkdMZNUUBPRBxZ4nJ%2Fg%3D%3D</t>
  </si>
  <si>
    <t>BIO-100/2022</t>
  </si>
  <si>
    <t>Adecuacion Sala De Llegadas Para Nuevos Sistemas De Control De Fronteras. Aeropuerto De Bilbao.</t>
  </si>
  <si>
    <t>https://contrataciondelestado.es/wps/poc?uri=deeplink:detalle_licitacion&amp;idEvl=763e4umo7burz3GQd5r6SQ%3D%3D</t>
  </si>
  <si>
    <t>TFS-103/2022</t>
  </si>
  <si>
    <t>Actualización Estética Y Estructural De La Fachada Del Edificio Terminal</t>
  </si>
  <si>
    <t>https://contrataciondelestado.es/wps/poc?uri=deeplink:detalle_licitacion&amp;idEvl=UNwY6mCCOtUuf4aBO%2BvQlQ%3D%3D</t>
  </si>
  <si>
    <t>BCN-282/2022</t>
  </si>
  <si>
    <t>Mamparas En Pre-Pasarelas De Embarque De Terminal T1</t>
  </si>
  <si>
    <t>ALYON SERVICIOS, S.A. - SERVEO SERVICIOS, SAU</t>
  </si>
  <si>
    <t>https://contrataciondelestado.es/wps/poc?uri=deeplink:detalle_licitacion&amp;idEvl=nuHC7ggsiBjnSoTX3z%2F7wA%3D%3D</t>
  </si>
  <si>
    <t>QSA-31/2022</t>
  </si>
  <si>
    <t>Sustitución Cubierta Y Fachada En Hangar Hs14</t>
  </si>
  <si>
    <t>https://contrataciondelestado.es/wps/poc?uri=deeplink:detalle_licitacion&amp;idEvl=2pa%2BEs%2FhDayXQV0WE7lYPw%3D%3D</t>
  </si>
  <si>
    <t>FUE-39/2023</t>
  </si>
  <si>
    <t>Obra Nueva Cámara Frigorífica + Equipo Clima</t>
  </si>
  <si>
    <t>INSTALACIONES FRIGOR FICAS MAT AS, S.L.</t>
  </si>
  <si>
    <t>https://contrataciondelestado.es/wps/poc?uri=deeplink:detalle_licitacion&amp;idEvl=s0j0038UBHwSugstABGr5A%3D%3D</t>
  </si>
  <si>
    <t>VLC-176/2021</t>
  </si>
  <si>
    <t>Adecuación Parte Muro Perimetral A Normativa Y Requerimientos</t>
  </si>
  <si>
    <t>https://contrataciondelestado.es/wps/poc?uri=deeplink:detalle_licitacion&amp;idEvl=UU6yaKBv8znnSoTX3z%2F7wA%3D%3D</t>
  </si>
  <si>
    <t>DIN-545/2022</t>
  </si>
  <si>
    <t>Nueva Depuradora. Aeropuerto De Santiago-Rosalía De Castro</t>
  </si>
  <si>
    <t>ESPINA Y DELFIN, S.L.</t>
  </si>
  <si>
    <t>https://contrataciondelestado.es/wps/poc?uri=deeplink:detalle_licitacion&amp;idEvl=2ceSd%2B%2BSDSR7h85%2Fpmmsfw%3D%3D</t>
  </si>
  <si>
    <t>SVQ-94/2021</t>
  </si>
  <si>
    <t>Instalación De Nuevo Balizamiento Led En El Eje De Pista</t>
  </si>
  <si>
    <t>https://contrataciondelestado.es/wps/poc?uri=deeplink:detalle_licitacion&amp;idEvl=wEOGrNbAb79vYnTkQN0%2FZA%3D%3D</t>
  </si>
  <si>
    <t>PNA-56/2022</t>
  </si>
  <si>
    <t>Señalizacion Horizontal De La Plataforma De Aeronaves Del Aeropuerto De Pamplona</t>
  </si>
  <si>
    <t>https://contrataciondelestado.es/wps/poc?uri=deeplink:detalle_licitacion&amp;idEvl=RjKnLAOL9Z97h85%2Fpmmsfw%3D%3D</t>
  </si>
  <si>
    <t>ALC-30/2022</t>
  </si>
  <si>
    <t>Instalación Elementos Seguridad, Protecciones Y Limpieza</t>
  </si>
  <si>
    <t>https://contrataciondelestado.es/wps/poc?uri=deeplink:detalle_licitacion&amp;idEvl=nQ7PM3ku6femq21uxhbaVQ%3D%3D</t>
  </si>
  <si>
    <t>TFN-11/2023</t>
  </si>
  <si>
    <t>Nueva Cubierta Para Zona De Acceso Lado Tierra Del Centro De Negocios</t>
  </si>
  <si>
    <t>SIEPER CONSTRUCTA, S.L.</t>
  </si>
  <si>
    <t>https://contrataciondelestado.es/wps/poc?uri=deeplink:detalle_licitacion&amp;idEvl=afVurkQZQ3KiEJrVRqloyA%3D%3D</t>
  </si>
  <si>
    <t>SVQ-79/2022</t>
  </si>
  <si>
    <t>Sustitucion Por Obsolescencia De Equipamiento De Aparcamiento P2</t>
  </si>
  <si>
    <t>https://contrataciondelestado.es/wps/poc?uri=deeplink:detalle_licitacion&amp;idEvl=%2BdHtJvWvJqwSugstABGr5A%3D%3D</t>
  </si>
  <si>
    <t>MAD-282/2022</t>
  </si>
  <si>
    <t>Regeneración De Pavimento En Tramo De Carretera M-14</t>
  </si>
  <si>
    <t>PADECASA - CYCASA</t>
  </si>
  <si>
    <t>https://contrataciondelestado.es/wps/poc?uri=deeplink:detalle_licitacion&amp;idEvl=m33neFyEgURvYnTkQN0%2FZA%3D%3D</t>
  </si>
  <si>
    <t>PMI-114/2021</t>
  </si>
  <si>
    <t>Adecuación Del Sei Sur</t>
  </si>
  <si>
    <t>https://contrataciondelestado.es/wps/poc?uri=deeplink:detalle_licitacion&amp;idEvl=TfHm9ll7WXSmq21uxhbaVQ%3D%3D</t>
  </si>
  <si>
    <t>LPA-49/2022</t>
  </si>
  <si>
    <t>Renovación De Superficies Metálicas De Pasarelas De Los Estacionamientos T01, T09, T10 Y T11 En El Aeropuerto De Gran Canaria.</t>
  </si>
  <si>
    <t>https://contrataciondelestado.es/wps/poc?uri=deeplink:detalle_licitacion&amp;idEvl=1eedB63mTQOmq21uxhbaVQ%3D%3D</t>
  </si>
  <si>
    <t>AGP-185/2022</t>
  </si>
  <si>
    <t>Tratamiento Superficial En Rampa 1 En El Aeropuerto De Málaga -Costa Del Sol</t>
  </si>
  <si>
    <t>ECOASFALT SA</t>
  </si>
  <si>
    <t>https://contrataciondelestado.es/wps/poc?uri=deeplink:detalle_licitacion&amp;idEvl=Q1yYNC6yW1kSugstABGr5A%3D%3D</t>
  </si>
  <si>
    <t>AGP-194/2021</t>
  </si>
  <si>
    <t>Adecuación Nuevos Aparcamientos Llegadas T3 Aeropuerto De Málaga-Costa Del Sol</t>
  </si>
  <si>
    <t>https://contrataciondelestado.es/wps/poc?uri=deeplink:detalle_licitacion&amp;idEvl=dG1oRc9XLTDnSoTX3z%2F7wA%3D%3D</t>
  </si>
  <si>
    <t>LPA-52/2022</t>
  </si>
  <si>
    <t>Lpa.22.003 / Nuevo Lucernario En Alineación Cd-12</t>
  </si>
  <si>
    <t>https://contrataciondelestado.es/wps/poc?uri=deeplink:detalle_licitacion&amp;idEvl=9b4XYBNUPsSrz3GQd5r6SQ%3D%3D</t>
  </si>
  <si>
    <t>ALC-43/2022</t>
  </si>
  <si>
    <t>Malla Para Contención De Fauna Del Exterior</t>
  </si>
  <si>
    <t>https://contrataciondelestado.es/wps/poc?uri=deeplink:detalle_licitacion&amp;idEvl=Ctuo1jS9zkOmq21uxhbaVQ%3D%3D</t>
  </si>
  <si>
    <t>PMI-69/2022</t>
  </si>
  <si>
    <t>Adecuación Pasillos De Circulación En Módulo C Del Aeropuert De Palma De Mallorca</t>
  </si>
  <si>
    <t>https://contrataciondelestado.es/wps/poc?uri=deeplink:detalle_licitacion&amp;idEvl=V7Kd%2BsCIkpamq21uxhbaVQ%3D%3D</t>
  </si>
  <si>
    <t>DIN-142/2022</t>
  </si>
  <si>
    <t>Remodelación Del Área Terminal Del Aeropuerto De Palma De Mallorca. Zonas Comerciales</t>
  </si>
  <si>
    <t>https://contrataciondelestado.es/wps/poc?uri=deeplink:detalle_licitacion&amp;idEvl=3ED9osRmwtOrz3GQd5r6SQ%3D%3D</t>
  </si>
  <si>
    <t>SCQ-80/2022</t>
  </si>
  <si>
    <t>Sustitución De Vidrio En Fanal De Torre</t>
  </si>
  <si>
    <t>https://contrataciondelestado.es/wps/poc?uri=deeplink:detalle_licitacion&amp;idEvl=qyLiemW5PJurz3GQd5r6SQ%3D%3D</t>
  </si>
  <si>
    <t>PMI-132/2022</t>
  </si>
  <si>
    <t>Nuevo Control De Accesos Vehículos Vtc En El Aeropuerto De Palma De Mallorca</t>
  </si>
  <si>
    <t>https://contrataciondelestado.es/wps/poc?uri=deeplink:detalle_licitacion&amp;idEvl=IkuwIFbb4I5vYnTkQN0%2FZA%3D%3D</t>
  </si>
  <si>
    <t>ALC-36/2022</t>
  </si>
  <si>
    <t>Nuevo Vallado La-Lt Para Edificio De Carga</t>
  </si>
  <si>
    <t>https://contrataciondelestado.es/wps/poc?uri=deeplink:detalle_licitacion&amp;idEvl=R8iFuEc9ZPyiEJrVRqloyA%3D%3D</t>
  </si>
  <si>
    <t>DIN-371/2022</t>
  </si>
  <si>
    <t>Nuevas Pérgolas, Impermeabilización Y Adecuación Aparcamiento Larga Estancia. Aeropuerto De Alicante-Elche</t>
  </si>
  <si>
    <t>https://contrataciondelestado.es/wps/poc?uri=deeplink:detalle_licitacion&amp;idEvl=3dJA6m86zOwuf4aBO%2BvQlQ%3D%3D</t>
  </si>
  <si>
    <t>ALC-16/2022</t>
  </si>
  <si>
    <t>Mejora En El Estado De Las Juntas Estructurales Y Viales De Los Accesos Al Aeropuerto De Alicante-Elche</t>
  </si>
  <si>
    <t>https://contrataciondelestado.es/wps/poc?uri=deeplink:detalle_licitacion&amp;idEvl=zQwSGe39T6wuf4aBO%2BvQlQ%3D%3D</t>
  </si>
  <si>
    <t>VLC-101/2021</t>
  </si>
  <si>
    <t>Adecuación Zona Nuevas Áreas Comerciales</t>
  </si>
  <si>
    <t>CALA LLARGA SL</t>
  </si>
  <si>
    <t>https://contrataciondelestado.es/wps/poc?uri=deeplink:detalle_licitacion&amp;idEvl=UTcLgTENtCGXQV0WE7lYPw%3D%3D</t>
  </si>
  <si>
    <t>PMI-28/2022</t>
  </si>
  <si>
    <t>Nueva Instalacion De Climatización En Varias Dependencias De Aena En El Aeropuerto De Palma De Mallorca</t>
  </si>
  <si>
    <t>https://contrataciondelestado.es/wps/poc?uri=deeplink:detalle_licitacion&amp;idEvl=a1vgHe2tDc4SugstABGr5A%3D%3D</t>
  </si>
  <si>
    <t>LPA-45/2022</t>
  </si>
  <si>
    <t>Renovación De Paramentos F3 Y Lleg2</t>
  </si>
  <si>
    <t>https://contrataciondelestado.es/wps/poc?uri=deeplink:detalle_licitacion&amp;idEvl=Lmow1iy%2FeENvYnTkQN0%2FZA%3D%3D</t>
  </si>
  <si>
    <t>TFS-122/2021</t>
  </si>
  <si>
    <t>Adaptación De Las Zonas De Llegada De Pasajeros A Requerimientos Entry Exit System</t>
  </si>
  <si>
    <t>https://contrataciondelestado.es/wps/poc?uri=deeplink:detalle_licitacion&amp;idEvl=9Q7XCz4Dic1vYnTkQN0%2FZA%3D%3D</t>
  </si>
  <si>
    <t>PMI-11/2023</t>
  </si>
  <si>
    <t>Reconfiguración Aparcamiento Trabajadores Del Aeropuerto De Palma De Mallorca</t>
  </si>
  <si>
    <t>https://contrataciondelestado.es/wps/poc?uri=deeplink:detalle_licitacion&amp;idEvl=fKEwL17LTuJ7h85%2Fpmmsfw%3D%3D</t>
  </si>
  <si>
    <t>TFN-44/2021</t>
  </si>
  <si>
    <t>Mejoras Funcionales En Oficina Ceops Y Sala De Crisis Aeropuerto Tenerife Norte</t>
  </si>
  <si>
    <t>https://contrataciondelestado.es/wps/poc?uri=deeplink:detalle_licitacion&amp;idEvl=35WUl6AirKCXQV0WE7lYPw%3D%3D</t>
  </si>
  <si>
    <t>PMI-8/2022</t>
  </si>
  <si>
    <t>Integración De Sais En El Scada De Energía</t>
  </si>
  <si>
    <t>https://contrataciondelestado.es/wps/poc?uri=deeplink:detalle_licitacion&amp;idEvl=xE9EqYrGSzF7h85%2Fpmmsfw%3D%3D</t>
  </si>
  <si>
    <t>BCN-403/2022</t>
  </si>
  <si>
    <t>Adecuación Bar Cafetería Zona De Espera De Taxis T2</t>
  </si>
  <si>
    <t>https://contrataciondelestado.es/wps/poc?uri=deeplink:detalle_licitacion&amp;idEvl=TbfD2qwTd%2BWiEJrVRqloyA%3D%3D</t>
  </si>
  <si>
    <t>XRY-42/2022</t>
  </si>
  <si>
    <t>Impermeabilización Cubiertas</t>
  </si>
  <si>
    <t>https://contrataciondelestado.es/wps/poc?uri=deeplink:detalle_licitacion&amp;idEvl=kKM3gjOHJFMSugstABGr5A%3D%3D</t>
  </si>
  <si>
    <t>PMI-149/2021</t>
  </si>
  <si>
    <t>Adecuación De Extinciones Automáticas Y Actuaciones Varias De Pci Y Control</t>
  </si>
  <si>
    <t>https://contrataciondelestado.es/wps/poc?uri=deeplink:detalle_licitacion&amp;idEvl=viVKVE2GYoEuf4aBO%2BvQlQ%3D%3D</t>
  </si>
  <si>
    <t>FUE-68/2021</t>
  </si>
  <si>
    <t>Adaptacion Al Cumplimiento De Normativa Entry/Exit System</t>
  </si>
  <si>
    <t>https://contrataciondelestado.es/wps/poc?uri=deeplink:detalle_licitacion&amp;idEvl=9Bxw3WwBtHwuf4aBO%2BvQlQ%3D%3D</t>
  </si>
  <si>
    <t>DIN-418/2021</t>
  </si>
  <si>
    <t>Regeneración De Zonas Afectadas Por Incendio De Cubierta Y Actuaciones De Protección. Aeropuerto De Alicante-Elche</t>
  </si>
  <si>
    <t>https://contrataciondelestado.es/wps/poc?uri=deeplink:detalle_licitacion&amp;idEvl=bXgSCIH38AIBPRBxZ4nJ%2Fg%3D%3D</t>
  </si>
  <si>
    <t>AGP-196/2021</t>
  </si>
  <si>
    <t>Adecuación De Hangares De Aviación General En El Aeropuerto De Málaga-Costa Del Sol</t>
  </si>
  <si>
    <t>https://contrataciondelestado.es/wps/poc?uri=deeplink:detalle_licitacion&amp;idEvl=Zvzkl3XecS2XQV0WE7lYPw%3D%3D</t>
  </si>
  <si>
    <t>ALC-34/2022</t>
  </si>
  <si>
    <t>Nuevo Parking Express En Ps2 Para Pasajeros De Llegadas</t>
  </si>
  <si>
    <t>https://contrataciondelestado.es/wps/poc?uri=deeplink:detalle_licitacion&amp;idEvl=fZsN%2BXZZBrguf4aBO%2BvQlQ%3D%3D</t>
  </si>
  <si>
    <t>LPA-38/2022</t>
  </si>
  <si>
    <t>Dotación De Infraestrutura Para Recarga De Equipos Handling</t>
  </si>
  <si>
    <t>https://contrataciondelestado.es/wps/poc?uri=deeplink:detalle_licitacion&amp;idEvl=TKwUyCqMj%2FWmq21uxhbaVQ%3D%3D</t>
  </si>
  <si>
    <t>GRX-31/2022</t>
  </si>
  <si>
    <t>Adecuación De Local Para Tienda En Zona De Embarque</t>
  </si>
  <si>
    <t>https://contrataciondelestado.es/wps/poc?uri=deeplink:detalle_licitacion&amp;idEvl=zlfklqSLttkSugstABGr5A%3D%3D</t>
  </si>
  <si>
    <t>VGO-41/2022</t>
  </si>
  <si>
    <t>Instalación De Nuevas Cortinas Antiincedios En Techos Inclinados Del Edificio Terminal</t>
  </si>
  <si>
    <t>https://contrataciondelestado.es/wps/poc?uri=deeplink:detalle_licitacion&amp;idEvl=Tji4nJ4RVlKmq21uxhbaVQ%3D%3D</t>
  </si>
  <si>
    <t>DCG-592/2022</t>
  </si>
  <si>
    <t>Instalación De Paneles De Insonorización En El Falso Techo Del Edificio Piovera Azul</t>
  </si>
  <si>
    <t>AS4 INGENIERIA APLICADA SL</t>
  </si>
  <si>
    <t>https://contrataciondelestado.es/wps/poc?uri=deeplink:detalle_licitacion&amp;idEvl=SoB%2Bs5R2hGarz3GQd5r6SQ%3D%3D</t>
  </si>
  <si>
    <t>BIO-61/2021</t>
  </si>
  <si>
    <t>Ampliación Del Refuerzo Del Cerramiento Para Control Cinegético</t>
  </si>
  <si>
    <t>https://contrataciondelestado.es/wps/poc?uri=deeplink:detalle_licitacion&amp;idEvl=48UgND2ODfSrz3GQd5r6SQ%3D%3D</t>
  </si>
  <si>
    <t>ACE-72/2021</t>
  </si>
  <si>
    <t>Sustitución De Bies</t>
  </si>
  <si>
    <t>TECNICAS DE CLIMATIZACION CALIMA SL</t>
  </si>
  <si>
    <t>https://contrataciondelestado.es/wps/poc?uri=deeplink:detalle_licitacion&amp;idEvl=lICEWKnq%2F1qXQV0WE7lYPw%3D%3D</t>
  </si>
  <si>
    <t>IBZ-56/2022</t>
  </si>
  <si>
    <t>Actuaciones En Area De Movimiento.</t>
  </si>
  <si>
    <t>https://contrataciondelestado.es/wps/poc?uri=deeplink:detalle_licitacion&amp;idEvl=G0jR%2BAY9Keirz3GQd5r6SQ%3D%3D</t>
  </si>
  <si>
    <t>MAD-270/2022</t>
  </si>
  <si>
    <t>Proyecto Y Obra Ampliación Sala Vip Plaza Mayor De T4</t>
  </si>
  <si>
    <t>https://contrataciondelestado.es/wps/poc?uri=deeplink:detalle_licitacion&amp;idEvl=rwFo6fnFXzumq21uxhbaVQ%3D%3D</t>
  </si>
  <si>
    <t>SB-9/2022</t>
  </si>
  <si>
    <t>Adecuación Y Supervisión Técnica De Cubiertas De Edificios (Sustitucion Uralita) En El Aeropuerto De Son Bonet</t>
  </si>
  <si>
    <t>https://contrataciondelestado.es/wps/poc?uri=deeplink:detalle_licitacion&amp;idEvl=ID%2B%2Bd7p%2FKvN7h85%2Fpmmsfw%3D%3D</t>
  </si>
  <si>
    <t>GRX-71/2022</t>
  </si>
  <si>
    <t>Pintado De Señalizacón Horizontal En Plataforma</t>
  </si>
  <si>
    <t>https://contrataciondelestado.es/wps/poc?uri=deeplink:detalle_licitacion&amp;idEvl=hfG2JCuL%2BRl7h85%2Fpmmsfw%3D%3D</t>
  </si>
  <si>
    <t>PMI-113/2022</t>
  </si>
  <si>
    <t>Nuevas Puertas De Acceso A Cuartos De Registro En Preembarques Del Aeropuerto De Palma De Mallorca</t>
  </si>
  <si>
    <t>https://contrataciondelestado.es/wps/poc?uri=deeplink:detalle_licitacion&amp;idEvl=2Wyj4v8a%2FtKrz3GQd5r6SQ%3D%3D</t>
  </si>
  <si>
    <t>TFN-54/2021</t>
  </si>
  <si>
    <t>Nuevos Tramos De Vallado De Seguridad En Vial De Cubas Y Aparcamiento P2</t>
  </si>
  <si>
    <t>https://contrataciondelestado.es/wps/poc?uri=deeplink:detalle_licitacion&amp;idEvl=W%2FcNABm4Z257h85%2Fpmmsfw%3D%3D</t>
  </si>
  <si>
    <t>ALC-54/2021</t>
  </si>
  <si>
    <t>Ampliación De Cuadros Eléctricos, Cargador De Vehiculos Señaleros E Integración Contadores Electricos</t>
  </si>
  <si>
    <t>UTE INDU ELÉCTRICAS BROCAL SA-INGENIERÍA Y CONTROL REMOTO SA UTE AEROPUERTO CUADROS ELÉCTRICOS</t>
  </si>
  <si>
    <t>https://contrataciondelestado.es/wps/poc?uri=deeplink:detalle_licitacion&amp;idEvl=mELlcq4uhuF7h85%2Fpmmsfw%3D%3D</t>
  </si>
  <si>
    <t>BCN-432/2022</t>
  </si>
  <si>
    <t>Adecuación De Aseos En Cantina Laboral Del Bloque Técnico</t>
  </si>
  <si>
    <t>https://contrataciondelestado.es/wps/poc?uri=deeplink:detalle_licitacion&amp;idEvl=5WFqf71HDzMuf4aBO%2BvQlQ%3D%3D</t>
  </si>
  <si>
    <t>MAD-201/2022</t>
  </si>
  <si>
    <t>Nuevas Superficies Acristaladas En T2 Embarque</t>
  </si>
  <si>
    <t>https://contrataciondelestado.es/wps/poc?uri=deeplink:detalle_licitacion&amp;idEvl=LKvZDSIxreYuf4aBO%2BvQlQ%3D%3D</t>
  </si>
  <si>
    <t>DIN-589/2021</t>
  </si>
  <si>
    <t>Actuaciones De Mejora En Campo De Vuelos Segun Daad De Certificacion Del Aeropuerto De Lanzarote</t>
  </si>
  <si>
    <t>https://contrataciondelestado.es/wps/poc?uri=deeplink:detalle_licitacion&amp;idEvl=xiOYi52OFTnnSoTX3z%2F7wA%3D%3D</t>
  </si>
  <si>
    <t>BCN-186/2022</t>
  </si>
  <si>
    <t>Instalación De Mamparas De Vidrio Y Malla Metálica En Prepasarelas Del Dique Sur</t>
  </si>
  <si>
    <t>https://contrataciondelestado.es/wps/poc?uri=deeplink:detalle_licitacion&amp;idEvl=DXtrszQ4M6PnSoTX3z%2F7wA%3D%3D</t>
  </si>
  <si>
    <t>TFN-19/2022</t>
  </si>
  <si>
    <t>Nuevo Sistema De Clima Para El Centro De Negocios</t>
  </si>
  <si>
    <t>https://contrataciondelestado.es/wps/poc?uri=deeplink:detalle_licitacion&amp;idEvl=3lg%2BgZXVozEuf4aBO%2BvQlQ%3D%3D</t>
  </si>
  <si>
    <t>SDR-4/2022</t>
  </si>
  <si>
    <t>Adecuacion De Locales Como Almacenes En P1-Este Edificio Terminal</t>
  </si>
  <si>
    <t>https://contrataciondelestado.es/wps/poc?uri=deeplink:detalle_licitacion&amp;idEvl=C21hLakwMiWXQV0WE7lYPw%3D%3D</t>
  </si>
  <si>
    <t>PMI-63/2022</t>
  </si>
  <si>
    <t>Nuevas Casetas Para Control De Pasaportes En Módulo C Del Aeropuerto De Palma De Mallorca</t>
  </si>
  <si>
    <t>https://contrataciondelestado.es/wps/poc?uri=deeplink:detalle_licitacion&amp;idEvl=9cIg054Qsxemq21uxhbaVQ%3D%3D</t>
  </si>
  <si>
    <t>IBZ-42/2022</t>
  </si>
  <si>
    <t>Aseos p2 y ce</t>
  </si>
  <si>
    <t>SESA MEDITERRANEO SL</t>
  </si>
  <si>
    <t>https://contrataciondelestado.es/wps/poc?uri=deeplink:detalle_licitacion&amp;idEvl=9As0cib0knKrz3GQd5r6SQ%3D%3D</t>
  </si>
  <si>
    <t>JCU-26/2022</t>
  </si>
  <si>
    <t>Adecuación A Normativa De La Instalación De Combustible Del Helipuerto</t>
  </si>
  <si>
    <t>https://contrataciondelestado.es/wps/poc?uri=deeplink:detalle_licitacion&amp;idEvl=SMVJQTAUCXLnSoTX3z%2F7wA%3D%3D</t>
  </si>
  <si>
    <t>XRY-49/2022</t>
  </si>
  <si>
    <t>Nuevo Punto Limpio Aeropuerto De Jerez</t>
  </si>
  <si>
    <t>https://contrataciondelestado.es/wps/poc?uri=deeplink:detalle_licitacion&amp;idEvl=sag9whdkw10SugstABGr5A%3D%3D</t>
  </si>
  <si>
    <t>BCN-330/2021</t>
  </si>
  <si>
    <t>Adecuación De Instalaciones Para Implantación Del Entry &amp; Exit System En El Aeropuerto Josep Tarradellas Barcelona ¿ El Prat</t>
  </si>
  <si>
    <t>https://contrataciondelestado.es/wps/poc?uri=deeplink:detalle_licitacion&amp;idEvl=0CuK7jRwLwhvYnTkQN0%2FZA%3D%3D</t>
  </si>
  <si>
    <t>TFN-10/2022</t>
  </si>
  <si>
    <t>Ampliación Del Aparacamiento P4</t>
  </si>
  <si>
    <t>https://contrataciondelestado.es/wps/poc?uri=deeplink:detalle_licitacion&amp;idEvl=1zPIaBGwBkKXQV0WE7lYPw%3D%3D</t>
  </si>
  <si>
    <t>LEI-21/2022</t>
  </si>
  <si>
    <t>Renovación De Equipamiento De Producción De Climatización</t>
  </si>
  <si>
    <t>SISTEMAS DE CALOR SLU</t>
  </si>
  <si>
    <t>https://contrataciondelestado.es/wps/poc?uri=deeplink:detalle_licitacion&amp;idEvl=IFOzOEleU5qrz3GQd5r6SQ%3D%3D</t>
  </si>
  <si>
    <t>AGP-62/2021</t>
  </si>
  <si>
    <t>Sustitución Ascensores Para Uso De Abastecimiento De Restauración En El Aeropuerto De Málaga-Costa Del Sol.</t>
  </si>
  <si>
    <t>https://contrataciondelestado.es/wps/poc?uri=deeplink:detalle_licitacion&amp;idEvl=0YWLJZOXonumq21uxhbaVQ%3D%3D</t>
  </si>
  <si>
    <t>BCN-495/2019</t>
  </si>
  <si>
    <t>Reposición De Pintura Y Mobiliario Urbano En Urbanización</t>
  </si>
  <si>
    <t>FERROSER INFRAESTRUCTURAS SA</t>
  </si>
  <si>
    <t>https://contrataciondelestado.es/wps/poc?uri=deeplink:detalle_licitacion&amp;idEvl=hAdWPk9tYZMSugstABGr5A%3D%3D</t>
  </si>
  <si>
    <t>AGP-33/2020</t>
  </si>
  <si>
    <t>:  Diseño E Instalación De  Jardines Verticales En El Aeropuerto De Málaga-Costa Del Sol</t>
  </si>
  <si>
    <t>ACER PROYECTOS Y OBRAS, S.L.</t>
  </si>
  <si>
    <t>https://contrataciondelestado.es/wps/poc?uri=deeplink:detalle_licitacion&amp;idEvl=8HXc%2Fzk1dKSmq21uxhbaVQ%3D%3D</t>
  </si>
  <si>
    <t>AGP-153/2021</t>
  </si>
  <si>
    <t>Adecuación Del Terminal De Carga Del Aeropuerto De Málaga-Costa Del Sol</t>
  </si>
  <si>
    <t>https://contrataciondelestado.es/wps/poc?uri=deeplink:detalle_licitacion&amp;idEvl=8Juv2S8K4shvYnTkQN0%2FZA%3D%3D</t>
  </si>
  <si>
    <t>AGP-106/2022</t>
  </si>
  <si>
    <t>Cambio De Hardware Y Software Del Sistema De Guiado Automatico En La Terminal 3 En El Aeropuerto De Málaga-Costa Del Sol</t>
  </si>
  <si>
    <t>MANTENIMIENTOS IMASE SL</t>
  </si>
  <si>
    <t>https://contrataciondelestado.es/wps/poc?uri=deeplink:detalle_licitacion&amp;idEvl=cyth%2BXFMYzurz3GQd5r6SQ%3D%3D</t>
  </si>
  <si>
    <t>AGP-121/2021</t>
  </si>
  <si>
    <t>Actualización De La Información A Pasajeros En El Aeropuerto De Málaga Costa Del Sol</t>
  </si>
  <si>
    <t>https://contrataciondelestado.es/wps/poc?uri=deeplink:detalle_licitacion&amp;idEvl=WNt8yMwiDXOmq21uxhbaVQ%3D%3D</t>
  </si>
  <si>
    <t>MAD-1/2022</t>
  </si>
  <si>
    <t>Nuevo Filtro En Planta 0 Sur De T4</t>
  </si>
  <si>
    <t>https://contrataciondelestado.es/wps/poc?uri=deeplink:detalle_licitacion&amp;idEvl=N4GK3foRnu0SugstABGr5A%3D%3D</t>
  </si>
  <si>
    <t>ALC-47/2019</t>
  </si>
  <si>
    <t>Mejoras En Sistemas De Balizamiento</t>
  </si>
  <si>
    <t>https://contrataciondelestado.es/wps/poc?uri=deeplink:detalle_licitacion&amp;idEvl=Rbw60kKeY0aXQV0WE7lYPw%3D%3D</t>
  </si>
  <si>
    <t>XRY-72/2022</t>
  </si>
  <si>
    <t>Remodelación Aseos Fase Iii</t>
  </si>
  <si>
    <t>OBRAS Y DESARROLLO DE INFRAESTRUCTURAS SA</t>
  </si>
  <si>
    <t>https://contrataciondelestado.es/wps/poc?uri=deeplink:detalle_licitacion&amp;idEvl=Cj%2FVTobKZ0B7h85%2Fpmmsfw%3D%3D</t>
  </si>
  <si>
    <t>DIN-329/2019</t>
  </si>
  <si>
    <t>Actuaciones Sistema Eléctrico.Aeropuerto De Palma De Mallorca</t>
  </si>
  <si>
    <t>UTE ETRALUX SA-INSTALACIONES Y SERV PARA EL AHORRO Y LA EFICIENCIA SA-GRUPO RENDER IND SL</t>
  </si>
  <si>
    <t>https://contrataciondelestado.es/wps/poc?uri=deeplink:detalle_licitacion&amp;idEvl=M9ZroFmFGlumq21uxhbaVQ%3D%3D</t>
  </si>
  <si>
    <t>XRY-57/2021</t>
  </si>
  <si>
    <t>Legalización Instalaciónes B.T. En Nav. Aérea. Aeropuerto De Jerez</t>
  </si>
  <si>
    <t>https://contrataciondelestado.es/wps/poc?uri=deeplink:detalle_licitacion&amp;idEvl=EzaqhJa2xRkuf4aBO%2BvQlQ%3D%3D</t>
  </si>
  <si>
    <t>MAH-161/2022</t>
  </si>
  <si>
    <t>Nuevos Aseos Facturación</t>
  </si>
  <si>
    <t>https://contrataciondelestado.es/wps/poc?uri=deeplink:detalle_licitacion&amp;idEvl=EDOLKL23Ru%2Bmq21uxhbaVQ%3D%3D</t>
  </si>
  <si>
    <t>DIN-394/2020</t>
  </si>
  <si>
    <t>Adecuación Edificio Terminal, Bloque Técnico Y Torre Afis.- Aeropuerto De Córdoba</t>
  </si>
  <si>
    <t>https://contrataciondelestado.es/wps/poc?uri=deeplink:detalle_licitacion&amp;idEvl=bzIvP%2BKtX757h85%2Fpmmsfw%3D%3D</t>
  </si>
  <si>
    <t>DIN-80/2019</t>
  </si>
  <si>
    <t>Adecuación A Normativa De Casetas Para Empresas De Alquiler De Vehículos En El Aeropuerto De Málaga-Costa Del Sol</t>
  </si>
  <si>
    <t>https://contrataciondelestado.es/wps/poc?uri=deeplink:detalle_licitacion&amp;idEvl=fitkgz93R7pvYnTkQN0%2FZA%3D%3D</t>
  </si>
  <si>
    <t>DIN-260/2022</t>
  </si>
  <si>
    <t>Regeneración De La Pista 06L-24R Entre R6 Y Pista 02/20 Del Aeropuerto Josep Tarradellas Barcelona-El Prat</t>
  </si>
  <si>
    <t>ASFALTOS Y CONST ELSAN SA - TECNOLOGIAS DE FIRMES SA</t>
  </si>
  <si>
    <t>https://contrataciondelestado.es/wps/poc?uri=deeplink:detalle_licitacion&amp;idEvl=wDLrtjp%2Fpe0BPRBxZ4nJ%2Fg%3D%3D</t>
  </si>
  <si>
    <t>DIN-211/2022</t>
  </si>
  <si>
    <t>Sustitucion Red De Distribucion Interior Agua Aeropuerto De Málaga -Costa Del Sol</t>
  </si>
  <si>
    <t>https://contrataciondelestado.es/wps/poc?uri=deeplink:detalle_licitacion&amp;idEvl=3ZsSbFq0f6jnSoTX3z%2F7wA%3D%3D</t>
  </si>
  <si>
    <t>DIN-60/2021</t>
  </si>
  <si>
    <t>Sustitución E Incremento De Detectores De Incendio En Edificios Del Aeropuerto De Alicante-Elche</t>
  </si>
  <si>
    <t>GENERA QUATRO SL</t>
  </si>
  <si>
    <t>https://contrataciondelestado.es/wps/poc?uri=deeplink:detalle_licitacion&amp;idEvl=EcH5T7eV18XnSoTX3z%2F7wA%3D%3D</t>
  </si>
  <si>
    <t>TFN-50/2022</t>
  </si>
  <si>
    <t>Renovacion Falso Techo Y Mejora De Iluminación  En Zona De Llegadas</t>
  </si>
  <si>
    <t>https://contrataciondelestado.es/wps/poc?uri=deeplink:detalle_licitacion&amp;idEvl=KR%2Bm6ksPhS8uf4aBO%2BvQlQ%3D%3D</t>
  </si>
  <si>
    <t>DIN-72/2018</t>
  </si>
  <si>
    <t>Ampliación Rampa 7.- Aeropuerto De Adolfo Suárez Madrid-Barajas</t>
  </si>
  <si>
    <t>UTE MARCO INFRAESTRUCTURAS Y MEDIO AMBIENTE SA-PADECASA OBRAS Y SERVICIOS SA</t>
  </si>
  <si>
    <t>https://contrataciondelestado.es/wps/poc?uri=deeplink:detalle_licitacion&amp;idEvl=vvE9KjmLQRESugstABGr5A%3D%3D</t>
  </si>
  <si>
    <t>ACE-32/2020</t>
  </si>
  <si>
    <t>Adecuacion Sistema Pci A Normativa E Instalacion Deteccion Incendios Twr Y Rentacar</t>
  </si>
  <si>
    <t>https://contrataciondelestado.es/wps/poc?uri=deeplink:detalle_licitacion&amp;idEvl=VR%2FXUVMVVYuiEJrVRqloyA%3D%3D</t>
  </si>
  <si>
    <t>BCN-232/2021</t>
  </si>
  <si>
    <t>Adecuación De Sala De Inadmitidos En Terminal T2</t>
  </si>
  <si>
    <t>https://contrataciondelestado.es/wps/poc?uri=deeplink:detalle_licitacion&amp;idEvl=WsQJYnSRIDwuf4aBO%2BvQlQ%3D%3D</t>
  </si>
  <si>
    <t>LPA-7/2022</t>
  </si>
  <si>
    <t>Instalación De Centro De Cableado, Tomas De Red Y Enlace De Fo Para Meteorología</t>
  </si>
  <si>
    <t>https://contrataciondelestado.es/wps/poc?uri=deeplink:detalle_licitacion&amp;idEvl=S70SUU8TMGimq21uxhbaVQ%3D%3D</t>
  </si>
  <si>
    <t>DIN-183/2022</t>
  </si>
  <si>
    <t>Renovación Del Sistema De Control Del Parking Público.Aeropuerto De Pamplona</t>
  </si>
  <si>
    <t>https://contrataciondelestado.es/wps/poc?uri=deeplink:detalle_licitacion&amp;idEvl=jeHZwi9f%2FZbnSoTX3z%2F7wA%3D%3D</t>
  </si>
  <si>
    <t>TFN-26/2021</t>
  </si>
  <si>
    <t>Traslado De Oficinas P0 En Lado Aire Del Edificio Terminal</t>
  </si>
  <si>
    <t>https://contrataciondelestado.es/wps/poc?uri=deeplink:detalle_licitacion&amp;idEvl=R6Cfy2rjx8XnSoTX3z%2F7wA%3D%3D</t>
  </si>
  <si>
    <t>TFN-12/2021</t>
  </si>
  <si>
    <t>Renovación Instalaciones Del Grupo De Presión Contra Incendios Del Edificio Terminal</t>
  </si>
  <si>
    <t>Estado</t>
  </si>
  <si>
    <t>Resuelta</t>
  </si>
  <si>
    <t>https://contrataciondelestado.es/wps/poc?uri=deeplink:detalle_licitacion&amp;idEvl=rflVIhbg4PDnSoTX3z%2F7wA%3D%3D</t>
  </si>
  <si>
    <t>AGP-138/2021</t>
  </si>
  <si>
    <t>Mejora Climatizacion De La Sala Vip En El Aeropuerto De Málaga ¿ Costa Del Sol</t>
  </si>
  <si>
    <t>https://contrataciondelestado.es/wps/poc?uri=deeplink:detalle_licitacion&amp;idEvl=u31RX%2BnvXeOiEJrVRqloyA%3D%3D</t>
  </si>
  <si>
    <t>AGP-135/2021</t>
  </si>
  <si>
    <t>Adaptación A Normativa Europea Controles De Pasaporte De Salidas T3 En El Aeropuerto De Málaga-Costa Del Sol.</t>
  </si>
  <si>
    <t>https://contrataciondelestado.es/wps/poc?uri=deeplink:detalle_licitacion&amp;idEvl=WwenXHZ5dsdvYnTkQN0%2FZA%3D%3D</t>
  </si>
  <si>
    <t>TFN-69/2022</t>
  </si>
  <si>
    <t>Adecuación Y Renovación Del Pavimento Del Vial De Cubas</t>
  </si>
  <si>
    <t>https://contrataciondelestado.es/wps/poc?uri=deeplink:detalle_licitacion&amp;idEvl=afFHLnXGPMDnSoTX3z%2F7wA%3D%3D</t>
  </si>
  <si>
    <t>TFN-68/2022</t>
  </si>
  <si>
    <t>Adecuación Y Renovación Del Pavimento De La Parcela De Carga Y Descarga</t>
  </si>
  <si>
    <t>CONSTRUCCION Y ASFALTOS LOS HORMIGAS DE TACORONTE, S.LCONTRUCC. Y ASFAL. LOS HORMIGAS DE TACORONTE</t>
  </si>
  <si>
    <t>https://contrataciondelestado.es/wps/poc?uri=deeplink:detalle_licitacion&amp;idEvl=SHrriwA2ZQHnSoTX3z%2F7wA%3D%3D</t>
  </si>
  <si>
    <t>BCN-285/2021</t>
  </si>
  <si>
    <t>Renaturalización Zona Parking Vip En Red Natura 2000. Aeropuerto J.T. Barcelona-El Prat</t>
  </si>
  <si>
    <t>https://contrataciondelestado.es/wps/poc?uri=deeplink:detalle_licitacion&amp;idEvl=iHu2o6jvE3EBPRBxZ4nJ%2Fg%3D%3D</t>
  </si>
  <si>
    <t>TFN-19/2020</t>
  </si>
  <si>
    <t>Nuevos Filtros Solares Para Área Del Embarque Insular Del Edificio Terminal</t>
  </si>
  <si>
    <t>https://contrataciondelestado.es/wps/poc?uri=deeplink:detalle_licitacion&amp;idEvl=SsQgsQOURJPnSoTX3z%2F7wA%3D%3D</t>
  </si>
  <si>
    <t>FUE-33/2022</t>
  </si>
  <si>
    <t>Adecuación De Elementos Metálicos En Edificio Terminal, Aparcamientos Y Urbanización</t>
  </si>
  <si>
    <t>https://contrataciondelestado.es/wps/poc?uri=deeplink:detalle_licitacion&amp;idEvl=RdBysxmFWnnnSoTX3z%2F7wA%3D%3D</t>
  </si>
  <si>
    <t>AGP-71/2021</t>
  </si>
  <si>
    <t>Reubicación Y Remodelación De Oficinas Atención Al Cliente (Objetos Perdidos Y Servicio Médico) En El Aeropuerto De Malaga-Costa Del Sol.</t>
  </si>
  <si>
    <t>https://contrataciondelestado.es/wps/poc?uri=deeplink:detalle_licitacion&amp;idEvl=lOQOTRDzvviiEJrVRqloyA%3D%3D</t>
  </si>
  <si>
    <t>PMI-88/2021</t>
  </si>
  <si>
    <t>Nuevas Salidas De Aparcamientos</t>
  </si>
  <si>
    <t>https://contrataciondelestado.es/wps/poc?uri=deeplink:detalle_licitacion&amp;idEvl=r4n94vzwd697h85%2Fpmmsfw%3D%3D</t>
  </si>
  <si>
    <t>LCG-42/2022</t>
  </si>
  <si>
    <t>Mejora, Sustitución Y Ampliación De Los Vallados Y Su Entorno En Las Zonas Limítrofes De La Propiedad. Aeropuerto De A Coruña</t>
  </si>
  <si>
    <t>UTE MANUEL VARELA COLLAZO, SL Y CONSTRUCCIONES J MAURI E HIJOS</t>
  </si>
  <si>
    <t>https://contrataciondelestado.es/wps/poc?uri=deeplink:detalle_licitacion&amp;idEvl=sMogdMJ5x9N7h85%2Fpmmsfw%3D%3D</t>
  </si>
  <si>
    <t>LPA-37/2022</t>
  </si>
  <si>
    <t>Pulido Y Abrillantado De Suelos En Varias Zonas Del Edificio Terminal Del Aeropuerto De Gran Canaria.</t>
  </si>
  <si>
    <t>IVAYLO ATANASOV HRISTOV</t>
  </si>
  <si>
    <t>https://contrataciondelestado.es/wps/poc?uri=deeplink:detalle_licitacion&amp;idEvl=qM42BAXAx%2BCXQV0WE7lYPw%3D%3D</t>
  </si>
  <si>
    <t>DIN-143/2022</t>
  </si>
  <si>
    <t>Adecuación Aparcamiento Edificio De Servicios Para Instalación De Placas Fotovoltaicas. Aeropuerto De Palma De Mallorca</t>
  </si>
  <si>
    <t>https://contrataciondelestado.es/wps/poc?uri=deeplink:detalle_licitacion&amp;idEvl=YK8N3LCKVyemq21uxhbaVQ%3D%3D</t>
  </si>
  <si>
    <t>SCQ-40/2022</t>
  </si>
  <si>
    <t>Nuevos Puntos De Espera Intermedios En Tango</t>
  </si>
  <si>
    <t>https://contrataciondelestado.es/wps/poc?uri=deeplink:detalle_licitacion&amp;idEvl=Z%2BJp4XtBY2guf4aBO%2BvQlQ%3D%3D</t>
  </si>
  <si>
    <t>FUE-35/2022</t>
  </si>
  <si>
    <t>Sustitución Y Renovación De Vallado De Seguridad</t>
  </si>
  <si>
    <t>https://contrataciondelestado.es/wps/poc?uri=deeplink:detalle_licitacion&amp;idEvl=e%2B1ZwnuoQTMSugstABGr5A%3D%3D</t>
  </si>
  <si>
    <t>TFN-53/2021</t>
  </si>
  <si>
    <t>Acometidas Varias De Energia Y Rms Para Ampliación De Sistemas De Seguridad</t>
  </si>
  <si>
    <t>https://contrataciondelestado.es/wps/poc?uri=deeplink:detalle_licitacion&amp;idEvl=cSaLsgnHfXIuf4aBO%2BvQlQ%3D%3D</t>
  </si>
  <si>
    <t>DIN-64/2020</t>
  </si>
  <si>
    <t>Remodelación De Aseos Públicos En T4 Y T4S.- Aeropuerto Adolfo Suarez Madrid Barajas</t>
  </si>
  <si>
    <t>UTE LICUAS SA-COARSA SA</t>
  </si>
  <si>
    <t>https://contrataciondelestado.es/wps/poc?uri=deeplink:detalle_licitacion&amp;idEvl=rxX%2B9K8Uzj%2Bmq21uxhbaVQ%3D%3D</t>
  </si>
  <si>
    <t>SCQ-35/2021</t>
  </si>
  <si>
    <t>Cambio De Equipamiento En Aseos</t>
  </si>
  <si>
    <t>https://contrataciondelestado.es/wps/poc?uri=deeplink:detalle_licitacion&amp;idEvl=BoHvOigx5PeiEJrVRqloyA%3D%3D</t>
  </si>
  <si>
    <t>PMI-106/2022</t>
  </si>
  <si>
    <t>Adecuación Backoffices Salas Vip A Normativa Sanitaria En El Aeropuerto De Palma De Mallorca</t>
  </si>
  <si>
    <t>https://contrataciondelestado.es/wps/poc?uri=deeplink:detalle_licitacion&amp;idEvl=NXiUpz470%2Famq21uxhbaVQ%3D%3D</t>
  </si>
  <si>
    <t>VLC-145/2021</t>
  </si>
  <si>
    <t>Ampliación Sala De Llegadas Internacional Hacia Patio De Carrillos</t>
  </si>
  <si>
    <t>UTE TECNOLOGIA DE FIRMES, SA Y CONSTRUCTORA CONSVIAL, SL UTE AMPLIACION SALA AEROPUERTO V</t>
  </si>
  <si>
    <t>https://contrataciondelestado.es/wps/poc?uri=deeplink:detalle_licitacion&amp;idEvl=bZ28u5PUopouf4aBO%2BvQlQ%3D%3D</t>
  </si>
  <si>
    <t>MAH-127/2022</t>
  </si>
  <si>
    <t>Preinstalación Controles Ees</t>
  </si>
  <si>
    <t>https://contrataciondelestado.es/wps/poc?uri=deeplink:detalle_licitacion&amp;idEvl=JT%2FHE7%2BynGiXQV0WE7lYPw%3D%3D</t>
  </si>
  <si>
    <t>BIO-135/2021</t>
  </si>
  <si>
    <t>Reparación De Pavimento De La Pista 10-28</t>
  </si>
  <si>
    <t>PROBISA VIAS Y OBRAS SLU</t>
  </si>
  <si>
    <t>https://contrataciondelestado.es/wps/poc?uri=deeplink:detalle_licitacion&amp;idEvl=rDXb%2FIKJFAh7h85%2Fpmmsfw%3D%3D</t>
  </si>
  <si>
    <t>PMI-66/2021</t>
  </si>
  <si>
    <t>Renovación Equipamiento De Climatización</t>
  </si>
  <si>
    <t>https://contrataciondelestado.es/wps/poc?uri=deeplink:detalle_licitacion&amp;idEvl=jPqvw2uKLnoBPRBxZ4nJ%2Fg%3D%3D</t>
  </si>
  <si>
    <t>PMI-51/2022</t>
  </si>
  <si>
    <t>Instalación Eléctrica Cargadores De Vehículos Eléctricos Señaleros Y Taller</t>
  </si>
  <si>
    <t>https://contrataciondelestado.es/wps/poc?uri=deeplink:detalle_licitacion&amp;idEvl=33mq2sphGiiiEJrVRqloyA%3D%3D</t>
  </si>
  <si>
    <t>AGP-166/2022</t>
  </si>
  <si>
    <t>Actualización De Las Instalaciones De Los Aparcamientos En El Aeropuerto De Málaga¿Costa Del Sol</t>
  </si>
  <si>
    <t>https://contrataciondelestado.es/wps/poc?uri=deeplink:detalle_licitacion&amp;idEvl=JHUqFy%2BCrEimq21uxhbaVQ%3D%3D</t>
  </si>
  <si>
    <t>PMI-145/2021</t>
  </si>
  <si>
    <t>Renovación Equipamiento Exterior Instalaciones De Navegación Aérea Del Aeropuerto De Palma De Mallorca</t>
  </si>
  <si>
    <t>https://contrataciondelestado.es/wps/poc?uri=deeplink:detalle_licitacion&amp;idEvl=RJ08pfv%2FrVB7h85%2Fpmmsfw%3D%3D</t>
  </si>
  <si>
    <t>MAD-26/2022</t>
  </si>
  <si>
    <t>Refuerzo De Tramo De Losas En Rampa 7</t>
  </si>
  <si>
    <t>https://contrataciondelestado.es/wps/poc?uri=deeplink:detalle_licitacion&amp;idEvl=nzuf2uwU1O57h85%2Fpmmsfw%3D%3D</t>
  </si>
  <si>
    <t>ALC-79/2020</t>
  </si>
  <si>
    <t>Nueva Acometida Redundante A Ct9 Y Otras Mejoras Electricas</t>
  </si>
  <si>
    <t>INSTALACIONES INABENSA SA</t>
  </si>
  <si>
    <t>https://contrataciondelestado.es/wps/poc?uri=deeplink:detalle_licitacion&amp;idEvl=QggdsFXD8YISugstABGr5A%3D%3D</t>
  </si>
  <si>
    <t>DIN-336/2021</t>
  </si>
  <si>
    <t>Adecuacion Calle De Rodaje T Entre E1 Y E2. Aeropuerto De Santiago ¿ Rosalía De Castro</t>
  </si>
  <si>
    <t>UTE FRANCISCO GOMEZ CIA SL-ARIAS INFRAESTRUC SA</t>
  </si>
  <si>
    <t>https://contrataciondelestado.es/wps/poc?uri=deeplink:detalle_licitacion&amp;idEvl=mUysS2IlTU7nSoTX3z%2F7wA%3D%3D</t>
  </si>
  <si>
    <t>AGP-156/2022</t>
  </si>
  <si>
    <t>Adecuacion De Locales De  Uso No Comercial, Espacios Publicos Y Usos Funcionales En El Aeropuerto De Málaga-Costa Del Sol</t>
  </si>
  <si>
    <t>https://contrataciondelestado.es/wps/poc?uri=deeplink:detalle_licitacion&amp;idEvl=cznx7EfiGa6iEJrVRqloyA%3D%3D</t>
  </si>
  <si>
    <t>FUE-39/2022</t>
  </si>
  <si>
    <t>Obras Menores 2022</t>
  </si>
  <si>
    <t>https://contrataciondelestado.es/wps/poc?uri=deeplink:detalle_licitacion&amp;idEvl=GbH1Z3Q4m7kBPRBxZ4nJ%2Fg%3D%3D</t>
  </si>
  <si>
    <t>LPA-67/2021</t>
  </si>
  <si>
    <t>Nuevos Mostradores En Sala De Facturación 2 (231 Y 232)</t>
  </si>
  <si>
    <t>ULMA MANUTENCION S COOP LTDA</t>
  </si>
  <si>
    <t>https://contrataciondelestado.es/wps/poc?uri=deeplink:detalle_licitacion&amp;idEvl=OZ5okaYNNkamq21uxhbaVQ%3D%3D</t>
  </si>
  <si>
    <t>FUE-29/2022</t>
  </si>
  <si>
    <t>Nuevos Almacenes En Planta De Embarque</t>
  </si>
  <si>
    <t>https://contrataciondelestado.es/wps/poc?uri=deeplink:detalle_licitacion&amp;idEvl=kt5fXTJ%2FAPxvYnTkQN0%2FZA%3D%3D</t>
  </si>
  <si>
    <t>GMZ-6/2022</t>
  </si>
  <si>
    <t>Construcción De Estancia Para Carga De Botellas De Aire Respirable Y Suministro De Compresor</t>
  </si>
  <si>
    <t>FERROARZOLA SL</t>
  </si>
  <si>
    <t>https://contrataciondelestado.es/wps/poc?uri=deeplink:detalle_licitacion&amp;idEvl=GKwtsvMsGMiXQV0WE7lYPw%3D%3D</t>
  </si>
  <si>
    <t>FUE-41/2022</t>
  </si>
  <si>
    <t>Nueva Salida Aparcamiento Rent A Car</t>
  </si>
  <si>
    <t>OBRAS PUBLICAS CANARIAS SL</t>
  </si>
  <si>
    <t>https://contrataciondelestado.es/wps/poc?uri=deeplink:detalle_licitacion&amp;idEvl=Si50cUWG7TISugstABGr5A%3D%3D</t>
  </si>
  <si>
    <t>AGP-142/2021</t>
  </si>
  <si>
    <t>Señalización Accesos Rent A Car Al Área Terminal Y Adecuación Aparcamiento Zona De Esparcimiento Del Aeropuerto De Málaga-Costa Del Sol</t>
  </si>
  <si>
    <t>https://contrataciondelestado.es/wps/poc?uri=deeplink:detalle_licitacion&amp;idEvl=DQKtHy2ZAD0BPRBxZ4nJ%2Fg%3D%3D</t>
  </si>
  <si>
    <t>SPC-23/2021</t>
  </si>
  <si>
    <t>Adecuaciones Diversas En Instalación De Balizamiento De Costa</t>
  </si>
  <si>
    <t>ENEAS SERVICIOS INTEGRALES SA</t>
  </si>
  <si>
    <t>https://contrataciondelestado.es/wps/poc?uri=deeplink:detalle_licitacion&amp;idEvl=HVvhmJzrz2ESugstABGr5A%3D%3D</t>
  </si>
  <si>
    <t>TFS-129/2021</t>
  </si>
  <si>
    <t>Actuaciones Complementarias Para Puesta En Explotación De Puertas De Embarque c</t>
  </si>
  <si>
    <t>https://contrataciondelestado.es/wps/poc?uri=deeplink:detalle_licitacion&amp;idEvl=84X3by5U0qcuf4aBO%2BvQlQ%3D%3D</t>
  </si>
  <si>
    <t>GRX-32/2021</t>
  </si>
  <si>
    <t>Renovación Integral Edificio Bloque Técnico</t>
  </si>
  <si>
    <t>https://contrataciondelestado.es/wps/poc?uri=deeplink:detalle_licitacion&amp;idEvl=yZHtgB7HGi4uf4aBO%2BvQlQ%3D%3D</t>
  </si>
  <si>
    <t>DIN-66/2022</t>
  </si>
  <si>
    <t>Saneamiento Puente Salidas De La Terminal. Aeropuerto De Mahon-Menorca</t>
  </si>
  <si>
    <t>CARMOCON SA - APIMOSA SL</t>
  </si>
  <si>
    <t>https://contrataciondelestado.es/wps/poc?uri=deeplink:detalle_licitacion&amp;idEvl=vlnHkr2OyzGrz3GQd5r6SQ%3D%3D</t>
  </si>
  <si>
    <t>ALC-36/2021</t>
  </si>
  <si>
    <t>Mejoras En Red Hidraúlica Climatización Y Conductos De La Nat</t>
  </si>
  <si>
    <t>https://contrataciondelestado.es/wps/poc?uri=deeplink:detalle_licitacion&amp;idEvl=6BVi1KcpN%2FhvYnTkQN0%2FZA%3D%3D</t>
  </si>
  <si>
    <t>VLL-14/2022</t>
  </si>
  <si>
    <t>Nueva Impermeabilizacion Del Edificio Terminal</t>
  </si>
  <si>
    <t>Aena. Dirección del Aeropuerto de Valladolid</t>
  </si>
  <si>
    <t>https://contrataciondelestado.es/wps/poc?uri=deeplink:detalle_licitacion&amp;idEvl=JtGv4c1YP2Iuf4aBO%2BvQlQ%3D%3D</t>
  </si>
  <si>
    <t>BCN-139/2022</t>
  </si>
  <si>
    <t>Adecuación De Juntas Y Rozas En Campo De Vuelo</t>
  </si>
  <si>
    <t>https://contrataciondelestado.es/wps/poc?uri=deeplink:detalle_licitacion&amp;idEvl=2NHwuDfw7t%2FnSoTX3z%2F7wA%3D%3D</t>
  </si>
  <si>
    <t>PMI-29/2022</t>
  </si>
  <si>
    <t>Nueva Instalacion Electrica Para Puestos De Pmrs Y Buggies En El Edificio Terminal Del Aeropuerto De Palma De Mallorca</t>
  </si>
  <si>
    <t>https://contrataciondelestado.es/wps/poc?uri=deeplink:detalle_licitacion&amp;idEvl=9ZZw6ADbgNnnSoTX3z%2F7wA%3D%3D</t>
  </si>
  <si>
    <t>FUE-75/2020</t>
  </si>
  <si>
    <t>Legalización De Instalaciones Varias</t>
  </si>
  <si>
    <t>https://contrataciondelestado.es/wps/poc?uri=deeplink:detalle_licitacion&amp;idEvl=fF72LI%2BdY61vYnTkQN0%2FZA%3D%3D</t>
  </si>
  <si>
    <t>LEI-27/2022</t>
  </si>
  <si>
    <t>Adaptación Al Cumplimiento Normativa Entry/Exit System</t>
  </si>
  <si>
    <t>RODRIGUEZ CAÑADAS JOAQUN</t>
  </si>
  <si>
    <t>https://contrataciondelestado.es/wps/poc?uri=deeplink:detalle_licitacion&amp;idEvl=C1WRyeykA14BPRBxZ4nJ%2Fg%3D%3D</t>
  </si>
  <si>
    <t>QSA</t>
  </si>
  <si>
    <t>DIN-341/2021</t>
  </si>
  <si>
    <t>Refuerzo Y Contención Talud Zona Oeste. Aeropuerto Sabadell. Aeropuerto De Sabadell</t>
  </si>
  <si>
    <t>https://contrataciondelestado.es/wps/poc?uri=deeplink:detalle_licitacion&amp;idEvl=j956nHLfWGHnSoTX3z%2F7wA%3D%3D</t>
  </si>
  <si>
    <t>BIO-95/2022</t>
  </si>
  <si>
    <t>Refuerzo Del Cerramiento Para Control Cinegético</t>
  </si>
  <si>
    <t>https://contrataciondelestado.es/wps/poc?uri=deeplink:detalle_licitacion&amp;idEvl=1OSLKAceZBmXQV0WE7lYPw%3D%3D</t>
  </si>
  <si>
    <t>BCN-361/2021</t>
  </si>
  <si>
    <t>Instalación De Elementos Contactless Para Aseos En El Aeropuerto Josep Tarradellas Barcelona - El Prat</t>
  </si>
  <si>
    <t>https://contrataciondelestado.es/wps/poc?uri=deeplink:detalle_licitacion&amp;idEvl=CW6%2FqwWf9pCXQV0WE7lYPw%3D%3D</t>
  </si>
  <si>
    <t>IBZ-48/2022</t>
  </si>
  <si>
    <t>Mejora De Respuesta Resistente En Stand De Helicópteros. Plataforma Ag3.</t>
  </si>
  <si>
    <t>https://contrataciondelestado.es/wps/poc?uri=deeplink:detalle_licitacion&amp;idEvl=gupy0ryvPGaXQV0WE7lYPw%3D%3D</t>
  </si>
  <si>
    <t>MCV-129/2021</t>
  </si>
  <si>
    <t>Pavimentación Plataforma Hangares E Isletas</t>
  </si>
  <si>
    <t>https://contrataciondelestado.es/wps/poc?uri=deeplink:detalle_licitacion&amp;idEvl=%2FnEJPMdWYbmmq21uxhbaVQ%3D%3D</t>
  </si>
  <si>
    <t>PMI-17/2022</t>
  </si>
  <si>
    <t>Nuevo Sistema Drenaje En El Entorno Del Ct 8.5 Del Aeropuerto De Palma De Mallorca</t>
  </si>
  <si>
    <t>https://contrataciondelestado.es/wps/poc?uri=deeplink:detalle_licitacion&amp;idEvl=34vFSviQgp2XQV0WE7lYPw%3D%3D</t>
  </si>
  <si>
    <t>MAD-20/2021</t>
  </si>
  <si>
    <t>Nuevas Salas De Formación Dique Sur</t>
  </si>
  <si>
    <t>https://contrataciondelestado.es/wps/poc?uri=deeplink:detalle_licitacion&amp;idEvl=CROliCjD4ccuf4aBO%2BvQlQ%3D%3D</t>
  </si>
  <si>
    <t>GRX-30/2022</t>
  </si>
  <si>
    <t>Marquesina En Llegadas Zona De Taxis</t>
  </si>
  <si>
    <t>https://contrataciondelestado.es/wps/poc?uri=deeplink:detalle_licitacion&amp;idEvl=Le2L28NFgreXQV0WE7lYPw%3D%3D</t>
  </si>
  <si>
    <t>DIN-606/2019</t>
  </si>
  <si>
    <t>Renovación Ascensores Edificio Terminal Y Torre De Control Aeropuerto Tenerife-Norte</t>
  </si>
  <si>
    <t>https://contrataciondelestado.es/wps/poc?uri=deeplink:detalle_licitacion&amp;idEvl=b8pJi7rZ9E8SugstABGr5A%3D%3D</t>
  </si>
  <si>
    <t>DIN-330/2019</t>
  </si>
  <si>
    <t>Sustitución Equipos De Climatización.- Aeropuerto De Palma De Mallorca</t>
  </si>
  <si>
    <t>https://contrataciondelestado.es/wps/poc?uri=deeplink:detalle_licitacion&amp;idEvl=zwjx0mm5PHh7h85%2Fpmmsfw%3D%3D</t>
  </si>
  <si>
    <t>RJL-31/2022</t>
  </si>
  <si>
    <t>Reconstrucion Vallado Perimetral</t>
  </si>
  <si>
    <t>CONTRATACION Y EJECUCION DE OBRAS SL</t>
  </si>
  <si>
    <t>https://contrataciondelestado.es/wps/poc?uri=deeplink:detalle_licitacion&amp;idEvl=JYmtWR6AEQNvYnTkQN0%2FZA%3D%3D</t>
  </si>
  <si>
    <t>BCN-280/2021</t>
  </si>
  <si>
    <t>Adecuación De Control De Seguridad P30 Norte En Terminal T1</t>
  </si>
  <si>
    <t>https://contrataciondelestado.es/wps/poc?uri=deeplink:detalle_licitacion&amp;idEvl=6IEPsnlavPurz3GQd5r6SQ%3D%3D</t>
  </si>
  <si>
    <t>LPA-20/2022</t>
  </si>
  <si>
    <t>Acondicionamiento De Solados En Núcleos De Comunicación Del Aparcamiento Público</t>
  </si>
  <si>
    <t>https://contrataciondelestado.es/wps/poc?uri=deeplink:detalle_licitacion&amp;idEvl=opdjqp%2BNdwWXQV0WE7lYPw%3D%3D</t>
  </si>
  <si>
    <t>MCV-152/2021</t>
  </si>
  <si>
    <t>Actualización Y Ampliación Del Sistema De Detección De Incendios</t>
  </si>
  <si>
    <t>JOMAR SEGURIDAD SL</t>
  </si>
  <si>
    <t>https://contrataciondelestado.es/wps/poc?uri=deeplink:detalle_licitacion&amp;idEvl=muEI2yC9w1aXQV0WE7lYPw%3D%3D</t>
  </si>
  <si>
    <t>XRY-39/2021</t>
  </si>
  <si>
    <t>Edificio Handling</t>
  </si>
  <si>
    <t>https://contrataciondelestado.es/wps/poc?uri=deeplink:detalle_licitacion&amp;idEvl=L8k02Z8QTcGiEJrVRqloyA%3D%3D</t>
  </si>
  <si>
    <t>VLC-211/2021</t>
  </si>
  <si>
    <t>Adecuación Del Sistema De Drenaje Zona Sur Del Aeropuerto</t>
  </si>
  <si>
    <t>https://contrataciondelestado.es/wps/poc?uri=deeplink:detalle_licitacion&amp;idEvl=R5OCTAjQRSlvYnTkQN0%2FZA%3D%3D</t>
  </si>
  <si>
    <t>PMI-33/2022</t>
  </si>
  <si>
    <t>Nueva Bascula De Pesaje Para La Planta De Transferencia Del Aeropuerto De Palma De Mallorca</t>
  </si>
  <si>
    <t>https://contrataciondelestado.es/wps/poc?uri=deeplink:detalle_licitacion&amp;idEvl=0ULLA6p0efiiEJrVRqloyA%3D%3D</t>
  </si>
  <si>
    <t>ALC-131/2020</t>
  </si>
  <si>
    <t>Mejoras De Instalación De Fontanería En La Terminal Del Aeropuerto De Alicante-Elche</t>
  </si>
  <si>
    <t>SANMA INFRAESTRUCTURAS SL</t>
  </si>
  <si>
    <t>https://contrataciondelestado.es/wps/poc?uri=deeplink:detalle_licitacion&amp;idEvl=jZ50xui80cEBPRBxZ4nJ%2Fg%3D%3D</t>
  </si>
  <si>
    <t>ACE-41/2021</t>
  </si>
  <si>
    <t>Remodelacion Aseos Terminal T2</t>
  </si>
  <si>
    <t>https://contrataciondelestado.es/wps/poc?uri=deeplink:detalle_licitacion&amp;idEvl=wv2fz%2FEU9%2FCiEJrVRqloyA%3D%3D</t>
  </si>
  <si>
    <t>DIN-169/2019</t>
  </si>
  <si>
    <t>Construcción De Nuevo Bloque Técnico.- Aeropuerto De Bilbao</t>
  </si>
  <si>
    <t>UTE OBRASCON HUARTE LAIN SA-CONSTRUCCIONES ADOLFO SOBRINO SA</t>
  </si>
  <si>
    <t>https://contrataciondelestado.es/wps/poc?uri=deeplink:detalle_licitacion&amp;idEvl=5I1GRDooJtrnSoTX3z%2F7wA%3D%3D</t>
  </si>
  <si>
    <t>VLC-151/2021</t>
  </si>
  <si>
    <t>Instalación De Luces De Eje De Rodaje En H5 Guía Cruce De Pista</t>
  </si>
  <si>
    <t>https://contrataciondelestado.es/wps/poc?uri=deeplink:detalle_licitacion&amp;idEvl=3F5xPX3G7b0SugstABGr5A%3D%3D</t>
  </si>
  <si>
    <t>MAD-305/2019</t>
  </si>
  <si>
    <t>Remodelación De Los Controles De Clh E Iberswiss</t>
  </si>
  <si>
    <t>https://contrataciondelestado.es/wps/poc?uri=deeplink:detalle_licitacion&amp;idEvl=NCjukXgeX2mmq21uxhbaVQ%3D%3D</t>
  </si>
  <si>
    <t>BIO-102/2022</t>
  </si>
  <si>
    <t>Mejoras En El Aislamiento Térmico Y Acústico De La Planta Baja Del Edificio Terminal</t>
  </si>
  <si>
    <t>https://contrataciondelestado.es/wps/poc?uri=deeplink:detalle_licitacion&amp;idEvl=UbamFhX2rF6iEJrVRqloyA%3D%3D</t>
  </si>
  <si>
    <t>BCN-203/2022</t>
  </si>
  <si>
    <t>Acometidas De Servicio Nueva Parcela Zona Carga Aérea</t>
  </si>
  <si>
    <t>https://contrataciondelestado.es/wps/poc?uri=deeplink:detalle_licitacion&amp;idEvl=NKyacTHgH4IBPRBxZ4nJ%2Fg%3D%3D</t>
  </si>
  <si>
    <t>BCN-194/2022</t>
  </si>
  <si>
    <t>Montaje De Cerramiento En Entrada Del Control De Seguridad En P30 De Terminal T1</t>
  </si>
  <si>
    <t>https://contrataciondelestado.es/wps/poc?uri=deeplink:detalle_licitacion&amp;idEvl=kjJFJMa8Hwimq21uxhbaVQ%3D%3D</t>
  </si>
  <si>
    <t>AGP-107/2021</t>
  </si>
  <si>
    <t>Mejoras Estructurales En Planta Temporal De Residuos Del Aeropuerto De Málaga-Costa Del Sol</t>
  </si>
  <si>
    <t>ESTUDIOS, DIRECCION E INVESTIGACION DE FERMENTACIONES ESPECIALES, S.A. (EDIFESA)</t>
  </si>
  <si>
    <t>https://contrataciondelestado.es/wps/poc?uri=deeplink:detalle_licitacion&amp;idEvl=a0HL1O0igmFvYnTkQN0%2FZA%3D%3D</t>
  </si>
  <si>
    <t>MAH-114/2021</t>
  </si>
  <si>
    <t>Sustitución Hipódromos Entrega Equipajes</t>
  </si>
  <si>
    <t>https://contrataciondelestado.es/wps/poc?uri=deeplink:detalle_licitacion&amp;idEvl=BariKD5oX5Muf4aBO%2BvQlQ%3D%3D</t>
  </si>
  <si>
    <t>MAD-89/2022</t>
  </si>
  <si>
    <t>Actuaciones De Mejora En Edificio Aeroportuario Junto A T3 Aeropuerto Adolfo Suárez Madrid-Barajas</t>
  </si>
  <si>
    <t>https://contrataciondelestado.es/wps/poc?uri=deeplink:detalle_licitacion&amp;idEvl=erz315v2%2B9oBPRBxZ4nJ%2Fg%3D%3D</t>
  </si>
  <si>
    <t>BCN-154/2022</t>
  </si>
  <si>
    <t>Impermeabilización Del Depósito De Agua No Potable Danpe</t>
  </si>
  <si>
    <t>https://contrataciondelestado.es/wps/poc?uri=deeplink:detalle_licitacion&amp;idEvl=%2Fm6FFlIHnD6mq21uxhbaVQ%3D%3D</t>
  </si>
  <si>
    <t>TFS-43/2022</t>
  </si>
  <si>
    <t>Renovación De Vallado Perimetral De Seguridad En Instalaciones Sanitarias De Aguas</t>
  </si>
  <si>
    <t>https://contrataciondelestado.es/wps/poc?uri=deeplink:detalle_licitacion&amp;idEvl=njpMzxsiMBYSugstABGr5A%3D%3D</t>
  </si>
  <si>
    <t>ALC-18/2022</t>
  </si>
  <si>
    <t>Mejora Y Consolidación Borde Del Camino Perimetral</t>
  </si>
  <si>
    <t>QUARTO PROYECTOS SL - INVOLUCRA, S.L.</t>
  </si>
  <si>
    <t>https://contrataciondelestado.es/wps/poc?uri=deeplink:detalle_licitacion&amp;idEvl=shPp1h1fxO5vYnTkQN0%2FZA%3D%3D</t>
  </si>
  <si>
    <t>LPA-15/2022</t>
  </si>
  <si>
    <t>Adecuación De Estructuras De Acceso Y Tránsito En Cubiertas</t>
  </si>
  <si>
    <t>TECNICAS OPERATIVAS CANARIAS SL</t>
  </si>
  <si>
    <t>https://contrataciondelestado.es/wps/poc?uri=deeplink:detalle_licitacion&amp;idEvl=PDIqXKn33Y8SugstABGr5A%3D%3D</t>
  </si>
  <si>
    <t>AGP-127/2020</t>
  </si>
  <si>
    <t>Actuaciones Mejora Instalaciones Asociadas A La Revisión Del Sistema De Equilibrado En La T3  En El Aeropuerto De Málaga</t>
  </si>
  <si>
    <t>SISTROL, S.A. SISTEMAS DE CONTROL</t>
  </si>
  <si>
    <t>https://contrataciondelestado.es/wps/poc?uri=deeplink:detalle_licitacion&amp;idEvl=RPBLK%2FRYyF8uf4aBO%2BvQlQ%3D%3D</t>
  </si>
  <si>
    <t>PMI-151/2021</t>
  </si>
  <si>
    <t>Nueva Vía Verde En El Aeropuerto De Palma De Mallorca</t>
  </si>
  <si>
    <t>https://contrataciondelestado.es/wps/poc?uri=deeplink:detalle_licitacion&amp;idEvl=q96aMacCVFcSugstABGr5A%3D%3D</t>
  </si>
  <si>
    <t>BIO-62/2022</t>
  </si>
  <si>
    <t>Instalación De Un Sistema De Luces Simples De Toma De Contacto En La Pista 10 Del Aeropuerto De Bilbao</t>
  </si>
  <si>
    <t>https://contrataciondelestado.es/wps/poc?uri=deeplink:detalle_licitacion&amp;idEvl=eiPpES5ispCiEJrVRqloyA%3D%3D</t>
  </si>
  <si>
    <t>EAS-39/2022</t>
  </si>
  <si>
    <t>Nueva Parada Bus En Aeropuerto Eas</t>
  </si>
  <si>
    <t>https://contrataciondelestado.es/wps/poc?uri=deeplink:detalle_licitacion&amp;idEvl=nvzw7TNI1UESugstABGr5A%3D%3D</t>
  </si>
  <si>
    <t>DIN-494/2019</t>
  </si>
  <si>
    <t>Remodelación Del Área Terminal Del Aeropuerto De Palma De Mallorca. Módulo d</t>
  </si>
  <si>
    <t>https://contrataciondelestado.es/wps/poc?uri=deeplink:detalle_licitacion&amp;idEvl=jkRTitYrLFQuf4aBO%2BvQlQ%3D%3D</t>
  </si>
  <si>
    <t>DIN-492/2019</t>
  </si>
  <si>
    <t>Remodelación Del Área Terminal Del Aeropuerto De Palma De Mallorca. Edificio Procesador Y Módulo a</t>
  </si>
  <si>
    <t>https://contrataciondelestado.es/wps/poc?uri=deeplink:detalle_licitacion&amp;idEvl=JFwXaUizI9Wmq21uxhbaVQ%3D%3D</t>
  </si>
  <si>
    <t>IBZ-45/2022</t>
  </si>
  <si>
    <t>Renovación Sistema De Traslación Pasarelas De Embarque</t>
  </si>
  <si>
    <t>https://contrataciondelestado.es/wps/poc?uri=deeplink:detalle_licitacion&amp;idEvl=aQ2M3qFQF6%2Brz3GQd5r6SQ%3D%3D</t>
  </si>
  <si>
    <t>DIN-425/2020</t>
  </si>
  <si>
    <t>Construcción De Una Nueva Terminal De Carga.- Aeropuerto De Zaragoza</t>
  </si>
  <si>
    <t>OBRASCON HUARTE LAIN SA</t>
  </si>
  <si>
    <t>https://contrataciondelestado.es/wps/poc?uri=deeplink:detalle_licitacion&amp;idEvl=%2FXd%2BV2eLKMB7h85%2Fpmmsfw%3D%3D</t>
  </si>
  <si>
    <t>BCN-155/2021</t>
  </si>
  <si>
    <t>Reparación Depósito Danpo</t>
  </si>
  <si>
    <t>SOLUCIONES SOLURBAN, S.L. (SOLUCIONES STEEL URBAN SL-EMPRESA EXTINGUIDA)</t>
  </si>
  <si>
    <t>https://contrataciondelestado.es/wps/poc?uri=deeplink:detalle_licitacion&amp;idEvl=bee0K389bwamq21uxhbaVQ%3D%3D</t>
  </si>
  <si>
    <t>RJL</t>
  </si>
  <si>
    <t>DIN-417/2021</t>
  </si>
  <si>
    <t>Refuerzo De Escollera Fase Ii. Aeropuerto De Logroño-Agoncillo</t>
  </si>
  <si>
    <t>https://contrataciondelestado.es/wps/poc?uri=deeplink:detalle_licitacion&amp;idEvl=Qp3%2FyQK5bqUBPRBxZ4nJ%2Fg%3D%3D</t>
  </si>
  <si>
    <t>TFS-80/2021</t>
  </si>
  <si>
    <t>Instalación De 2 Equipos Sai Redundantes Al Diseño Funcional Y Otras Mejoras De Distribución Sai</t>
  </si>
  <si>
    <t>ETRALUX, SA</t>
  </si>
  <si>
    <t>https://contrataciondelestado.es/wps/poc?uri=deeplink:detalle_licitacion&amp;idEvl=cvdSIZB%2FmQqXQV0WE7lYPw%3D%3D</t>
  </si>
  <si>
    <t>AGP-10/2021</t>
  </si>
  <si>
    <t>Adaptación De Mostradores De Atención Al Público En El Aeropuerto De Málaga</t>
  </si>
  <si>
    <t>CARPINTERIA METALICA ALUMAN SL</t>
  </si>
  <si>
    <t>https://contrataciondelestado.es/wps/poc?uri=deeplink:detalle_licitacion&amp;idEvl=O8ZVxsSTkxQBPRBxZ4nJ%2Fg%3D%3D</t>
  </si>
  <si>
    <t>DIN-592/2021</t>
  </si>
  <si>
    <t>Regeneración Pavimento Calles De Rodaje Y Adecuación Franjas Rwy Y Twy. Aeropuerto Alicante-Elche Miguel Hernández</t>
  </si>
  <si>
    <t>https://contrataciondelestado.es/wps/poc?uri=deeplink:detalle_licitacion&amp;idEvl=V2bprOpejSYBPRBxZ4nJ%2Fg%3D%3D</t>
  </si>
  <si>
    <t>AGP-104/2021</t>
  </si>
  <si>
    <t>Adecuaciones En Calles De Rodaje Aereo Eh Del Aeropuerto De Málaga-Costa Del Sol</t>
  </si>
  <si>
    <t>https://contrataciondelestado.es/wps/poc?uri=deeplink:detalle_licitacion&amp;idEvl=Y9UZaBvLDVirz3GQd5r6SQ%3D%3D</t>
  </si>
  <si>
    <t>LPA-60/2021</t>
  </si>
  <si>
    <t>Nueva Fachada Sur En Llegadas 2</t>
  </si>
  <si>
    <t>https://contrataciondelestado.es/wps/poc?uri=deeplink:detalle_licitacion&amp;idEvl=LVutj8ws%2BhESugstABGr5A%3D%3D</t>
  </si>
  <si>
    <t>AGP-9/2021</t>
  </si>
  <si>
    <t>Adecuación De Locales En El Aeropuerto De Málaga-Costa Del Sol</t>
  </si>
  <si>
    <t>https://contrataciondelestado.es/wps/poc?uri=deeplink:detalle_licitacion&amp;idEvl=kzvJn1sbeD%2Bmq21uxhbaVQ%3D%3D</t>
  </si>
  <si>
    <t>ACE-69/2020</t>
  </si>
  <si>
    <t>Sustitucion Vallado Perimetral</t>
  </si>
  <si>
    <t>https://contrataciondelestado.es/wps/poc?uri=deeplink:detalle_licitacion&amp;idEvl=ix5m%2BGFFQRymq21uxhbaVQ%3D%3D</t>
  </si>
  <si>
    <t>ACE-48/2021</t>
  </si>
  <si>
    <t>Adecuacion Zona Para Ees T1</t>
  </si>
  <si>
    <t>https://contrataciondelestado.es/wps/poc?uri=deeplink:detalle_licitacion&amp;idEvl=agU6w9lE4p8SugstABGr5A%3D%3D</t>
  </si>
  <si>
    <t>AGP-91/2020</t>
  </si>
  <si>
    <t>Apertura Registros En Conductos De Clima Para Adecuación A Normativa En El Aeropuerto De Málaga-Costa Del Sol</t>
  </si>
  <si>
    <t>https://contrataciondelestado.es/wps/poc?uri=deeplink:detalle_licitacion&amp;idEvl=9hP7vxvtwD57h85%2Fpmmsfw%3D%3D</t>
  </si>
  <si>
    <t>GRO-126/2021</t>
  </si>
  <si>
    <t>Construcción De Una Garita De Control De Accesos A Lado Aire En El Aeropuerto De Girona</t>
  </si>
  <si>
    <t>https://contrataciondelestado.es/wps/poc?uri=deeplink:detalle_licitacion&amp;idEvl=MrdJ6M8lGJ2mq21uxhbaVQ%3D%3D</t>
  </si>
  <si>
    <t>GRO-44/2021</t>
  </si>
  <si>
    <t>Nuevo Centro Para Carga Eléctrica De Vehículos Handling En El Lado Aire Y Acometidas De Agua</t>
  </si>
  <si>
    <t>https://contrataciondelestado.es/wps/poc?uri=deeplink:detalle_licitacion&amp;idEvl=npVb%2F6HpugXnSoTX3z%2F7wA%3D%3D</t>
  </si>
  <si>
    <t>TFS-55/2022</t>
  </si>
  <si>
    <t>Nuevos Puestos Per Y Rampas De Acceso En Fingers 3-5-7</t>
  </si>
  <si>
    <t>https://contrataciondelestado.es/wps/poc?uri=deeplink:detalle_licitacion&amp;idEvl=W%2BzeSbcwUgWXQV0WE7lYPw%3D%3D</t>
  </si>
  <si>
    <t>TFN-28/2021</t>
  </si>
  <si>
    <t>Eliminación De Filtraciones En Cubierta Anexa A Patio 01</t>
  </si>
  <si>
    <t>https://contrataciondelestado.es/wps/poc?uri=deeplink:detalle_licitacion&amp;idEvl=sk27GRzLBYqrz3GQd5r6SQ%3D%3D</t>
  </si>
  <si>
    <t>GMZ-15/2022</t>
  </si>
  <si>
    <t>Instalación Pasillo Anti-Retorno E Instalaciones Complementarias En Sala Llegadas Aeropuerto La Gomera</t>
  </si>
  <si>
    <t>TECNICOS ESPECIALISTAS EN MONTAJES Y REPARACIONES SL</t>
  </si>
  <si>
    <t>https://contrataciondelestado.es/wps/poc?uri=deeplink:detalle_licitacion&amp;idEvl=UCf1%2Ff%2F63Emmq21uxhbaVQ%3D%3D</t>
  </si>
  <si>
    <t>DIN-293/2020</t>
  </si>
  <si>
    <t>Ampliación Drenaje Campo De Vuelos. Aeropuerto Federico García Lorca Granada-Jaén</t>
  </si>
  <si>
    <t>UTE DRENAJE AEROPUERTO DE GRANADA-AJEN</t>
  </si>
  <si>
    <t>https://contrataciondelestado.es/wps/poc?uri=deeplink:detalle_licitacion&amp;idEvl=bv%2FJ%2BcaSYoKmq21uxhbaVQ%3D%3D</t>
  </si>
  <si>
    <t>GRX-28/2022</t>
  </si>
  <si>
    <t>Sustitución De Cableado Y Cuadros Eléctricos En Oficinas Bloque Técnico</t>
  </si>
  <si>
    <t>https://contrataciondelestado.es/wps/poc?uri=deeplink:detalle_licitacion&amp;idEvl=6q3BoVP07lsuf4aBO%2BvQlQ%3D%3D</t>
  </si>
  <si>
    <t>PMI-42/2022</t>
  </si>
  <si>
    <t>Nueva Climatización En Salas Vip Del Aeropuerto De Palma De Mallorca</t>
  </si>
  <si>
    <t>UTE EFS MANTENIMIENTO Y SERVICIOS TECNICOS, S.L.U. / EUROFRED, S.A.</t>
  </si>
  <si>
    <t>https://contrataciondelestado.es/wps/poc?uri=deeplink:detalle_licitacion&amp;idEvl=znKA2PsoMNF7h85%2Fpmmsfw%3D%3D</t>
  </si>
  <si>
    <t>MAH-135/2021</t>
  </si>
  <si>
    <t>Equipamiento De Zona De Filtros Del Aeropuerto De Menorca</t>
  </si>
  <si>
    <t>https://contrataciondelestado.es/wps/poc?uri=deeplink:detalle_licitacion&amp;idEvl=lbtAx7XXibXnSoTX3z%2F7wA%3D%3D</t>
  </si>
  <si>
    <t>LPA-10/2022</t>
  </si>
  <si>
    <t>Renovación De Acometida De Gas De La Instalación De Prácticas Del Ssei</t>
  </si>
  <si>
    <t>SERVI - PROYEC 2004, S.L.</t>
  </si>
  <si>
    <t>https://contrataciondelestado.es/wps/poc?uri=deeplink:detalle_licitacion&amp;idEvl=C3FcFL8SFyKmq21uxhbaVQ%3D%3D</t>
  </si>
  <si>
    <t>TFS-32/2022</t>
  </si>
  <si>
    <t>Nuevas Encimeras Con Renovación De Equipos Y Conexión A Red Eléctrica En Aseos Públicos</t>
  </si>
  <si>
    <t>https://contrataciondelestado.es/wps/poc?uri=deeplink:detalle_licitacion&amp;idEvl=uKMOO6vztUuiEJrVRqloyA%3D%3D</t>
  </si>
  <si>
    <t>SDR-83/2021</t>
  </si>
  <si>
    <t>Cubricion De Superficie Anexa A Zona De Llegadas. Aeropuerto Seve Ballesteros-Santander</t>
  </si>
  <si>
    <t>https://contrataciondelestado.es/wps/poc?uri=deeplink:detalle_licitacion&amp;idEvl=48ZP%2BfJp%2BfZvYnTkQN0%2FZA%3D%3D</t>
  </si>
  <si>
    <t>SVQ-65/2021</t>
  </si>
  <si>
    <t>Nueva Ubicación Dirección Por Dependencias Afectadas Por Diseño Funcional</t>
  </si>
  <si>
    <t>ESTUDIOS Y EJECUCIONES, S.A.</t>
  </si>
  <si>
    <t>https://contrataciondelestado.es/wps/poc?uri=deeplink:detalle_licitacion&amp;idEvl=hKIf%2BiGdaU%2Bmq21uxhbaVQ%3D%3D</t>
  </si>
  <si>
    <t>REU-128/2021</t>
  </si>
  <si>
    <t>Adaptación Control Pasaportes A Normativa Europea (Ees). Aeropuerto De Reus</t>
  </si>
  <si>
    <t>https://contrataciondelestado.es/wps/poc?uri=deeplink:detalle_licitacion&amp;idEvl=zRuMBvcAWkh7h85%2Fpmmsfw%3D%3D</t>
  </si>
  <si>
    <t>REU-127/2021</t>
  </si>
  <si>
    <t>Adecuación Aseos Normativa Covid Fase Iii.</t>
  </si>
  <si>
    <t>https://contrataciondelestado.es/wps/poc?uri=deeplink:detalle_licitacion&amp;idEvl=r3cAmDefGsfnSoTX3z%2F7wA%3D%3D</t>
  </si>
  <si>
    <t>AGP-42/2022</t>
  </si>
  <si>
    <t>Sustitucion De Baterias En Equipamiento Sai En El Aeropuerto De Málaga - Costa Del Sol</t>
  </si>
  <si>
    <t>ANTRELEC INSTALACIONES SL</t>
  </si>
  <si>
    <t>https://contrataciondelestado.es/wps/poc?uri=deeplink:detalle_licitacion&amp;idEvl=1Pdli5zrLPASugstABGr5A%3D%3D</t>
  </si>
  <si>
    <t>DIN-141/2021</t>
  </si>
  <si>
    <t>Regeneración Tramo Pista 12L-30R. Aeropuerto Zaragoza</t>
  </si>
  <si>
    <t>https://contrataciondelestado.es/wps/poc?uri=deeplink:detalle_licitacion&amp;idEvl=mEwfTl92Ju1vYnTkQN0%2FZA%3D%3D</t>
  </si>
  <si>
    <t>SCQ-27/2021</t>
  </si>
  <si>
    <t>Reforma Baños Planta P00 Sala B Y Puerta Embarque 1</t>
  </si>
  <si>
    <t>DESARROLLA OBRAS Y SERVICIOS SL</t>
  </si>
  <si>
    <t>https://contrataciondelestado.es/wps/poc?uri=deeplink:detalle_licitacion&amp;idEvl=sizFIkjY8UGrz3GQd5r6SQ%3D%3D</t>
  </si>
  <si>
    <t>BCN-202/2022</t>
  </si>
  <si>
    <t>Adecuación En Nave De La Parcela 1.2 Del Centro De Carga Aérea</t>
  </si>
  <si>
    <t>https://contrataciondelestado.es/wps/poc?uri=deeplink:detalle_licitacion&amp;idEvl=TlE9EQKXO8RvYnTkQN0%2FZA%3D%3D</t>
  </si>
  <si>
    <t>FUE-35/2021</t>
  </si>
  <si>
    <t>Actuaciones De Obras Menores 2021</t>
  </si>
  <si>
    <t>https://contrataciondelestado.es/wps/poc?uri=deeplink:detalle_licitacion&amp;idEvl=f0mX%2FwGV8qNvYnTkQN0%2FZA%3D%3D</t>
  </si>
  <si>
    <t>VLC-123/2021</t>
  </si>
  <si>
    <t>Construcción De Un Nuevo Montacargas En La Terminal 2 Y Adaptación Y Adecuación Del Actual De La Terminal 1</t>
  </si>
  <si>
    <t>https://contrataciondelestado.es/wps/poc?uri=deeplink:detalle_licitacion&amp;idEvl=UoCEYf1AUyuXQV0WE7lYPw%3D%3D</t>
  </si>
  <si>
    <t>SCQ-26/2021</t>
  </si>
  <si>
    <t>Línea At Ce-Gp17</t>
  </si>
  <si>
    <t>SEGADE SAELCO SA</t>
  </si>
  <si>
    <t>https://contrataciondelestado.es/wps/poc?uri=deeplink:detalle_licitacion&amp;idEvl=7%2Fl%2Bo%2B5u%2F8iiEJrVRqloyA%3D%3D</t>
  </si>
  <si>
    <t>BCN-93/2022</t>
  </si>
  <si>
    <t>Adecuación Del Puente A Su Paso Sobre La B 204, Avda Del Aeropuerto</t>
  </si>
  <si>
    <t>ESTRUCTURAS TECNICAS Y SERVICIOS DE REHABILITACION, S.L.</t>
  </si>
  <si>
    <t>https://contrataciondelestado.es/wps/poc?uri=deeplink:detalle_licitacion&amp;idEvl=fT0Fj25oEc2iEJrVRqloyA%3D%3D</t>
  </si>
  <si>
    <t>BCN-745/2019</t>
  </si>
  <si>
    <t>Desmontaje De Oficinas En El Hall De Terminal T2b</t>
  </si>
  <si>
    <t>https://contrataciondelestado.es/wps/poc?uri=deeplink:detalle_licitacion&amp;idEvl=RLSYV%2BCl4AVvYnTkQN0%2FZA%3D%3D</t>
  </si>
  <si>
    <t>DIN-821/2019</t>
  </si>
  <si>
    <t>Proyecto Y Obra De La Demolición Estructura Hotel. Aeropuerto Adolfo Suárez Madrid-Barajas</t>
  </si>
  <si>
    <t>CONSTRUCCIONES Y EXCAVACIONES ERRIBERRI, S.L.</t>
  </si>
  <si>
    <t>https://contrataciondelestado.es/wps/poc?uri=deeplink:detalle_licitacion&amp;idEvl=Q%2FgF7nm6KNVvYnTkQN0%2FZA%3D%3D</t>
  </si>
  <si>
    <t>MAH-39/2021</t>
  </si>
  <si>
    <t>Impermeabilización Cubierta Terminal Aeropuerto De Menorca</t>
  </si>
  <si>
    <t>https://contrataciondelestado.es/wps/poc?uri=deeplink:detalle_licitacion&amp;idEvl=qX%2BPi7%2FXxhV7h85%2Fpmmsfw%3D%3D</t>
  </si>
  <si>
    <t>DIN-26/2019</t>
  </si>
  <si>
    <t>Sustitución De Centralitas Y Detectores De Incendios Del Aeropuerto De Palma De Mallorca</t>
  </si>
  <si>
    <t>https://contrataciondelestado.es/wps/poc?uri=deeplink:detalle_licitacion&amp;idEvl=L%2BPHl24WX0XnSoTX3z%2F7wA%3D%3D</t>
  </si>
  <si>
    <t>BIO-219/2020</t>
  </si>
  <si>
    <t>Renovación De La Señalética Del Terminal.-Aeropuerto De Bilbao</t>
  </si>
  <si>
    <t>https://contrataciondelestado.es/wps/poc?uri=deeplink:detalle_licitacion&amp;idEvl=XguVg1smcZeXQV0WE7lYPw%3D%3D</t>
  </si>
  <si>
    <t>DIN-365/2020</t>
  </si>
  <si>
    <t>Actuaciones De Pavimentos En A27 Y Cruce N2-N3-Gate11-G11 - Aeropuerto De Adolfo Suárez Madrid-Barajas</t>
  </si>
  <si>
    <t>https://contrataciondelestado.es/wps/poc?uri=deeplink:detalle_licitacion&amp;idEvl=N5F8LtQLEJLnSoTX3z%2F7wA%3D%3D</t>
  </si>
  <si>
    <t>PMI-34/2021</t>
  </si>
  <si>
    <t>Nuevos Cts Para Puntos De Recarga De Vehículos Eléctricos Y Renovación Cts Existentes</t>
  </si>
  <si>
    <t>https://contrataciondelestado.es/wps/poc?uri=deeplink:detalle_licitacion&amp;idEvl=lkX6ZjnyEefnSoTX3z%2F7wA%3D%3D</t>
  </si>
  <si>
    <t>LPA-62/2021</t>
  </si>
  <si>
    <t>Nuevos Falsos Techos Y Mejoras De Iluminación En Facturación 3 Y Pasillo De Enlace</t>
  </si>
  <si>
    <t>INSTALACIONES Y MONTAJES ELECTRICOS CANARIOS SL</t>
  </si>
  <si>
    <t>https://contrataciondelestado.es/wps/poc?uri=deeplink:detalle_licitacion&amp;idEvl=HaBC4irKomGiEJrVRqloyA%3D%3D</t>
  </si>
  <si>
    <t>AGP-140/2021</t>
  </si>
  <si>
    <t>Adecuación De La Zona De Depósitos De Carburante En Lado Aire En El Aeropuerto De Málaga-Costa Del Sol</t>
  </si>
  <si>
    <t>https://contrataciondelestado.es/wps/poc?uri=deeplink:detalle_licitacion&amp;idEvl=jsTGyDkf0HlvYnTkQN0%2FZA%3D%3D</t>
  </si>
  <si>
    <t>AGP-125/2020</t>
  </si>
  <si>
    <t>Actuaciones En Las Instalaciones De Bt Y Clima Para Dar Servicio A Las Demandas Generadas Por El Desarrollo Comercial En El Aeropuerto De Málaga</t>
  </si>
  <si>
    <t>https://contrataciondelestado.es/wps/poc?uri=deeplink:detalle_licitacion&amp;idEvl=W%2FkfevZ7OS6XQV0WE7lYPw%3D%3D</t>
  </si>
  <si>
    <t>DIN-573/2021</t>
  </si>
  <si>
    <t>Nuevas Torres Para Iluminación De Plataforma. Aeropuerto De Fuerteventura</t>
  </si>
  <si>
    <t>INSAE INFRAESTRUCTURAS SA - SISTEMAS INST MAN ELEC SL</t>
  </si>
  <si>
    <t>https://contrataciondelestado.es/wps/poc?uri=deeplink:detalle_licitacion&amp;idEvl=qh83cShnHAgBPRBxZ4nJ%2Fg%3D%3D</t>
  </si>
  <si>
    <t>IBZ-31/2021</t>
  </si>
  <si>
    <t>Ampliación Red Fancoils En Oficinas Planta Alta Edificio Terminal</t>
  </si>
  <si>
    <t>HIMAR CONSTRUCCIONS I CONTRACTES, S.L.</t>
  </si>
  <si>
    <t>https://contrataciondelestado.es/wps/poc?uri=deeplink:detalle_licitacion&amp;idEvl=UYymWk8Xhyguf4aBO%2BvQlQ%3D%3D</t>
  </si>
  <si>
    <t>BCN-593/2019</t>
  </si>
  <si>
    <t>Adecuación De Instalación De Climatización En Edificio Cargoparc</t>
  </si>
  <si>
    <t>INTEGRAL MANAGEMENT FUTURE RENEWABLES SL</t>
  </si>
  <si>
    <t>https://contrataciondelestado.es/wps/poc?uri=deeplink:detalle_licitacion&amp;idEvl=ViFutb9mKTgBPRBxZ4nJ%2Fg%3D%3D</t>
  </si>
  <si>
    <t>TFS-6/2022</t>
  </si>
  <si>
    <t>Mejoras Y Acondicionamiento Del Campo De Prácticas Del Ssei</t>
  </si>
  <si>
    <t>https://contrataciondelestado.es/wps/poc?uri=deeplink:detalle_licitacion&amp;idEvl=WQ8loQJFNf6iEJrVRqloyA%3D%3D</t>
  </si>
  <si>
    <t>TFN-52/2020</t>
  </si>
  <si>
    <t>Mejoras En Oficinas De La Zona De Llegadas</t>
  </si>
  <si>
    <t>https://contrataciondelestado.es/wps/poc?uri=deeplink:detalle_licitacion&amp;idEvl=qN8HbQo9UiIuf4aBO%2BvQlQ%3D%3D</t>
  </si>
  <si>
    <t>TFN-23/2020</t>
  </si>
  <si>
    <t>Actuaciones De Mejoras En Patio De Carritos Del Aeropuerto De Tenerife Norte-Ciudad De La Laguna</t>
  </si>
  <si>
    <t>https://contrataciondelestado.es/wps/poc?uri=deeplink:detalle_licitacion&amp;idEvl=9P0snJpPTpMuf4aBO%2BvQlQ%3D%3D</t>
  </si>
  <si>
    <t>VLC-124/2021</t>
  </si>
  <si>
    <t>Mejora Eficiencia Energética Central Eléctrica</t>
  </si>
  <si>
    <t>https://contrataciondelestado.es/wps/poc?uri=deeplink:detalle_licitacion&amp;idEvl=Ty84%2BfoKchbnSoTX3z%2F7wA%3D%3D</t>
  </si>
  <si>
    <t>IBZ-52/2021</t>
  </si>
  <si>
    <t>Mejora Instalaciones Zona Airtractor</t>
  </si>
  <si>
    <t>https://contrataciondelestado.es/wps/poc?uri=deeplink:detalle_licitacion&amp;idEvl=6pTgHlW4K7iXQV0WE7lYPw%3D%3D</t>
  </si>
  <si>
    <t>AGP-38/2020</t>
  </si>
  <si>
    <t>Automatización Servicio Modos De Transporte Con Centro De Control</t>
  </si>
  <si>
    <t>https://contrataciondelestado.es/wps/poc?uri=deeplink:detalle_licitacion&amp;idEvl=EUKrU47HLqhvYnTkQN0%2FZA%3D%3D</t>
  </si>
  <si>
    <t>LPA-5/2022</t>
  </si>
  <si>
    <t>Dotación De Infraestructuras Para Ees</t>
  </si>
  <si>
    <t>https://contrataciondelestado.es/wps/poc?uri=deeplink:detalle_licitacion&amp;idEvl=hD%2FXzt6SFo17h85%2Fpmmsfw%3D%3D</t>
  </si>
  <si>
    <t>DIN-38/2019</t>
  </si>
  <si>
    <t>Ampliación Y Reforma De Sala Vip Del Aeropuerto De Gran Canaria</t>
  </si>
  <si>
    <t>https://contrataciondelestado.es/wps/poc?uri=deeplink:detalle_licitacion&amp;idEvl=GVPKXDImEHCrz3GQd5r6SQ%3D%3D</t>
  </si>
  <si>
    <t>LPA-3/2022</t>
  </si>
  <si>
    <t>Nuevos Cuartos Técnicos Y Adecuación De Instalaciones En Aparcamiento Publico</t>
  </si>
  <si>
    <t>https://contrataciondelestado.es/wps/poc?uri=deeplink:detalle_licitacion&amp;idEvl=Z8Lx3bBaGRKmq21uxhbaVQ%3D%3D</t>
  </si>
  <si>
    <t>DIN-637/2019</t>
  </si>
  <si>
    <t>Adecuacion Objetos En Areas Operacionales Y Pendientes Transversales De Franja. Aeropuerto De Santiago</t>
  </si>
  <si>
    <t>UTE INFRAESTRUCTURAS CONELSAN SA-HORMIGONES ASFALTICOS ANDALUCES SA</t>
  </si>
  <si>
    <t>https://contrataciondelestado.es/wps/poc?uri=deeplink:detalle_licitacion&amp;idEvl=rahIyH3zNmABPRBxZ4nJ%2Fg%3D%3D</t>
  </si>
  <si>
    <t>AGP-55/2022</t>
  </si>
  <si>
    <t>Suministro Con Instalación De Acometidas Electricas Para Servicios Diversos Del Aeropuerto De Malaga-Costa Del Sol</t>
  </si>
  <si>
    <t>https://contrataciondelestado.es/wps/poc?uri=deeplink:detalle_licitacion&amp;idEvl=wmPTXBuHxfGiEJrVRqloyA%3D%3D</t>
  </si>
  <si>
    <t>PMI-115/2021</t>
  </si>
  <si>
    <t>Nuevas Instalaciones Para Servicio Carritos Portaequipaes Del Aeropuerto De Palma De Mallorca</t>
  </si>
  <si>
    <t>https://contrataciondelestado.es/wps/poc?uri=deeplink:detalle_licitacion&amp;idEvl=qwkj18zumv2mq21uxhbaVQ%3D%3D</t>
  </si>
  <si>
    <t>TFS-19/2022</t>
  </si>
  <si>
    <t>Nuevo Forro Del Peto Cubierta Lado Aire En Edificio Terminal</t>
  </si>
  <si>
    <t>https://contrataciondelestado.es/wps/poc?uri=deeplink:detalle_licitacion&amp;idEvl=qtNY4S914UuiEJrVRqloyA%3D%3D</t>
  </si>
  <si>
    <t>LPA-52/2020</t>
  </si>
  <si>
    <t>Actuaciones Derivadas De Cumplimiento De Normativa Y Ocas Mt-Bt En El Aeropuerto De Gran Canaria</t>
  </si>
  <si>
    <t>https://contrataciondelestado.es/wps/poc?uri=deeplink:detalle_licitacion&amp;idEvl=YRcZjX%2FH11OXQV0WE7lYPw%3D%3D</t>
  </si>
  <si>
    <t>PMI-40/2021</t>
  </si>
  <si>
    <t>Nuevo Taller Balizamiento - Fase 2</t>
  </si>
  <si>
    <t>https://contrataciondelestado.es/wps/poc?uri=deeplink:detalle_licitacion&amp;idEvl=EJ814XmC6bNvYnTkQN0%2FZA%3D%3D</t>
  </si>
  <si>
    <t>VLC-126/2021</t>
  </si>
  <si>
    <t>Construcción Nuevas Oficinas Para Servicios Planta De Servicios De La Terminal 1</t>
  </si>
  <si>
    <t>https://contrataciondelestado.es/wps/poc?uri=deeplink:detalle_licitacion&amp;idEvl=XbxlcR%2FHRKbnSoTX3z%2F7wA%3D%3D</t>
  </si>
  <si>
    <t>ALC-52/2021</t>
  </si>
  <si>
    <t>Nuevos Ventiladores Hvls En La Terminal Dela Aeropuerto De Alicante</t>
  </si>
  <si>
    <t>https://contrataciondelestado.es/wps/poc?uri=deeplink:detalle_licitacion&amp;idEvl=gshxTEehKS1vYnTkQN0%2FZA%3D%3D</t>
  </si>
  <si>
    <t>MAD-7/2022</t>
  </si>
  <si>
    <t>Instalación De Cerramiento En Espacios De Estacionamientos De Equipos (Epa)</t>
  </si>
  <si>
    <t>https://contrataciondelestado.es/wps/poc?uri=deeplink:detalle_licitacion&amp;idEvl=yUu5icWxxgcuf4aBO%2BvQlQ%3D%3D</t>
  </si>
  <si>
    <t>IBZ-36/2021</t>
  </si>
  <si>
    <t>Nuevas Redes De Agua. Fase Ii</t>
  </si>
  <si>
    <t>UTE OPS INFRAESTRUCTURAS Y SERVICIOS HIDRAULICOS SL-SANMA INFRAESTRUCTURAS SL</t>
  </si>
  <si>
    <t>https://contrataciondelestado.es/wps/poc?uri=deeplink:detalle_licitacion&amp;idEvl=gYTSiK%2FbXBiXQV0WE7lYPw%3D%3D</t>
  </si>
  <si>
    <t>BCN-63/2020</t>
  </si>
  <si>
    <t>Contrucción De Terraza Exterior Para Pasajeros Y Reconstrucción De Almacenes</t>
  </si>
  <si>
    <t>https://contrataciondelestado.es/wps/poc?uri=deeplink:detalle_licitacion&amp;idEvl=SraOwwCi%2FSF7h85%2Fpmmsfw%3D%3D</t>
  </si>
  <si>
    <t>AGP-125/2021</t>
  </si>
  <si>
    <t>Cambio De Mostradores De Embarque  Muelles B Y C De La T2 En El Aeropuerto De Malaga-Costa Del Sol.</t>
  </si>
  <si>
    <t>https://contrataciondelestado.es/wps/poc?uri=deeplink:detalle_licitacion&amp;idEvl=%2Fbsd9YH5cl9vYnTkQN0%2FZA%3D%3D</t>
  </si>
  <si>
    <t>AGP-89/2021</t>
  </si>
  <si>
    <t>Reforma Del Pasillo De Evacuación Pe01/P10/E003 Del Aeropuerto De Málaga-Costa Del Sol</t>
  </si>
  <si>
    <t>https://contrataciondelestado.es/wps/poc?uri=deeplink:detalle_licitacion&amp;idEvl=tr3SGM2QcTznSoTX3z%2F7wA%3D%3D</t>
  </si>
  <si>
    <t>AGP-59/2021</t>
  </si>
  <si>
    <t>Adecuación Zona Lavado De Equipos Y Vehículos En El Aeropuerto De Málaga-Costa Del Sol</t>
  </si>
  <si>
    <t>https://contrataciondelestado.es/wps/poc?uri=deeplink:detalle_licitacion&amp;idEvl=LIBCsfEEuSirz3GQd5r6SQ%3D%3D</t>
  </si>
  <si>
    <t>DIN-634/2019</t>
  </si>
  <si>
    <t>Actuaciones En Sistemas De Ayudas Visuales De Campo De Vuelos Aeropuerto De Santiago</t>
  </si>
  <si>
    <t>https://contrataciondelestado.es/wps/poc?uri=deeplink:detalle_licitacion&amp;idEvl=Qm2px98gtkaiEJrVRqloyA%3D%3D</t>
  </si>
  <si>
    <t>MAH-34/2021</t>
  </si>
  <si>
    <t>Nuevo Acceso Al Aeropuerto Mediante Carril -Bici</t>
  </si>
  <si>
    <t>https://contrataciondelestado.es/wps/poc?uri=deeplink:detalle_licitacion&amp;idEvl=7u%2BCuSTwzzqrz3GQd5r6SQ%3D%3D</t>
  </si>
  <si>
    <t>VLC-17/2021</t>
  </si>
  <si>
    <t>Nueva Escalera Mecánica De Subida Desde El Metro</t>
  </si>
  <si>
    <t>https://contrataciondelestado.es/wps/poc?uri=deeplink:detalle_licitacion&amp;idEvl=o1R2qLi8lJBvYnTkQN0%2FZA%3D%3D</t>
  </si>
  <si>
    <t>LEI-17/2021</t>
  </si>
  <si>
    <t>Mejora De Red De Drenaje En Fachada De Edificio Terminal Y De Instalaciones Del Parking En El Aeropuerto De Almería</t>
  </si>
  <si>
    <t>https://contrataciondelestado.es/wps/poc?uri=deeplink:detalle_licitacion&amp;idEvl=zGt2xJCIw9aiEJrVRqloyA%3D%3D</t>
  </si>
  <si>
    <t>DIN-484/2018</t>
  </si>
  <si>
    <t>Actuaciones Varias En Señalización Vertical Del Campo De Vuelo Para Adecuación A Normativa. Aeropuerto Adolfo Suárez Madrid-Barajas</t>
  </si>
  <si>
    <t>https://contrataciondelestado.es/wps/poc?uri=deeplink:detalle_licitacion&amp;idEvl=5lfAgSy7LQ6iEJrVRqloyA%3D%3D</t>
  </si>
  <si>
    <t>PMI-84/2021</t>
  </si>
  <si>
    <t>Nuevos Pasos De Peatones Inteligentes En El Aeropuerto De Palma De Mallorca</t>
  </si>
  <si>
    <t>PROIN</t>
  </si>
  <si>
    <t>https://contrataciondelestado.es/wps/poc?uri=deeplink:detalle_licitacion&amp;idEvl=ir0qYUmeC0B7h85%2Fpmmsfw%3D%3D</t>
  </si>
  <si>
    <t>BCN-499/2021</t>
  </si>
  <si>
    <t>Adecuación De Sala De Extinción De Incendios Parking Terminal T2C Del Aeropuerto Josep Tarradellas Bcn- El Prat</t>
  </si>
  <si>
    <t>https://contrataciondelestado.es/wps/poc?uri=deeplink:detalle_licitacion&amp;idEvl=i9hE3%2BFL5Gl7h85%2Fpmmsfw%3D%3D</t>
  </si>
  <si>
    <t>BIO-160/2021</t>
  </si>
  <si>
    <t>Actuaciones De Reparación Del Muro De Cierre Perimetral De La Zona Sur Del Aeropuerto</t>
  </si>
  <si>
    <t>https://contrataciondelestado.es/wps/poc?uri=deeplink:detalle_licitacion&amp;idEvl=wsMO%2Fhm9fNSrz3GQd5r6SQ%3D%3D</t>
  </si>
  <si>
    <t>AGP-12/2022</t>
  </si>
  <si>
    <t>Adecuación De Locales En El Aeropuerto De Málaga-Costa Del Sol 2022</t>
  </si>
  <si>
    <t>https://contrataciondelestado.es/wps/poc?uri=deeplink:detalle_licitacion&amp;idEvl=TsRTWLhqiHiiEJrVRqloyA%3D%3D</t>
  </si>
  <si>
    <t>VLC-15/2022</t>
  </si>
  <si>
    <t>Suministro E Instalación De Trencadís Decorativo En Columnas Del Exterior De Llegadas Y En El Vestíbulo Del Metro</t>
  </si>
  <si>
    <t>MESQUECONS, S.L.</t>
  </si>
  <si>
    <t>https://contrataciondelestado.es/wps/poc?uri=deeplink:detalle_licitacion&amp;idEvl=5nJOWIICGJ8uf4aBO%2BvQlQ%3D%3D</t>
  </si>
  <si>
    <t>MAD-244/2021</t>
  </si>
  <si>
    <t>Regeneración De Pavimento En La Calle De Rodaje D3</t>
  </si>
  <si>
    <t>UTE ECOASFALT SA-SENPA SA-GREMOBA SL</t>
  </si>
  <si>
    <t>https://contrataciondelestado.es/wps/poc?uri=deeplink:detalle_licitacion&amp;idEvl=K8syPAKx4NPnSoTX3z%2F7wA%3D%3D</t>
  </si>
  <si>
    <t>BJZ-264/2021</t>
  </si>
  <si>
    <t>Nuevas Zapatas De Cimentación En Torres Mega A-4 Y A-5</t>
  </si>
  <si>
    <t>GOHEGAL CONS.GLOBAL S.L</t>
  </si>
  <si>
    <t>https://contrataciondelestado.es/wps/poc?uri=deeplink:detalle_licitacion&amp;idEvl=p6BYulPfs3RvYnTkQN0%2FZA%3D%3D</t>
  </si>
  <si>
    <t>BCN-504/2021</t>
  </si>
  <si>
    <t>Adecuación En Ascensores Y Montacargas De La Terminal T1 Del Aeropuerto Josep Tarradellas Barcelona-El Prat</t>
  </si>
  <si>
    <t>https://contrataciondelestado.es/wps/poc?uri=deeplink:detalle_licitacion&amp;idEvl=5if2%2F6kruEeiEJrVRqloyA%3D%3D</t>
  </si>
  <si>
    <t>ALC-41/2021</t>
  </si>
  <si>
    <t>Adecuación De Instalaciones De Drenaje Y Saneamiento</t>
  </si>
  <si>
    <t>https://contrataciondelestado.es/wps/poc?uri=deeplink:detalle_licitacion&amp;idEvl=cUXT1B3WkosSugstABGr5A%3D%3D</t>
  </si>
  <si>
    <t>DIN-369/2021</t>
  </si>
  <si>
    <t>Ingeniería, Suministro, Construcción, Puesta En Servicio Y Mtto. Del Parque Solar Fotovoltaico 120 Mwn (142,42 Mwp) - Ae. Adolfo Suarez Madrid-Barajas</t>
  </si>
  <si>
    <t>https://contrataciondelestado.es/wps/poc?uri=deeplink:detalle_licitacion&amp;idEvl=53rOJJlA8UB7h85%2Fpmmsfw%3D%3D</t>
  </si>
  <si>
    <t>ALC-63/2021</t>
  </si>
  <si>
    <t>Mejora Camino Perimetral En El Aeropuerto De Alicante Elche</t>
  </si>
  <si>
    <t>MEDITERRANEO DE OBRAS Y ASFALTOS, S.A.</t>
  </si>
  <si>
    <t>https://contrataciondelestado.es/wps/poc?uri=deeplink:detalle_licitacion&amp;idEvl=IP5vDpPF3u17h85%2Fpmmsfw%3D%3D</t>
  </si>
  <si>
    <t>SPC-78/2020</t>
  </si>
  <si>
    <t>Impermeabilización De Depósitos De Agua Y Aljibes Subterráneos En Terminal Y Edificio Aparcamiento</t>
  </si>
  <si>
    <t>TVMAC SL</t>
  </si>
  <si>
    <t>https://contrataciondelestado.es/wps/poc?uri=deeplink:detalle_licitacion&amp;idEvl=3u5jVmAEGfxvYnTkQN0%2FZA%3D%3D</t>
  </si>
  <si>
    <t>SDR-3/2022</t>
  </si>
  <si>
    <t>Señalizacion Horizontal De La Plataforma De Aeronaves. Aeropuerto Seve Ballesteros-Santander</t>
  </si>
  <si>
    <t>https://contrataciondelestado.es/wps/poc?uri=deeplink:detalle_licitacion&amp;idEvl=ExQfj%2B0OfYimq21uxhbaVQ%3D%3D</t>
  </si>
  <si>
    <t>GMZ-43/2021</t>
  </si>
  <si>
    <t>Reforma De Sala Para Multiusos-Edificio De Servicios-Aeropuerto De La Gomera</t>
  </si>
  <si>
    <t>https://contrataciondelestado.es/wps/poc?uri=deeplink:detalle_licitacion&amp;idEvl=nFxlhczcjd0SugstABGr5A%3D%3D</t>
  </si>
  <si>
    <t>DIN-487/2020</t>
  </si>
  <si>
    <t>Nuevo Sei Norte. Aeropuerto De Palma De Mallorca.</t>
  </si>
  <si>
    <t>https://contrataciondelestado.es/wps/poc?uri=deeplink:detalle_licitacion&amp;idEvl=QzaH00h8OYfnSoTX3z%2F7wA%3D%3D</t>
  </si>
  <si>
    <t>VLC-100/2021</t>
  </si>
  <si>
    <t>Obra De Adaptación De Los Baños Del Aeropuerto Para Cumplir Los Requerimientos Prevención Covid</t>
  </si>
  <si>
    <t>https://contrataciondelestado.es/wps/poc?uri=deeplink:detalle_licitacion&amp;idEvl=Cv35YIQhQ5RvYnTkQN0%2FZA%3D%3D</t>
  </si>
  <si>
    <t>DIN-507/2021</t>
  </si>
  <si>
    <t>Regeneracion Capa De Rodadura De La Pista Del Aeropuerto De Sabadell</t>
  </si>
  <si>
    <t>https://contrataciondelestado.es/wps/poc?uri=deeplink:detalle_licitacion&amp;idEvl=yNJf1McMhcUuf4aBO%2BvQlQ%3D%3D</t>
  </si>
  <si>
    <t>AGP-343/2019</t>
  </si>
  <si>
    <t>Ampliación Del Puesto De Estacionamiento 16 Para Aeronaves De Clave E Y Consiguiente Reconfiguración De Rampas 3 Y 4</t>
  </si>
  <si>
    <t>https://contrataciondelestado.es/wps/poc?uri=deeplink:detalle_licitacion&amp;idEvl=VzNlaSyio9ABPRBxZ4nJ%2Fg%3D%3D</t>
  </si>
  <si>
    <t>LPA-84/2020</t>
  </si>
  <si>
    <t>Mejoras En El Sistema De Transporte De Equipajes</t>
  </si>
  <si>
    <t>https://contrataciondelestado.es/wps/poc?uri=deeplink:detalle_licitacion&amp;idEvl=LhuaX7sa2J%2BiEJrVRqloyA%3D%3D</t>
  </si>
  <si>
    <t>LPA-57/2021</t>
  </si>
  <si>
    <t>Reparaciones De Hormigón En Estructura Aparcamiento Publico En El Aeropuerto De Gran Canaria</t>
  </si>
  <si>
    <t>https://contrataciondelestado.es/wps/poc?uri=deeplink:detalle_licitacion&amp;idEvl=M2ezl5oih08BPRBxZ4nJ%2Fg%3D%3D</t>
  </si>
  <si>
    <t>PMI-32/2021</t>
  </si>
  <si>
    <t>Remodelación Hall De Llegadas</t>
  </si>
  <si>
    <t>https://contrataciondelestado.es/wps/poc?uri=deeplink:detalle_licitacion&amp;idEvl=L03wKMaGb5bnSoTX3z%2F7wA%3D%3D</t>
  </si>
  <si>
    <t>ALC-127/2020</t>
  </si>
  <si>
    <t>Adecuacion De Cerramientos En Parking Y Otras Mejoras De Cerrajería Del Aeropuerto De Alicante-Elche</t>
  </si>
  <si>
    <t>https://contrataciondelestado.es/wps/poc?uri=deeplink:detalle_licitacion&amp;idEvl=xXZzvvtPsgR7h85%2Fpmmsfw%3D%3D</t>
  </si>
  <si>
    <t>ZAZ-21/2021</t>
  </si>
  <si>
    <t>Adecuación Parking Público P2 Para Tráfico Pesado Y Mercancías</t>
  </si>
  <si>
    <t>FIRMEZA SOLUTIONS SL</t>
  </si>
  <si>
    <t>https://contrataciondelestado.es/wps/poc?uri=deeplink:detalle_licitacion&amp;idEvl=86g710WB81SiEJrVRqloyA%3D%3D</t>
  </si>
  <si>
    <t>SCQ-20/2021</t>
  </si>
  <si>
    <t>Adaptación De Recogida De Aguas Del Terminal</t>
  </si>
  <si>
    <t>https://contrataciondelestado.es/wps/poc?uri=deeplink:detalle_licitacion&amp;idEvl=zlWxIRo%2FsI4BPRBxZ4nJ%2Fg%3D%3D</t>
  </si>
  <si>
    <t>PMI-110/2021</t>
  </si>
  <si>
    <t>Renovación Redes De Agua En Terminales</t>
  </si>
  <si>
    <t>https://contrataciondelestado.es/wps/poc?uri=deeplink:detalle_licitacion&amp;idEvl=ULe8BDyyMdaXQV0WE7lYPw%3D%3D</t>
  </si>
  <si>
    <t>DIN-143/2019</t>
  </si>
  <si>
    <t>Adecuación Sia Rwy01 Aeropuerto De La Palma</t>
  </si>
  <si>
    <t>https://contrataciondelestado.es/wps/poc?uri=deeplink:detalle_licitacion&amp;idEvl=6XWvTyf4RsGmq21uxhbaVQ%3D%3D</t>
  </si>
  <si>
    <t>BCN-580/2019</t>
  </si>
  <si>
    <t>Renovación De Falso Techo En La Terminal 2 Del Aeropuerto De Barcelona-El Prat</t>
  </si>
  <si>
    <t>https://contrataciondelestado.es/wps/poc?uri=deeplink:detalle_licitacion&amp;idEvl=kSbDEzA13cdvYnTkQN0%2FZA%3D%3D</t>
  </si>
  <si>
    <t>DIN-564/2020</t>
  </si>
  <si>
    <t>Actuaciones Obra Civil Para La Adecuación Del Sistema De Seguridad Perimetral. Aeropuerto De Valencia</t>
  </si>
  <si>
    <t>https://contrataciondelestado.es/wps/poc?uri=deeplink:detalle_licitacion&amp;idEvl=UIvuSNB%2BgLWrz3GQd5r6SQ%3D%3D</t>
  </si>
  <si>
    <t>PMI-137/2021</t>
  </si>
  <si>
    <t>Automatización Red Riego</t>
  </si>
  <si>
    <t>JARDINERIA MALLORQUINA,SL.</t>
  </si>
  <si>
    <t>https://contrataciondelestado.es/wps/poc?uri=deeplink:detalle_licitacion&amp;idEvl=HKP8OLVJUayiEJrVRqloyA%3D%3D</t>
  </si>
  <si>
    <t>SVQ-89/2021</t>
  </si>
  <si>
    <t>Sala De Control Remote-Screening Filtro De Seguridad Y Doble Sala De Control Eds-Sieb</t>
  </si>
  <si>
    <t>https://contrataciondelestado.es/wps/poc?uri=deeplink:detalle_licitacion&amp;idEvl=W089rXwzm7Wmq21uxhbaVQ%3D%3D</t>
  </si>
  <si>
    <t>AGP-141/2021</t>
  </si>
  <si>
    <t>Suministro E Instalación De Marquesinas Sin Cimentación Para Aparcamientos En El Aeropuerto De Málaga-Costa Del Sol</t>
  </si>
  <si>
    <t>PREFABRI, S.L.</t>
  </si>
  <si>
    <t>https://contrataciondelestado.es/wps/poc?uri=deeplink:detalle_licitacion&amp;idEvl=3rJc7hsGPUhvYnTkQN0%2FZA%3D%3D</t>
  </si>
  <si>
    <t>AGP-70/2021</t>
  </si>
  <si>
    <t>Sustitución Señaleticas De Evacuacion T3 Del Aeropuerto De Málaga ¿ Costa Del Sol</t>
  </si>
  <si>
    <t>https://contrataciondelestado.es/wps/poc?uri=deeplink:detalle_licitacion&amp;idEvl=hdqJDQJGgq1vYnTkQN0%2FZA%3D%3D</t>
  </si>
  <si>
    <t>DIN-584/2018</t>
  </si>
  <si>
    <t>Actuaciones Para Acondicionamiento Central Electrica.-Aeropuerto De Sevilla</t>
  </si>
  <si>
    <t>https://contrataciondelestado.es/wps/poc?uri=deeplink:detalle_licitacion&amp;idEvl=%2FMcVLi5d9pyXQV0WE7lYPw%3D%3D</t>
  </si>
  <si>
    <t>PMI-90/2021</t>
  </si>
  <si>
    <t>Nuevos Centros De Cableado En El Edificio Parking Del Aeropuerto De Palma De Mallorca</t>
  </si>
  <si>
    <t>https://contrataciondelestado.es/wps/poc?uri=deeplink:detalle_licitacion&amp;idEvl=AVUZwqyeBjOiEJrVRqloyA%3D%3D</t>
  </si>
  <si>
    <t>VLC-127/2021</t>
  </si>
  <si>
    <t>Instalación De Renovación De Aire En Oficinas De Planta De Servicio Del T1 Y Oficinas De Seguridad Del Bloque Técnico</t>
  </si>
  <si>
    <t>https://contrataciondelestado.es/wps/poc?uri=deeplink:detalle_licitacion&amp;idEvl=ftQWRQMVt92mq21uxhbaVQ%3D%3D</t>
  </si>
  <si>
    <t>PMI-85/2021</t>
  </si>
  <si>
    <t>Adecuación De Basamentos De Elementos Del Campo De Vuelo</t>
  </si>
  <si>
    <t>https://contrataciondelestado.es/wps/poc?uri=deeplink:detalle_licitacion&amp;idEvl=THdoKiepO4urz3GQd5r6SQ%3D%3D</t>
  </si>
  <si>
    <t>DIN-241/2019</t>
  </si>
  <si>
    <t>Adecuación De Obstáculos En Franjas Y Guardas En Márgenes De Calles De Rodaje Y Pistas. Aeropuerto De Gran Canaria</t>
  </si>
  <si>
    <t>https://contrataciondelestado.es/wps/poc?uri=deeplink:detalle_licitacion&amp;idEvl=36n0BOpSUmkSugstABGr5A%3D%3D</t>
  </si>
  <si>
    <t>DIN-57/2021</t>
  </si>
  <si>
    <t>Actuaciones En Net Para Adecuación A Normativa. Aeropuerto De Zaragoza</t>
  </si>
  <si>
    <t>https://contrataciondelestado.es/wps/poc?uri=deeplink:detalle_licitacion&amp;idEvl=NTO2bmnan9Wrz3GQd5r6SQ%3D%3D</t>
  </si>
  <si>
    <t>BCN-257/2021</t>
  </si>
  <si>
    <t>Adecuación De Luces De Calles De Salida Rápida Pista 07R-25l</t>
  </si>
  <si>
    <t>https://contrataciondelestado.es/wps/poc?uri=deeplink:detalle_licitacion&amp;idEvl=YntNcJ3iKtuXQV0WE7lYPw%3D%3D</t>
  </si>
  <si>
    <t>PMI-109/2020</t>
  </si>
  <si>
    <t>Mejora Iluminación De Plataforma Para Cumplimiento De Normativa</t>
  </si>
  <si>
    <t>https://contrataciondelestado.es/wps/poc?uri=deeplink:detalle_licitacion&amp;idEvl=QBvWkyV0JLuXQV0WE7lYPw%3D%3D</t>
  </si>
  <si>
    <t>DIN-609/2019</t>
  </si>
  <si>
    <t>Adecuación Y Remodelación Llegadas Y Salidas. Aeropuerto De Vitoria</t>
  </si>
  <si>
    <t>UTE INSAE SA-INDUTEC INSTALACIONES SA-MARCO INFR Y MA SA</t>
  </si>
  <si>
    <t>https://contrataciondelestado.es/wps/poc?uri=deeplink:detalle_licitacion&amp;idEvl=hb87J9FvwhEuf4aBO%2BvQlQ%3D%3D</t>
  </si>
  <si>
    <t>IBZ-51/2021</t>
  </si>
  <si>
    <t>Ejecución De Nuevo Grupo De Cabinas En El Ct-2</t>
  </si>
  <si>
    <t>https://contrataciondelestado.es/wps/poc?uri=deeplink:detalle_licitacion&amp;idEvl=Kz6IqUSQe%2FuiEJrVRqloyA%3D%3D</t>
  </si>
  <si>
    <t>SLM-199/2021</t>
  </si>
  <si>
    <t>Adecuacion Instalacion Climatizacion Aeropuerto De Salamanca</t>
  </si>
  <si>
    <t>https://contrataciondelestado.es/wps/poc?uri=deeplink:detalle_licitacion&amp;idEvl=ugq6fEIK1xSXQV0WE7lYPw%3D%3D</t>
  </si>
  <si>
    <t>DIN-563/2019</t>
  </si>
  <si>
    <t>Adecuación Margenes En Puestos De Estacionamiento Y Señal Plataforma De Viraje. Aeropuerto De Vigo</t>
  </si>
  <si>
    <t>https://contrataciondelestado.es/wps/poc?uri=deeplink:detalle_licitacion&amp;idEvl=doTIVDd0rY6XQV0WE7lYPw%3D%3D</t>
  </si>
  <si>
    <t>DIN-56/2019</t>
  </si>
  <si>
    <t>Obras De Remodelación De La Terminal De Carga En La Parcela 1.2 Del Aeropuerto De Barcelona - El Prat</t>
  </si>
  <si>
    <t>UTE CISER OBRAS SERVICIOS SL - OBRAS Y SERVICIOS TEX SL</t>
  </si>
  <si>
    <t>https://contrataciondelestado.es/wps/poc?uri=deeplink:detalle_licitacion&amp;idEvl=R0phBAl8q5OiEJrVRqloyA%3D%3D</t>
  </si>
  <si>
    <t>GRX-117/2021</t>
  </si>
  <si>
    <t>Actuaciones En Pavimento Flexible En E3, E4 Y Entronques Con Twy</t>
  </si>
  <si>
    <t>https://contrataciondelestado.es/wps/poc?uri=deeplink:detalle_licitacion&amp;idEvl=WDs35ql6OBh7h85%2Fpmmsfw%3D%3D</t>
  </si>
  <si>
    <t>TFS-24/2021</t>
  </si>
  <si>
    <t>Mitigación De Altura De Objetos De Cota Reducida En Campo De Vuelos</t>
  </si>
  <si>
    <t>https://contrataciondelestado.es/wps/poc?uri=deeplink:detalle_licitacion&amp;idEvl=qAL9Vlhh9YMuf4aBO%2BvQlQ%3D%3D</t>
  </si>
  <si>
    <t>MAD-204/2020</t>
  </si>
  <si>
    <t>Nuevos Puntos De Fumadores En T4 Aeropuerto Adolfo Suárez Madrid-Barajas</t>
  </si>
  <si>
    <t>https://contrataciondelestado.es/wps/poc?uri=deeplink:detalle_licitacion&amp;idEvl=NI7xodlDLWqiEJrVRqloyA%3D%3D</t>
  </si>
  <si>
    <t>DIN-825/2019</t>
  </si>
  <si>
    <t>Regeneración Del Pavimento En La Pista De Vuelo. Aeropuerto De Girona-Costa Brava</t>
  </si>
  <si>
    <t>https://contrataciondelestado.es/wps/poc?uri=deeplink:detalle_licitacion&amp;idEvl=MidwUet45Z2mq21uxhbaVQ%3D%3D</t>
  </si>
  <si>
    <t>JCU</t>
  </si>
  <si>
    <t>DIN-198/2021</t>
  </si>
  <si>
    <t>Adecuacion Del Campo De Vuelo.- Helipuerto De Ceuta.</t>
  </si>
  <si>
    <t>DRAGADOS SA / AFRICANA DE CONTRATAS Y CONSTRUCCIONES SLU UTE HELIPUERTO DE CEUTA</t>
  </si>
  <si>
    <t>https://contrataciondelestado.es/wps/poc?uri=deeplink:detalle_licitacion&amp;idEvl=AgvmowuCrFWmq21uxhbaVQ%3D%3D</t>
  </si>
  <si>
    <t>VGO-9/2022</t>
  </si>
  <si>
    <t>Reparación Urgente Capa Rodadura Pista</t>
  </si>
  <si>
    <t>https://contrataciondelestado.es/wps/poc?uri=deeplink:detalle_licitacion&amp;idEvl=wiltIPw7M7B7h85%2Fpmmsfw%3D%3D</t>
  </si>
  <si>
    <t>SVQ-38/2021</t>
  </si>
  <si>
    <t>Sustitucion Griferia Sin Contacto. Covid</t>
  </si>
  <si>
    <t>https://contrataciondelestado.es/wps/poc?uri=deeplink:detalle_licitacion&amp;idEvl=51d9jM2an6QSugstABGr5A%3D%3D</t>
  </si>
  <si>
    <t>ACE-73/2021</t>
  </si>
  <si>
    <t>Mostradores Facturación T2</t>
  </si>
  <si>
    <t>INDUSTRIAS CANDIDO HERMIDA SL</t>
  </si>
  <si>
    <t>https://contrataciondelestado.es/wps/poc?uri=deeplink:detalle_licitacion&amp;idEvl=PAM5SA8sCed7h85%2Fpmmsfw%3D%3D</t>
  </si>
  <si>
    <t>MCV-552/2019</t>
  </si>
  <si>
    <t>Vallado Perimetral Race Zona Controlada</t>
  </si>
  <si>
    <t>https://contrataciondelestado.es/wps/poc?uri=deeplink:detalle_licitacion&amp;idEvl=ZtKr4EaYWgXnSoTX3z%2F7wA%3D%3D</t>
  </si>
  <si>
    <t>BIO-84/2021</t>
  </si>
  <si>
    <t>Mejora Aislamiento De Circuitos De Balizamiento.  Aeropuerto De Bilbao</t>
  </si>
  <si>
    <t>https://contrataciondelestado.es/wps/poc?uri=deeplink:detalle_licitacion&amp;idEvl=TZCaoO763AgSugstABGr5A%3D%3D</t>
  </si>
  <si>
    <t>ACE-74/2021</t>
  </si>
  <si>
    <t>Adecuación Zona Para Ampliación Cc7</t>
  </si>
  <si>
    <t>https://contrataciondelestado.es/wps/poc?uri=deeplink:detalle_licitacion&amp;idEvl=CUVEb%2FDhQ8%2BXQV0WE7lYPw%3D%3D</t>
  </si>
  <si>
    <t>PMI-116/2021</t>
  </si>
  <si>
    <t>Nueva Acometida Eléctrica Dársena 7 Del Aeropuerto De Palma De Mallorca</t>
  </si>
  <si>
    <t>https://contrataciondelestado.es/wps/poc?uri=deeplink:detalle_licitacion&amp;idEvl=x2Uuh5YIoi%2Bmq21uxhbaVQ%3D%3D</t>
  </si>
  <si>
    <t>ODB-442/2021</t>
  </si>
  <si>
    <t>Nuevo Vallado Fase I. Aeropuerto De Córdoba</t>
  </si>
  <si>
    <t>https://contrataciondelestado.es/wps/poc?uri=deeplink:detalle_licitacion&amp;idEvl=gN819zXRkdIBPRBxZ4nJ%2Fg%3D%3D</t>
  </si>
  <si>
    <t>SB-7/2021</t>
  </si>
  <si>
    <t>Renovación De Aseos Públicos En El Aeropuerto De Son Bonet</t>
  </si>
  <si>
    <t>https://contrataciondelestado.es/wps/poc?uri=deeplink:detalle_licitacion&amp;idEvl=53E%2FMdJB8YN7h85%2Fpmmsfw%3D%3D</t>
  </si>
  <si>
    <t>SB-10/2021</t>
  </si>
  <si>
    <t>Canalización De Parte Del Perímetro Para Instalación Rms En El Aeropuerto De Son Bonet</t>
  </si>
  <si>
    <t>https://contrataciondelestado.es/wps/poc?uri=deeplink:detalle_licitacion&amp;idEvl=%2FWqLdcOg00t7h85%2Fpmmsfw%3D%3D</t>
  </si>
  <si>
    <t>SDR-48/2021</t>
  </si>
  <si>
    <t>Planta Separadora De Hidrocarburos En Aeropuerto Seve Ballesteros-Santander</t>
  </si>
  <si>
    <t>https://contrataciondelestado.es/wps/poc?uri=deeplink:detalle_licitacion&amp;idEvl=dFD%2B9yl4qqguf4aBO%2BvQlQ%3D%3D</t>
  </si>
  <si>
    <t>PMI-39/2021</t>
  </si>
  <si>
    <t>Nueva Señalética Aparcamiento De Rotación. -Aeropuerto De Palma De Mallorca</t>
  </si>
  <si>
    <t>https://contrataciondelestado.es/wps/poc?uri=deeplink:detalle_licitacion&amp;idEvl=3hTTJAhFTncBPRBxZ4nJ%2Fg%3D%3D</t>
  </si>
  <si>
    <t>LPA-72/2020</t>
  </si>
  <si>
    <t>Nuevos Centros De Transformación Para Cargadores Eléctricos En Aparcamiento P1 Y Plataforma Sur De Equipos Handling</t>
  </si>
  <si>
    <t>https://contrataciondelestado.es/wps/poc?uri=deeplink:detalle_licitacion&amp;idEvl=OazNL89gX8FvYnTkQN0%2FZA%3D%3D</t>
  </si>
  <si>
    <t>PMI-108/2021</t>
  </si>
  <si>
    <t>Adecuación Parcela Handling En El Aeropuerto De Palma De Mallorca</t>
  </si>
  <si>
    <t>https://contrataciondelestado.es/wps/poc?uri=deeplink:detalle_licitacion&amp;idEvl=j9gwWKdhdTWmq21uxhbaVQ%3D%3D</t>
  </si>
  <si>
    <t>TFN-114/2019</t>
  </si>
  <si>
    <t>Mejoras En El Suministro Eléctrico A Los Reguladores De Balizamiento Aeropuerto Tenerife Norte</t>
  </si>
  <si>
    <t>UTE INSAE INFRAESTRUCTURAS SA-SISTEMAS DE INSTACIONES Y MANEJOS ELECTRICOS SL</t>
  </si>
  <si>
    <t>https://contrataciondelestado.es/wps/poc?uri=deeplink:detalle_licitacion&amp;idEvl=d1HotkoiqLjnSoTX3z%2F7wA%3D%3D</t>
  </si>
  <si>
    <t>GRO-208/2021</t>
  </si>
  <si>
    <t>Remodelación De Aseos Fase Iii</t>
  </si>
  <si>
    <t>https://contrataciondelestado.es/wps/poc?uri=deeplink:detalle_licitacion&amp;idEvl=YRIrZtv8klKmq21uxhbaVQ%3D%3D</t>
  </si>
  <si>
    <t>PMI-208/2019</t>
  </si>
  <si>
    <t>Reforma De Aseos Planta Facturación A303/A304/A307-A310</t>
  </si>
  <si>
    <t>https://contrataciondelestado.es/wps/poc?uri=deeplink:detalle_licitacion&amp;idEvl=xuVeWwCeFS4BPRBxZ4nJ%2Fg%3D%3D</t>
  </si>
  <si>
    <t>ALC-32/2021</t>
  </si>
  <si>
    <t>Adecuación Antiguas Cocheras Sei, Señaleros Y Edificio Ssei</t>
  </si>
  <si>
    <t>https://contrataciondelestado.es/wps/poc?uri=deeplink:detalle_licitacion&amp;idEvl=s2fYnh6taNrnSoTX3z%2F7wA%3D%3D</t>
  </si>
  <si>
    <t>ALC-30/2021</t>
  </si>
  <si>
    <t>Mejoras De Climatización En Zona De Puertas De Remoto En Edificios De Embarque De La Terminal</t>
  </si>
  <si>
    <t>https://contrataciondelestado.es/wps/poc?uri=deeplink:detalle_licitacion&amp;idEvl=5imLZBnaLAWrz3GQd5r6SQ%3D%3D</t>
  </si>
  <si>
    <t>SDR-93/2021</t>
  </si>
  <si>
    <t>Instalacion De Marquesinas Para La Zona De Estacionamiento De Vehiculos De Aena En Lado Aire</t>
  </si>
  <si>
    <t>https://contrataciondelestado.es/wps/poc?uri=deeplink:detalle_licitacion&amp;idEvl=wlZkM7I%2FFR%2Bmq21uxhbaVQ%3D%3D</t>
  </si>
  <si>
    <t>MAD-20/2019</t>
  </si>
  <si>
    <t>Actuaciones Para La Mejora De La Urbanización Del Aeropuerto Adolfo Suárez Madrid Barajas</t>
  </si>
  <si>
    <t>https://contrataciondelestado.es/wps/poc?uri=deeplink:detalle_licitacion&amp;idEvl=kNcZ%2F59KbV8uf4aBO%2BvQlQ%3D%3D</t>
  </si>
  <si>
    <t>MAD-157/2021</t>
  </si>
  <si>
    <t>Mejora Del Vertido De La Red De Drenaje De La Urbanización Centro De Carga Aérea Sur Sector Oeste Al Arroyo De Rejas</t>
  </si>
  <si>
    <t>UTE INSAE INFRAESTRUCTURAS SA-PADECASA OBRAS SERVICIOS SA ABREV.UTE RED DRENAJE ARROYO REJAS</t>
  </si>
  <si>
    <t>https://contrataciondelestado.es/wps/poc?uri=deeplink:detalle_licitacion&amp;idEvl=N5aCzkKuL2Srz3GQd5r6SQ%3D%3D</t>
  </si>
  <si>
    <t>PMI-35/2021</t>
  </si>
  <si>
    <t>Renovación Cabinas Y Trafos En Varios Cts</t>
  </si>
  <si>
    <t>UTE ELECTRIFICACIONES Y MONTAJES DE BALEARES, S.L.U. Y MATIES AMER, S.L.U.</t>
  </si>
  <si>
    <t>https://contrataciondelestado.es/wps/poc?uri=deeplink:detalle_licitacion&amp;idEvl=TdK%2BFCYZb4fnSoTX3z%2F7wA%3D%3D</t>
  </si>
  <si>
    <t>PMI-69/2021</t>
  </si>
  <si>
    <t>Nuevos Puntos De Recarga Eléctrica Y Zona De Limpieza En El Aeropuerto De Palma De Mallorca</t>
  </si>
  <si>
    <t>https://contrataciondelestado.es/wps/poc?uri=deeplink:detalle_licitacion&amp;idEvl=5nuCe5sckBN7h85%2Fpmmsfw%3D%3D</t>
  </si>
  <si>
    <t>DIN-612/2019</t>
  </si>
  <si>
    <t>Mejora De Viales Y Accesos Al Edificio Terminal.- Aeropuerto De Tenerife Norte</t>
  </si>
  <si>
    <t>https://contrataciondelestado.es/wps/poc?uri=deeplink:detalle_licitacion&amp;idEvl=XCa0H0gQbfcuf4aBO%2BvQlQ%3D%3D</t>
  </si>
  <si>
    <t>TFS-25/2021</t>
  </si>
  <si>
    <t>Nuevos Radiadores Y Sistemas De Ventilación De Grupos Electrógenos</t>
  </si>
  <si>
    <t>TALLERES RO-DA-JE SL</t>
  </si>
  <si>
    <t>https://contrataciondelestado.es/wps/poc?uri=deeplink:detalle_licitacion&amp;idEvl=Ee%2FEU1DIKowBPRBxZ4nJ%2Fg%3D%3D</t>
  </si>
  <si>
    <t>PMI-124/2021</t>
  </si>
  <si>
    <t>Ampliación Del Sistema De Guiado De Aparcamientos En El Aeropuerto De Palma De Mallorca</t>
  </si>
  <si>
    <t>PARKHELP SOLUTIONS SL</t>
  </si>
  <si>
    <t>https://contrataciondelestado.es/wps/poc?uri=deeplink:detalle_licitacion&amp;idEvl=z9xo64rnS597h85%2Fpmmsfw%3D%3D</t>
  </si>
  <si>
    <t>REU-63/2021</t>
  </si>
  <si>
    <t>Ampliación Garita G1 Control Accesos.</t>
  </si>
  <si>
    <t>https://contrataciondelestado.es/wps/poc?uri=deeplink:detalle_licitacion&amp;idEvl=sVRwLPlfyn8uf4aBO%2BvQlQ%3D%3D</t>
  </si>
  <si>
    <t>GRX-79/2021</t>
  </si>
  <si>
    <t>Adecuación De Equipamiento En Aseos Según Medidas Pro-Covid</t>
  </si>
  <si>
    <t>https://contrataciondelestado.es/wps/poc?uri=deeplink:detalle_licitacion&amp;idEvl=qM1qmscbRnNvYnTkQN0%2FZA%3D%3D</t>
  </si>
  <si>
    <t>ALC-63/2020</t>
  </si>
  <si>
    <t>Adecuación De Obra Civil En Instalaciones Grupo Cinologico Y Radioayudas</t>
  </si>
  <si>
    <t>https://contrataciondelestado.es/wps/poc?uri=deeplink:detalle_licitacion&amp;idEvl=Zy91k1Uv0uWmq21uxhbaVQ%3D%3D</t>
  </si>
  <si>
    <t>VGO-21/2021</t>
  </si>
  <si>
    <t>Creación De Pasos De Peatones Elevados E Iluminados En El Aeropuerto De Vigo</t>
  </si>
  <si>
    <t>CONSTRUCCIONES VALE SL</t>
  </si>
  <si>
    <t>https://contrataciondelestado.es/wps/poc?uri=deeplink:detalle_licitacion&amp;idEvl=RlSGBos%2BfJ4SugstABGr5A%3D%3D</t>
  </si>
  <si>
    <t>DIN-48/2020</t>
  </si>
  <si>
    <t>Sustitución De Utas Zona Milenium. Aeropuerto De Adolfo Suárez Madrid-Barajas</t>
  </si>
  <si>
    <t>https://contrataciondelestado.es/wps/poc?uri=deeplink:detalle_licitacion&amp;idEvl=sq4ZRp8eRWCmq21uxhbaVQ%3D%3D</t>
  </si>
  <si>
    <t>TFS-8/2021</t>
  </si>
  <si>
    <t>Adaptación E Integración De Edificios Terminales En Nuevo Diseño Funcional</t>
  </si>
  <si>
    <t>UTE SYOCSA-INARSA INSTALACIONES Y SERVICIOS SL-INTEDESER GLOBAL SL</t>
  </si>
  <si>
    <t>https://contrataciondelestado.es/wps/poc?uri=deeplink:detalle_licitacion&amp;idEvl=tOQvHLB8El%2Brz3GQd5r6SQ%3D%3D</t>
  </si>
  <si>
    <t>DIN-41/2021</t>
  </si>
  <si>
    <t>Renovación Y Adecuación Del Pavimento En Calles De Rodaje S, T Y Losas De Rampa 2.-Aeropuerto De Josep Tarradellas Barcelona-El Prat</t>
  </si>
  <si>
    <t>https://contrataciondelestado.es/wps/poc?uri=deeplink:detalle_licitacion&amp;idEvl=DiagEv7f2Jl7h85%2Fpmmsfw%3D%3D</t>
  </si>
  <si>
    <t>BIO-107/2021</t>
  </si>
  <si>
    <t>Construcción De Nuevos Almacenes En Galería g</t>
  </si>
  <si>
    <t>https://contrataciondelestado.es/wps/poc?uri=deeplink:detalle_licitacion&amp;idEvl=1ZQkE%2BgDJHEBPRBxZ4nJ%2Fg%3D%3D</t>
  </si>
  <si>
    <t>IBZ-90/2019</t>
  </si>
  <si>
    <t>Instalación Sai Para Edificio Terminal Y Balizamiento. Aeropuerto De Ibiza.</t>
  </si>
  <si>
    <t>https://contrataciondelestado.es/wps/poc?uri=deeplink:detalle_licitacion&amp;idEvl=1HKXw7z7ruAuf4aBO%2BvQlQ%3D%3D</t>
  </si>
  <si>
    <t>MAD-124/2020</t>
  </si>
  <si>
    <t>Actuación Para La Reorganización De La Calle India</t>
  </si>
  <si>
    <t>UTE SAGLAS OBRAS Y SERVICIOS SA-LANTANIA SAU</t>
  </si>
  <si>
    <t>https://contrataciondelestado.es/wps/poc?uri=deeplink:detalle_licitacion&amp;idEvl=%2FpSfdLd4WyhvYnTkQN0%2FZA%3D%3D</t>
  </si>
  <si>
    <t>SCQ-91/2018</t>
  </si>
  <si>
    <t>Mejora Integral Scada  Central Eléctrica</t>
  </si>
  <si>
    <t>https://contrataciondelestado.es/wps/poc?uri=deeplink:detalle_licitacion&amp;idEvl=BvsQ%2BGxbqvwSugstABGr5A%3D%3D</t>
  </si>
  <si>
    <t>TFS-62/2021</t>
  </si>
  <si>
    <t>https://contrataciondelestado.es/wps/poc?uri=deeplink:detalle_licitacion&amp;idEvl=xLR7YNbM6IF7h85%2Fpmmsfw%3D%3D</t>
  </si>
  <si>
    <t>ALC-42/2021</t>
  </si>
  <si>
    <t>Nuevas Dependencias Tapuc, Rrhh Y Sala Formación</t>
  </si>
  <si>
    <t>https://contrataciondelestado.es/wps/poc?uri=deeplink:detalle_licitacion&amp;idEvl=WqHN%2B0i9N4wBPRBxZ4nJ%2Fg%3D%3D</t>
  </si>
  <si>
    <t>LCG-33/2021</t>
  </si>
  <si>
    <t>Cambio Equipamiento En Aseos - Medidas Sin Contacto Aeropuerto De A Coruña</t>
  </si>
  <si>
    <t>LOVUEXCO SL</t>
  </si>
  <si>
    <t>https://contrataciondelestado.es/wps/poc?uri=deeplink:detalle_licitacion&amp;idEvl=jchHt0U0ctMuf4aBO%2BvQlQ%3D%3D</t>
  </si>
  <si>
    <t>ABC-226/2021</t>
  </si>
  <si>
    <t>Humedades, Goteras Y Deterioro De La Estructura De Madera.-Aeropuerto De Albacete</t>
  </si>
  <si>
    <t>https://contrataciondelestado.es/wps/poc?uri=deeplink:detalle_licitacion&amp;idEvl=0MZBgLssA0wuf4aBO%2BvQlQ%3D%3D</t>
  </si>
  <si>
    <t>DIN-444/2019</t>
  </si>
  <si>
    <t>Renovación Mostradores De Embarque En T123.- Aeropuerto Adolfo Suárez Madrid-Barajas</t>
  </si>
  <si>
    <t>https://contrataciondelestado.es/wps/poc?uri=deeplink:detalle_licitacion&amp;idEvl=F2wnyNZJSParz3GQd5r6SQ%3D%3D</t>
  </si>
  <si>
    <t>VLC-58/2021</t>
  </si>
  <si>
    <t>Suministro E Instalación De Báculos Alumbrado Público Parking 4</t>
  </si>
  <si>
    <t>https://contrataciondelestado.es/wps/poc?uri=deeplink:detalle_licitacion&amp;idEvl=MySEphpbX40uf4aBO%2BvQlQ%3D%3D</t>
  </si>
  <si>
    <t>VIT-19/2021</t>
  </si>
  <si>
    <t>2ª Fase Aseos Contactless</t>
  </si>
  <si>
    <t>https://contrataciondelestado.es/wps/poc?uri=deeplink:detalle_licitacion&amp;idEvl=R5xP3jePw%2B%2Brz3GQd5r6SQ%3D%3D</t>
  </si>
  <si>
    <t>VIT-18/2021</t>
  </si>
  <si>
    <t>Adecuación Pavimento Área Ssei</t>
  </si>
  <si>
    <t>https://contrataciondelestado.es/wps/poc?uri=deeplink:detalle_licitacion&amp;idEvl=BgRlkpi3eR97h85%2Fpmmsfw%3D%3D</t>
  </si>
  <si>
    <t>RJL-180/2021</t>
  </si>
  <si>
    <t>Adecuacion Aseos Pro</t>
  </si>
  <si>
    <t>https://contrataciondelestado.es/wps/poc?uri=deeplink:detalle_licitacion&amp;idEvl=yd7tIzy1Maerz3GQd5r6SQ%3D%3D</t>
  </si>
  <si>
    <t>ALC-84/2019</t>
  </si>
  <si>
    <t>Instalación De Fancoils En Terminal</t>
  </si>
  <si>
    <t>https://contrataciondelestado.es/wps/poc?uri=deeplink:detalle_licitacion&amp;idEvl=H%2BiMNEVuHtuXQV0WE7lYPw%3D%3D</t>
  </si>
  <si>
    <t>PMI-9/2021</t>
  </si>
  <si>
    <t>Impermeabilización De Galerías</t>
  </si>
  <si>
    <t>https://contrataciondelestado.es/wps/poc?uri=deeplink:detalle_licitacion&amp;idEvl=jHskvx4yW%2BABPRBxZ4nJ%2Fg%3D%3D</t>
  </si>
  <si>
    <t>AGP-35/2021</t>
  </si>
  <si>
    <t>Adecuación De Aseos Pmr Y Otros En El Aeropuerto De Málaga-Costa Del Sol</t>
  </si>
  <si>
    <t>https://contrataciondelestado.es/wps/poc?uri=deeplink:detalle_licitacion&amp;idEvl=vzQBaizp1XnnSoTX3z%2F7wA%3D%3D</t>
  </si>
  <si>
    <t>ALC-25/2020</t>
  </si>
  <si>
    <t>Mejoras De Arquetas Y Otros Elementos De Obra Civil</t>
  </si>
  <si>
    <t>ANDENES CONSTRUCCIONES Y OBRA SA</t>
  </si>
  <si>
    <t>Adjudicada</t>
  </si>
  <si>
    <t>https://contrataciondelestado.es/wps/poc?uri=deeplink:detalle_licitacion&amp;idEvl=3hWIGTrblEaiEJrVRqloyA%3D%3D</t>
  </si>
  <si>
    <t>BCN-563/2019</t>
  </si>
  <si>
    <t>Ampliación De Controles De Seguridad En Terminal T2</t>
  </si>
  <si>
    <t>https://contrataciondelestado.es/wps/poc?uri=deeplink:detalle_licitacion&amp;idEvl=lnj7mXz6YLNvYnTkQN0%2FZA%3D%3D</t>
  </si>
  <si>
    <t>MAD-22/2021</t>
  </si>
  <si>
    <t>Remodelación De Aseos De Empleados</t>
  </si>
  <si>
    <t>https://contrataciondelestado.es/wps/poc?uri=deeplink:detalle_licitacion&amp;idEvl=du%2BSUAB%2BCOxvYnTkQN0%2FZA%3D%3D</t>
  </si>
  <si>
    <t>BCN-138/2021</t>
  </si>
  <si>
    <t>Sustitución Colector Pci Aéreo En Terminal T1</t>
  </si>
  <si>
    <t>https://contrataciondelestado.es/wps/poc?uri=deeplink:detalle_licitacion&amp;idEvl=SS%2BzwWLvLWoBPRBxZ4nJ%2Fg%3D%3D</t>
  </si>
  <si>
    <t>SCQ-63/2020</t>
  </si>
  <si>
    <t>Delimitación Aeródromo Militar</t>
  </si>
  <si>
    <t>https://contrataciondelestado.es/wps/poc?uri=deeplink:detalle_licitacion&amp;idEvl=rvl3sRW6KdqiEJrVRqloyA%3D%3D</t>
  </si>
  <si>
    <t>BCN-358/2019</t>
  </si>
  <si>
    <t>Renovación Del Cuadro General De Baja Tensión Del Módulo w</t>
  </si>
  <si>
    <t>UTE INSTALAC Y SERV PARA EL AHORRO Y LA EFICIENCIA SA-ETRALUX SA</t>
  </si>
  <si>
    <t>https://contrataciondelestado.es/wps/poc?uri=deeplink:detalle_licitacion&amp;idEvl=GdmsI3Rvy%2BYQK2TEfXGy%2BA%3D%3D</t>
  </si>
  <si>
    <t>DIN-144/2017</t>
  </si>
  <si>
    <t>Adecuación De Galería Existente.- Aeropuerto De Asturias</t>
  </si>
  <si>
    <t>https://contrataciondelestado.es/wps/poc?uri=deeplink:detalle_licitacion&amp;idEvl=8ylhWeBvHSDnSoTX3z%2F7wA%3D%3D</t>
  </si>
  <si>
    <t>SLM-511/2020</t>
  </si>
  <si>
    <t>Adecuacion A Normativa Y Nuevas Instalaciones En Hangar Aeropuerto De Salamanca</t>
  </si>
  <si>
    <t>https://contrataciondelestado.es/wps/poc?uri=deeplink:detalle_licitacion&amp;idEvl=CDvYLZj%2BDMV7h85%2Fpmmsfw%3D%3D</t>
  </si>
  <si>
    <t>DIN-783/2019</t>
  </si>
  <si>
    <t>Adecuación De Dependencia Para Torre De Control Remota. Aeropuerto De Vigo</t>
  </si>
  <si>
    <t>https://contrataciondelestado.es/wps/poc?uri=deeplink:detalle_licitacion&amp;idEvl=4K1XyB2aqRtvYnTkQN0%2FZA%3D%3D</t>
  </si>
  <si>
    <t>DIN-66/2018</t>
  </si>
  <si>
    <t>Sustitución Marquesinas En Aparcamiento Público. Aeropuerto De Asturias.</t>
  </si>
  <si>
    <t>https://contrataciondelestado.es/wps/poc?uri=deeplink:detalle_licitacion&amp;idEvl=hypPVRtvi8xvYnTkQN0%2FZA%3D%3D</t>
  </si>
  <si>
    <t>DIN-52/2019</t>
  </si>
  <si>
    <t>Suministro E Instalación De Torres Mega Para Iluminación De Plataforma. Aeropuerto De Tenerife Norte</t>
  </si>
  <si>
    <t>https://contrataciondelestado.es/wps/poc?uri=deeplink:detalle_licitacion&amp;idEvl=ExPjx24kDwHnSoTX3z%2F7wA%3D%3D</t>
  </si>
  <si>
    <t>DIN-360/2020</t>
  </si>
  <si>
    <t>Nuevo Solado En Terminal 3. Aeropuerto De Adolfo Suárez Madrid-Barajas</t>
  </si>
  <si>
    <t>https://contrataciondelestado.es/wps/poc?uri=deeplink:detalle_licitacion&amp;idEvl=Lxut7fJrmC6XQV0WE7lYPw%3D%3D</t>
  </si>
  <si>
    <t>DIN-275/2020</t>
  </si>
  <si>
    <t>Renovacion De Canalizaciones De Agua De Climatizacion En El Edificio Terminal. Aeropuerto De Bilbao</t>
  </si>
  <si>
    <t>https://contrataciondelestado.es/wps/poc?uri=deeplink:detalle_licitacion&amp;idEvl=CI50tl6fgDgBPRBxZ4nJ%2Fg%3D%3D</t>
  </si>
  <si>
    <t>PMI-24/2021</t>
  </si>
  <si>
    <t>Mejora Fiabilidad Suministro Eléctrico Instalaciones Dtic Y Cgs</t>
  </si>
  <si>
    <t>https://contrataciondelestado.es/wps/poc?uri=deeplink:detalle_licitacion&amp;idEvl=tAg1g0Cm1g3nSoTX3z%2F7wA%3D%3D</t>
  </si>
  <si>
    <t>DIN-31/2020</t>
  </si>
  <si>
    <t>Mejoras Del Sistema De Continuidad Para Balizamiento.Aeropuerto De Tenerife-Sur</t>
  </si>
  <si>
    <t>https://contrataciondelestado.es/wps/poc?uri=deeplink:detalle_licitacion&amp;idEvl=OT4imfP0ISOXQV0WE7lYPw%3D%3D</t>
  </si>
  <si>
    <t>DIN-375/2018</t>
  </si>
  <si>
    <t>Construcción De Nave Para Talleres Handling Y Almacenes. Aeropuerto De Lanzarote</t>
  </si>
  <si>
    <t>https://contrataciondelestado.es/wps/poc?uri=deeplink:detalle_licitacion&amp;idEvl=%2Fz93IIGXo46XQV0WE7lYPw%3D%3D</t>
  </si>
  <si>
    <t>MAH-40/2021</t>
  </si>
  <si>
    <t>Nuevo Depósito Elevado Edificio Sei</t>
  </si>
  <si>
    <t>https://contrataciondelestado.es/wps/poc?uri=deeplink:detalle_licitacion&amp;idEvl=2e9ijl7UpaHnSoTX3z%2F7wA%3D%3D</t>
  </si>
  <si>
    <t>LCG-26/2021</t>
  </si>
  <si>
    <t>Desplazamiento De Tienda Pasante Para Ampliación De Controles De Seguridad</t>
  </si>
  <si>
    <t>https://contrataciondelestado.es/wps/poc?uri=deeplink:detalle_licitacion&amp;idEvl=fGJpwrGStUOiEJrVRqloyA%3D%3D</t>
  </si>
  <si>
    <t>GMZ-13/2021</t>
  </si>
  <si>
    <t>Reforma De Sala Para Multiusos-Edificio De Servicios</t>
  </si>
  <si>
    <t>LADYWORST MAQUINARIA CONSTRUCTIVA S.L.U.</t>
  </si>
  <si>
    <t>https://contrataciondelestado.es/wps/poc?uri=deeplink:detalle_licitacion&amp;idEvl=ZY8B3yO4YyEuf4aBO%2BvQlQ%3D%3D</t>
  </si>
  <si>
    <t>REU-81/2021</t>
  </si>
  <si>
    <t>Obra De Remodelación De Torres De Plataforma A Tecnología Led</t>
  </si>
  <si>
    <t>https://contrataciondelestado.es/wps/poc?uri=deeplink:detalle_licitacion&amp;idEvl=Dq83dMWiZfrnSoTX3z%2F7wA%3D%3D</t>
  </si>
  <si>
    <t>GRO-154/2021</t>
  </si>
  <si>
    <t>Construcción De Vallado Perimetral Del Límite Exterior Del Aeropuerto, Zona Sur</t>
  </si>
  <si>
    <t>https://contrataciondelestado.es/wps/poc?uri=deeplink:detalle_licitacion&amp;idEvl=a0dK2H9HxYN7h85%2Fpmmsfw%3D%3D</t>
  </si>
  <si>
    <t>VGO-53/2021</t>
  </si>
  <si>
    <t>Reforma Dependencias Auxiliares Edificio Ssei Del Aeropuerto De Vigo</t>
  </si>
  <si>
    <t>https://contrataciondelestado.es/wps/poc?uri=deeplink:detalle_licitacion&amp;idEvl=CjBhJjwh%2BNcBPRBxZ4nJ%2Fg%3D%3D</t>
  </si>
  <si>
    <t>SPC-69/2020</t>
  </si>
  <si>
    <t>Suministro Con Instalación De Grifos, Fluxores Y Dispensadores Hands Free</t>
  </si>
  <si>
    <t>SCH GRIFERIAS Y SISTEMAS DE DESCARGA DE ALTA TECNOLOGIA SL</t>
  </si>
  <si>
    <t>https://contrataciondelestado.es/wps/poc?uri=deeplink:detalle_licitacion&amp;idEvl=FduucNG9lmNvYnTkQN0%2FZA%3D%3D</t>
  </si>
  <si>
    <t>MAH-17/2020</t>
  </si>
  <si>
    <t>Eliminación De Caucho De La Pista En El Aeropuerto De Menorca</t>
  </si>
  <si>
    <t>https://contrataciondelestado.es/wps/poc?uri=deeplink:detalle_licitacion&amp;idEvl=g28JSwljr3Cmq21uxhbaVQ%3D%3D</t>
  </si>
  <si>
    <t>MLN-43/2021</t>
  </si>
  <si>
    <t>Obra De Seguridad Esclusa Y Red Cctv Infrarrojos Comandancia Aerea</t>
  </si>
  <si>
    <t>SERVICIOS ELECTRICOS Y AUDIOVISUALES  MELILLA SLU</t>
  </si>
  <si>
    <t>https://contrataciondelestado.es/wps/poc?uri=deeplink:detalle_licitacion&amp;idEvl=KKeXrRxkEymmq21uxhbaVQ%3D%3D</t>
  </si>
  <si>
    <t>MAD-283/2020</t>
  </si>
  <si>
    <t>Regeneración Pavimento De Las Calles De Rodaje M29 Y M30</t>
  </si>
  <si>
    <t>https://contrataciondelestado.es/wps/poc?uri=deeplink:detalle_licitacion&amp;idEvl=iiCze1jBeZGXQV0WE7lYPw%3D%3D</t>
  </si>
  <si>
    <t>BCN-445/2020</t>
  </si>
  <si>
    <t>Cambio De Nombre Del Aeropuerto De Barcelona.</t>
  </si>
  <si>
    <t>https://contrataciondelestado.es/wps/poc?uri=deeplink:detalle_licitacion&amp;idEvl=cQodHGtFVs9vYnTkQN0%2FZA%3D%3D</t>
  </si>
  <si>
    <t>MAD-348/2019</t>
  </si>
  <si>
    <t>Sala De Remotos T2 Sur</t>
  </si>
  <si>
    <t>https://contrataciondelestado.es/wps/poc?uri=deeplink:detalle_licitacion&amp;idEvl=Y9qJDEw1RE4BPRBxZ4nJ%2Fg%3D%3D</t>
  </si>
  <si>
    <t>GMZ-7/2021</t>
  </si>
  <si>
    <t>Ampliación Aparcamiento Público</t>
  </si>
  <si>
    <t>EL SILBO CONSTRUCCIONES Y OBRAS SL</t>
  </si>
  <si>
    <t>https://contrataciondelestado.es/wps/poc?uri=deeplink:detalle_licitacion&amp;idEvl=zreoA08uxqKXQV0WE7lYPw%3D%3D</t>
  </si>
  <si>
    <t>IBZ-50/2021</t>
  </si>
  <si>
    <t>Sustitución De Componentes En Equipos Sais</t>
  </si>
  <si>
    <t>https://contrataciondelestado.es/wps/poc?uri=deeplink:detalle_licitacion&amp;idEvl=37oa2tTIBj1vYnTkQN0%2FZA%3D%3D</t>
  </si>
  <si>
    <t>MAH-74/2021</t>
  </si>
  <si>
    <t>Refuerzo Clima Dique Llegadas Sur</t>
  </si>
  <si>
    <t>https://contrataciondelestado.es/wps/poc?uri=deeplink:detalle_licitacion&amp;idEvl=bUerJXPTEAPnSoTX3z%2F7wA%3D%3D</t>
  </si>
  <si>
    <t>PMI-81/2020</t>
  </si>
  <si>
    <t>Reconfiguración De Llegadas A Sala Única</t>
  </si>
  <si>
    <t>https://contrataciondelestado.es/wps/poc?uri=deeplink:detalle_licitacion&amp;idEvl=T3J03%2BqneGEBPRBxZ4nJ%2Fg%3D%3D</t>
  </si>
  <si>
    <t>GRO-114/2021</t>
  </si>
  <si>
    <t>Ampliación Y Sustitución De Dos Torres De Ascensor En Zona Embarque Terminal</t>
  </si>
  <si>
    <t>https://contrataciondelestado.es/wps/poc?uri=deeplink:detalle_licitacion&amp;idEvl=4AMizf7mVqh7h85%2Fpmmsfw%3D%3D</t>
  </si>
  <si>
    <t>DIN-563/2020</t>
  </si>
  <si>
    <t>Adecuación Del Vial De Servicio En Plataforma De Aeronaves. Aeropuerto De Asturias</t>
  </si>
  <si>
    <t>ARPOSA 60 S.L.</t>
  </si>
  <si>
    <t>https://contrataciondelestado.es/wps/poc?uri=deeplink:detalle_licitacion&amp;idEvl=T%2BzR909G6VGmq21uxhbaVQ%3D%3D</t>
  </si>
  <si>
    <t>DIN-533/2020</t>
  </si>
  <si>
    <t>Actuaciones De Obra Civil Para La Adecuación Del Sistema De Seguridad Perimetral En El Aeropuerto De Jerez</t>
  </si>
  <si>
    <t>https://contrataciondelestado.es/wps/poc?uri=deeplink:detalle_licitacion&amp;idEvl=6QUAyxszDuiiEJrVRqloyA%3D%3D</t>
  </si>
  <si>
    <t>MAD-95/2019</t>
  </si>
  <si>
    <t>Sustitución De Tuberías De Agua En Las Instalaciones De Climatización De T123. Fase I.- Aeropuerto Adolfo Suarez Madrid Barajas</t>
  </si>
  <si>
    <t>https://contrataciondelestado.es/wps/poc?uri=deeplink:detalle_licitacion&amp;idEvl=A5OhxCb4RiyXQV0WE7lYPw%3D%3D</t>
  </si>
  <si>
    <t>MAD-119/2019</t>
  </si>
  <si>
    <t>Nueva Sala De Remotos T2 Norte</t>
  </si>
  <si>
    <t>https://contrataciondelestado.es/wps/poc?uri=deeplink:detalle_licitacion&amp;idEvl=WnjaoMwYiwmmq21uxhbaVQ%3D%3D</t>
  </si>
  <si>
    <t>SCQ-15/2021</t>
  </si>
  <si>
    <t>Nuevos Equipos Climatización Pasarelas C Y d</t>
  </si>
  <si>
    <t>SOCIVI TECNICO SL</t>
  </si>
  <si>
    <t>https://contrataciondelestado.es/wps/poc?uri=deeplink:detalle_licitacion&amp;idEvl=xaaLNDsc7sqXQV0WE7lYPw%3D%3D</t>
  </si>
  <si>
    <t>VGO-118/2020</t>
  </si>
  <si>
    <t>Remodelación De Los Aseos Del Aeropuerto De Vigo</t>
  </si>
  <si>
    <t>https://contrataciondelestado.es/wps/poc?uri=deeplink:detalle_licitacion&amp;idEvl=8UHYQOHx9CPnSoTX3z%2F7wA%3D%3D</t>
  </si>
  <si>
    <t>MAD-284/2020</t>
  </si>
  <si>
    <t>Instalación Y Adaptación De Aseos A Nuevos Secamanos</t>
  </si>
  <si>
    <t>https://contrataciondelestado.es/wps/poc?uri=deeplink:detalle_licitacion&amp;idEvl=6xUCt6on9fKiEJrVRqloyA%3D%3D</t>
  </si>
  <si>
    <t>AEI-495/2020</t>
  </si>
  <si>
    <t>Imprimación De La Fato</t>
  </si>
  <si>
    <t>Aena. Dirección del Helipuerto de Algeciras</t>
  </si>
  <si>
    <t>https://contrataciondelestado.es/wps/poc?uri=deeplink:detalle_licitacion&amp;idEvl=49pb3Y4CngCiEJrVRqloyA%3D%3D</t>
  </si>
  <si>
    <t>MAH-37/2021</t>
  </si>
  <si>
    <t>Sustitución De Cortinas Rf</t>
  </si>
  <si>
    <t>https://contrataciondelestado.es/wps/poc?uri=deeplink:detalle_licitacion&amp;idEvl=Nho%2F9A6Hf557h85%2Fpmmsfw%3D%3D</t>
  </si>
  <si>
    <t>GRO-99/2021</t>
  </si>
  <si>
    <t>Renovación Y Mejoras De Las Instalaciones De La Central Eléctrica Del Aeropuerto De Girona</t>
  </si>
  <si>
    <t>https://contrataciondelestado.es/wps/poc?uri=deeplink:detalle_licitacion&amp;idEvl=6ENHuXIqsDGiEJrVRqloyA%3D%3D</t>
  </si>
  <si>
    <t>SVQ-53/2021</t>
  </si>
  <si>
    <t>Nuevos Puestos De Estacionamiento Reconfiguración Plataforma De Estacionamiento Aeropuerto De Sevilla</t>
  </si>
  <si>
    <t>https://contrataciondelestado.es/wps/poc?uri=deeplink:detalle_licitacion&amp;idEvl=ODOEU1NSbT6XQV0WE7lYPw%3D%3D</t>
  </si>
  <si>
    <t>LCG-11/2021</t>
  </si>
  <si>
    <t>Adecuación De Vallado Perimetral A Normativa Seguridad Pns Y Condiciones Safety</t>
  </si>
  <si>
    <t>https://contrataciondelestado.es/wps/poc?uri=deeplink:detalle_licitacion&amp;idEvl=pQQLSqoplq2rz3GQd5r6SQ%3D%3D</t>
  </si>
  <si>
    <t>DIN-579/2019</t>
  </si>
  <si>
    <t>Nuevas Escaleras Y Rampas Mecánicas Para El Edificio Terminal.- Aeropuerto De Tenerife Norte</t>
  </si>
  <si>
    <t>https://contrataciondelestado.es/wps/poc?uri=deeplink:detalle_licitacion&amp;idEvl=gAcqbT1Ass0BPRBxZ4nJ%2Fg%3D%3D</t>
  </si>
  <si>
    <t>MAD-38/2020</t>
  </si>
  <si>
    <t>Construcción De Forjado En T2 Aeropuerto Adolfo Suárez Madrid-Barajas</t>
  </si>
  <si>
    <t>https://contrataciondelestado.es/wps/poc?uri=deeplink:detalle_licitacion&amp;idEvl=t0BnuJ%2B3ViHnSoTX3z%2F7wA%3D%3D</t>
  </si>
  <si>
    <t>MAD-246/2019</t>
  </si>
  <si>
    <t>Remodelacion Sala De Remoto En Dique Sur</t>
  </si>
  <si>
    <t>https://contrataciondelestado.es/wps/poc?uri=deeplink:detalle_licitacion&amp;idEvl=wvY%2FnS9XiMoBPRBxZ4nJ%2Fg%3D%3D</t>
  </si>
  <si>
    <t>GRO-97/2021</t>
  </si>
  <si>
    <t>Asfaltado De Vial De Servicio Sur, Lado Aire.</t>
  </si>
  <si>
    <t>CONSTRUCCIONES FUSTE SA</t>
  </si>
  <si>
    <t>https://contrataciondelestado.es/wps/poc?uri=deeplink:detalle_licitacion&amp;idEvl=LdbYDkeE9reiEJrVRqloyA%3D%3D</t>
  </si>
  <si>
    <t>ALC-70/2021</t>
  </si>
  <si>
    <t>https://contrataciondelestado.es/wps/poc?uri=deeplink:detalle_licitacion&amp;idEvl=O6mUUCxF%2BJouf4aBO%2BvQlQ%3D%3D</t>
  </si>
  <si>
    <t>SDR-63/2021</t>
  </si>
  <si>
    <t>https://contrataciondelestado.es/wps/poc?uri=deeplink:detalle_licitacion&amp;idEvl=KDFTHqBvP%2FsQK2TEfXGy%2BA%3D%3D</t>
  </si>
  <si>
    <t>DIN-370/2017</t>
  </si>
  <si>
    <t>Remodelacion Edificio Terminal Picasso En El Aeropuerto De Málaga-Costa Del Sol</t>
  </si>
  <si>
    <t>UTE LEVANTINA INGENIERIA Y CONSTRUCCION SL - COMSA INSTALACIONES Y SISTEMAS INDUSTRIALES SAU</t>
  </si>
  <si>
    <t>https://contrataciondelestado.es/wps/poc?uri=deeplink:detalle_licitacion&amp;idEvl=aoNkjKyQ0yeiEJrVRqloyA%3D%3D</t>
  </si>
  <si>
    <t>MAH-113/2021</t>
  </si>
  <si>
    <t>Adecuación Sistemas De Control En Diques De Llegadas Para Ees</t>
  </si>
  <si>
    <t>https://contrataciondelestado.es/wps/poc?uri=deeplink:detalle_licitacion&amp;idEvl=w1RMZZYKVOiiEJrVRqloyA%3D%3D</t>
  </si>
  <si>
    <t>MAH-111/2021</t>
  </si>
  <si>
    <t>Adecuación Dique Sur De Llegadas Para Implantación De Ees En El Aeropuerto De Menorca</t>
  </si>
  <si>
    <t>https://contrataciondelestado.es/wps/poc?uri=deeplink:detalle_licitacion&amp;idEvl=0p8sTymii%2B4BPRBxZ4nJ%2Fg%3D%3D</t>
  </si>
  <si>
    <t>IBZ-49/2021</t>
  </si>
  <si>
    <t>Renovación De Pavimento De Viales Lado Aire</t>
  </si>
  <si>
    <t>https://contrataciondelestado.es/wps/poc?uri=deeplink:detalle_licitacion&amp;idEvl=8IGDVPOTAAirz3GQd5r6SQ%3D%3D</t>
  </si>
  <si>
    <t>MAD-9/2021</t>
  </si>
  <si>
    <t>Regeneración De Pavimento En Las Calles De Rodaje D1-D2</t>
  </si>
  <si>
    <t>https://contrataciondelestado.es/wps/poc?uri=deeplink:detalle_licitacion&amp;idEvl=1gMmGqROffUuf4aBO%2BvQlQ%3D%3D</t>
  </si>
  <si>
    <t>GRO-63/2021</t>
  </si>
  <si>
    <t>Impermeabilización Parquing Público</t>
  </si>
  <si>
    <t>https://contrataciondelestado.es/wps/poc?uri=deeplink:detalle_licitacion&amp;idEvl=I2aYcJl3bLaiEJrVRqloyA%3D%3D</t>
  </si>
  <si>
    <t>MAD-72/2020</t>
  </si>
  <si>
    <t>Ampliación En Zona De Embarque Bloque C-48</t>
  </si>
  <si>
    <t>https://contrataciondelestado.es/wps/poc?uri=deeplink:detalle_licitacion&amp;idEvl=LCOGkpm9iLcSugstABGr5A%3D%3D</t>
  </si>
  <si>
    <t>MAD-71/2020</t>
  </si>
  <si>
    <t>Nuevas Salidas De Las Estaciones Del Apm En T4 Y T4s</t>
  </si>
  <si>
    <t>https://contrataciondelestado.es/wps/poc?uri=deeplink:detalle_licitacion&amp;idEvl=ey%2FIuPieg%2B9vYnTkQN0%2FZA%3D%3D</t>
  </si>
  <si>
    <t>PMI-5/2021</t>
  </si>
  <si>
    <t>Acometidas Para Nuevo Cpd En Terminal De Carga</t>
  </si>
  <si>
    <t>https://contrataciondelestado.es/wps/poc?uri=deeplink:detalle_licitacion&amp;idEvl=u2C9mAXmZoR7h85%2Fpmmsfw%3D%3D</t>
  </si>
  <si>
    <t>IBZ-15/2021</t>
  </si>
  <si>
    <t>Nuevas Oficinas Dique Este Edificio Terminal</t>
  </si>
  <si>
    <t>https://contrataciondelestado.es/wps/poc?uri=deeplink:detalle_licitacion&amp;idEvl=xScX2F%2BeYYouf4aBO%2BvQlQ%3D%3D</t>
  </si>
  <si>
    <t>IBZ-1/2021</t>
  </si>
  <si>
    <t>Nuevas Redes De Bies En Edificios Handling Y Bloque Técnico. Aeropuerto De Ibiza</t>
  </si>
  <si>
    <t>https://contrataciondelestado.es/wps/poc?uri=deeplink:detalle_licitacion&amp;idEvl=dhElq6pk5%2F1vYnTkQN0%2FZA%3D%3D</t>
  </si>
  <si>
    <t>AGP-134/2021</t>
  </si>
  <si>
    <t>https://contrataciondelestado.es/wps/poc?uri=deeplink:detalle_licitacion&amp;idEvl=Jr1TOBS0hbQBPRBxZ4nJ%2Fg%3D%3D</t>
  </si>
  <si>
    <t>MAD-200/2020</t>
  </si>
  <si>
    <t>Mejora Dependencias En Terminal T1 Dique 1. Aeropuerto Adolfo Suárez Madrid-Barajas</t>
  </si>
  <si>
    <t>https://contrataciondelestado.es/wps/poc?uri=deeplink:detalle_licitacion&amp;idEvl=fbusEGG4zKgBPRBxZ4nJ%2Fg%3D%3D</t>
  </si>
  <si>
    <t>BCN-574/2020</t>
  </si>
  <si>
    <t>Modificación De Vial De Servicio En Zona De Carga De Terminale T2</t>
  </si>
  <si>
    <t>https://contrataciondelestado.es/wps/poc?uri=deeplink:detalle_licitacion&amp;idEvl=ek0rYqzAj0Z7h85%2Fpmmsfw%3D%3D</t>
  </si>
  <si>
    <t>VLC-150/2021</t>
  </si>
  <si>
    <t>Obra De Adecuación Del Terminal De Aviación General Tag</t>
  </si>
  <si>
    <t>https://contrataciondelestado.es/wps/poc?uri=deeplink:detalle_licitacion&amp;idEvl=mYQ94uYwm%2BfnSoTX3z%2F7wA%3D%3D</t>
  </si>
  <si>
    <t>BCN-172/2020</t>
  </si>
  <si>
    <t>Instalación De Dos Hipódromos De Formación De Vuelos En Terminal T1</t>
  </si>
  <si>
    <t>https://contrataciondelestado.es/wps/poc?uri=deeplink:detalle_licitacion&amp;idEvl=Gx%2FUus1VSF8SugstABGr5A%3D%3D</t>
  </si>
  <si>
    <t>LPA-31/2021</t>
  </si>
  <si>
    <t>Dotación De Infraestructura En La Red De Videovigilancia De Plataforma Y Campo De Vuelos</t>
  </si>
  <si>
    <t>https://contrataciondelestado.es/wps/poc?uri=deeplink:detalle_licitacion&amp;idEvl=bNCMhEX%2F3SsSugstABGr5A%3D%3D</t>
  </si>
  <si>
    <t>AGP-116/2021</t>
  </si>
  <si>
    <t>Creación Y Adecuación De C.C. Y C.P.D T1 En El Aeropuerto De Málaga-Costa Del Sol</t>
  </si>
  <si>
    <t>https://contrataciondelestado.es/wps/poc?uri=deeplink:detalle_licitacion&amp;idEvl=Z7Ts11ureynnSoTX3z%2F7wA%3D%3D</t>
  </si>
  <si>
    <t>SPC-66/2020</t>
  </si>
  <si>
    <t>Tratamiento Anticorrosión De Las Pasarelas De Embarque En El Aeropuerto De La Palma</t>
  </si>
  <si>
    <t>https://contrataciondelestado.es/wps/poc?uri=deeplink:detalle_licitacion&amp;idEvl=ibsu47ypEpAuf4aBO%2BvQlQ%3D%3D</t>
  </si>
  <si>
    <t>LPA-12/2021</t>
  </si>
  <si>
    <t>Actuaciones Para Actualización De Instalaciones De Protección Contraincendios Y Evacuación De Edificios Exteriores Y Urbanización</t>
  </si>
  <si>
    <t>https://contrataciondelestado.es/wps/poc?uri=deeplink:detalle_licitacion&amp;idEvl=Q1vxP8odD7xvYnTkQN0%2FZA%3D%3D</t>
  </si>
  <si>
    <t>PMI-77/2021</t>
  </si>
  <si>
    <t>Nuevos Aseos Edificio Aparcamiento Del Aeropuerto De Palma De Mallorca</t>
  </si>
  <si>
    <t>https://contrataciondelestado.es/wps/poc?uri=deeplink:detalle_licitacion&amp;idEvl=Y3wEB5OCYt6XQV0WE7lYPw%3D%3D</t>
  </si>
  <si>
    <t>LEI-8/2021</t>
  </si>
  <si>
    <t>Edificación De Aseos En Sala Multiusos Y Remodelación De Aseos En Twr</t>
  </si>
  <si>
    <t>https://contrataciondelestado.es/wps/poc?uri=deeplink:detalle_licitacion&amp;idEvl=C99fzb4flpouf4aBO%2BvQlQ%3D%3D</t>
  </si>
  <si>
    <t>PMI-118/2020</t>
  </si>
  <si>
    <t>Sustitución Cableado Primario Fuera De Normativa</t>
  </si>
  <si>
    <t>https://contrataciondelestado.es/wps/poc?uri=deeplink:detalle_licitacion&amp;idEvl=bD013fj492kSugstABGr5A%3D%3D</t>
  </si>
  <si>
    <t>VLC-198/2020</t>
  </si>
  <si>
    <t>Cerramiento Salidas Tr</t>
  </si>
  <si>
    <t>https://contrataciondelestado.es/wps/poc?uri=deeplink:detalle_licitacion&amp;idEvl=oZj8%2BmhkcFOrz3GQd5r6SQ%3D%3D</t>
  </si>
  <si>
    <t>BIO-19/2021</t>
  </si>
  <si>
    <t>Adecuación Del Núcleo De Instalaciones En El Aeropuerto De Bilbao</t>
  </si>
  <si>
    <t>https://contrataciondelestado.es/wps/poc?uri=deeplink:detalle_licitacion&amp;idEvl=5oRuibrRKT%2BiEJrVRqloyA%3D%3D</t>
  </si>
  <si>
    <t>SPC-51/2021</t>
  </si>
  <si>
    <t>Actualización De Instalación Pci Del Edificio Terminal Del Aeropuerto De La Palma</t>
  </si>
  <si>
    <t>G LVEZ P REZ VICTOR MANUEL</t>
  </si>
  <si>
    <t>https://contrataciondelestado.es/wps/poc?uri=deeplink:detalle_licitacion&amp;idEvl=4H7X1csQ3IZ7h85%2Fpmmsfw%3D%3D</t>
  </si>
  <si>
    <t>MAD-44/2021</t>
  </si>
  <si>
    <t>Almacén Para Ulds En Sat</t>
  </si>
  <si>
    <t>https://contrataciondelestado.es/wps/poc?uri=deeplink:detalle_licitacion&amp;idEvl=dbpcqpI8jhqmq21uxhbaVQ%3D%3D</t>
  </si>
  <si>
    <t>XRY-13/2021</t>
  </si>
  <si>
    <t>Adecuación Salida General Pluviales Aeropuerto</t>
  </si>
  <si>
    <t>https://contrataciondelestado.es/wps/poc?uri=deeplink:detalle_licitacion&amp;idEvl=w6BS9wQy39qmq21uxhbaVQ%3D%3D</t>
  </si>
  <si>
    <t>VLC-154/2021</t>
  </si>
  <si>
    <t>Adecuación Zona Exterior De Llegadas De La T2</t>
  </si>
  <si>
    <t>https://contrataciondelestado.es/wps/poc?uri=deeplink:detalle_licitacion&amp;idEvl=u4zde28j%2FIemq21uxhbaVQ%3D%3D</t>
  </si>
  <si>
    <t>AGP-80/2021</t>
  </si>
  <si>
    <t>Nivelación De Superficies No Pavimentadas En Calle De Salida Rápida E-M Del Aeropuerto De Málaga</t>
  </si>
  <si>
    <t>https://contrataciondelestado.es/wps/poc?uri=deeplink:detalle_licitacion&amp;idEvl=wcjItmEP%2FioSugstABGr5A%3D%3D</t>
  </si>
  <si>
    <t>AGP-17/2021</t>
  </si>
  <si>
    <t>Adecuación Para El Mantenimiento De Emplazamientos Con Riesgo En Altura En El Aeropuerto De Málaga ¿ Costa Del Sol</t>
  </si>
  <si>
    <t>https://contrataciondelestado.es/wps/poc?uri=deeplink:detalle_licitacion&amp;idEvl=EBL55pehiJeXQV0WE7lYPw%3D%3D</t>
  </si>
  <si>
    <t>AGP-275/2019</t>
  </si>
  <si>
    <t>Actuaciones En Embarques Y Accesos Al Muelle B De La Terminal T2 En El Aeropuerto De Málaga-Costa Del Sol</t>
  </si>
  <si>
    <t>https://contrataciondelestado.es/wps/poc?uri=deeplink:detalle_licitacion&amp;idEvl=tMAAukxjl8Yuf4aBO%2BvQlQ%3D%3D</t>
  </si>
  <si>
    <t>MLN-46/2021</t>
  </si>
  <si>
    <t>Adaptación Aseos Del Aeropuerto A Medidas De Prevención Covid19</t>
  </si>
  <si>
    <t>https://contrataciondelestado.es/wps/poc?uri=deeplink:detalle_licitacion&amp;idEvl=2TFRARY6yfuXQV0WE7lYPw%3D%3D</t>
  </si>
  <si>
    <t>LPA-79/2020</t>
  </si>
  <si>
    <t>Nuevo Paso De Instalaciones En Facturación 3 (A45/A46)</t>
  </si>
  <si>
    <t>https://contrataciondelestado.es/wps/poc?uri=deeplink:detalle_licitacion&amp;idEvl=NebXv9HouTOmq21uxhbaVQ%3D%3D</t>
  </si>
  <si>
    <t>BCN-1/2021</t>
  </si>
  <si>
    <t>Adecuación A Normativa De Instalaciones En Galería De Servicios</t>
  </si>
  <si>
    <t>https://contrataciondelestado.es/wps/poc?uri=deeplink:detalle_licitacion&amp;idEvl=nxun39RqhqfnSoTX3z%2F7wA%3D%3D</t>
  </si>
  <si>
    <t>BIO-50/2021</t>
  </si>
  <si>
    <t>Adecuación Aljibe Aeropuerto De Bilbao</t>
  </si>
  <si>
    <t>https://contrataciondelestado.es/wps/poc?uri=deeplink:detalle_licitacion&amp;idEvl=aAjcv31VkBOmq21uxhbaVQ%3D%3D</t>
  </si>
  <si>
    <t>MAD-210/2019</t>
  </si>
  <si>
    <t>Cerramiento Recintos Sate</t>
  </si>
  <si>
    <t>https://contrataciondelestado.es/wps/poc?uri=deeplink:detalle_licitacion&amp;idEvl=Z4p0ED%2FSC1Iuf4aBO%2BvQlQ%3D%3D</t>
  </si>
  <si>
    <t>DIN-309/2020</t>
  </si>
  <si>
    <t>Renovación De Enfriadoras En El Aeropuerto De Tenerife Sur</t>
  </si>
  <si>
    <t>https://contrataciondelestado.es/wps/poc?uri=deeplink:detalle_licitacion&amp;idEvl=KvnLv35cS5qrz3GQd5r6SQ%3D%3D</t>
  </si>
  <si>
    <t>BIO-87/2021</t>
  </si>
  <si>
    <t>Adecuación Hall De Espera Zona Alquiler De Vehículos</t>
  </si>
  <si>
    <t>https://contrataciondelestado.es/wps/poc?uri=deeplink:detalle_licitacion&amp;idEvl=JIkk%2FvM%2FxkkSugstABGr5A%3D%3D</t>
  </si>
  <si>
    <t>BIO-149/2020</t>
  </si>
  <si>
    <t>Renovación Del Cerramiento Périmetral En Diversas Zonas</t>
  </si>
  <si>
    <t>https://contrataciondelestado.es/wps/poc?uri=deeplink:detalle_licitacion&amp;idEvl=izOgY1IgtJurz3GQd5r6SQ%3D%3D</t>
  </si>
  <si>
    <t>AGP-73/2021</t>
  </si>
  <si>
    <t>Protección Contra El Fuego De Forjados De La Terminal 2 Del Aeropuerto De Málaga-Costa Del Sol</t>
  </si>
  <si>
    <t>https://contrataciondelestado.es/wps/poc?uri=deeplink:detalle_licitacion&amp;idEvl=gIFTAiZD0QN7h85%2Fpmmsfw%3D%3D</t>
  </si>
  <si>
    <t>DIN-431/2019</t>
  </si>
  <si>
    <t>Construcción De Nueva Zona De Control De Pasaportes En Salidas De T1.- Aeropuerto Josep Tarradellas Barcelona-El Prat</t>
  </si>
  <si>
    <t>https://contrataciondelestado.es/wps/poc?uri=deeplink:detalle_licitacion&amp;idEvl=X2wbBhCr4ewuf4aBO%2BvQlQ%3D%3D</t>
  </si>
  <si>
    <t>VLC-136/2021</t>
  </si>
  <si>
    <t>Mejora Vallado Perimetral Acceso Túnel Aeropuerto</t>
  </si>
  <si>
    <t>https://contrataciondelestado.es/wps/poc?uri=deeplink:detalle_licitacion&amp;idEvl=cYvehzXQCUV7h85%2Fpmmsfw%3D%3D</t>
  </si>
  <si>
    <t>MAD-60/2020</t>
  </si>
  <si>
    <t>Ampliación De La Red Piezométrica Del Aeropuerto Adolfo Suárez Madrid-Barajas</t>
  </si>
  <si>
    <t>AFESA MEDIO AMBIENTE, S.A</t>
  </si>
  <si>
    <t>https://contrataciondelestado.es/wps/poc?uri=deeplink:detalle_licitacion&amp;idEvl=sZ0pcmjthssuf4aBO%2BvQlQ%3D%3D</t>
  </si>
  <si>
    <t>MAH-33/2021</t>
  </si>
  <si>
    <t>Contrucción Parking Autobuses Salidas</t>
  </si>
  <si>
    <t>https://contrataciondelestado.es/wps/poc?uri=deeplink:detalle_licitacion&amp;idEvl=r2K91nQvTnEuf4aBO%2BvQlQ%3D%3D</t>
  </si>
  <si>
    <t>DIN-296/2019</t>
  </si>
  <si>
    <t>Necesidades De Potencias Asistencia Aeronaves.- Aeropuerto De Sevilla</t>
  </si>
  <si>
    <t>UTE ASISTENCIA AERONAVES SEVILLA</t>
  </si>
  <si>
    <t>https://contrataciondelestado.es/wps/poc?uri=deeplink:detalle_licitacion&amp;idEvl=hVlF%2Bwvy4iIBPRBxZ4nJ%2Fg%3D%3D</t>
  </si>
  <si>
    <t>MAD-28/2021</t>
  </si>
  <si>
    <t>Subsanación De Obstáculos. Aeropuerto Adolfo Suárez Madrid-Barajas.</t>
  </si>
  <si>
    <t>https://contrataciondelestado.es/wps/poc?uri=deeplink:detalle_licitacion&amp;idEvl=WuuEZFLqQqcBPRBxZ4nJ%2Fg%3D%3D</t>
  </si>
  <si>
    <t>MCV-118/2021</t>
  </si>
  <si>
    <t>Renovación Climatización Twr</t>
  </si>
  <si>
    <t>https://contrataciondelestado.es/wps/poc?uri=deeplink:detalle_licitacion&amp;idEvl=0ZUhaoZUCu7nSoTX3z%2F7wA%3D%3D</t>
  </si>
  <si>
    <t>VIT-20/2021</t>
  </si>
  <si>
    <t>Obra Para Instalación Y Adquisición De Nuevos Letreros Lado Aire</t>
  </si>
  <si>
    <t>https://contrataciondelestado.es/wps/poc?uri=deeplink:detalle_licitacion&amp;idEvl=ds9BDAhYeFqXQV0WE7lYPw%3D%3D</t>
  </si>
  <si>
    <t>PMI-6/2021</t>
  </si>
  <si>
    <t>Adecuación Perímetro Central De Aguas Y Protecciones Colectivas Depósito</t>
  </si>
  <si>
    <t>https://contrataciondelestado.es/wps/poc?uri=deeplink:detalle_licitacion&amp;idEvl=mXj3EFsPTB9vYnTkQN0%2FZA%3D%3D</t>
  </si>
  <si>
    <t>MAH-36/2021</t>
  </si>
  <si>
    <t>Nueva Sala Matrix</t>
  </si>
  <si>
    <t>https://contrataciondelestado.es/wps/poc?uri=deeplink:detalle_licitacion&amp;idEvl=kYG7c66IOZSiEJrVRqloyA%3D%3D</t>
  </si>
  <si>
    <t>SLM-173/2021</t>
  </si>
  <si>
    <t>Adecuación Torres Mega Aeropuerto De Salamanca</t>
  </si>
  <si>
    <t>https://contrataciondelestado.es/wps/poc?uri=deeplink:detalle_licitacion&amp;idEvl=YCRyLuocCuh7h85%2Fpmmsfw%3D%3D</t>
  </si>
  <si>
    <t>GRO-88/2020</t>
  </si>
  <si>
    <t>Suministro E Instalación De Marquesinas Peatonales Y Para Vehículos</t>
  </si>
  <si>
    <t>UTE SERTEC INGENIERIA Y OBRAS SL-EDIFISA ENTER SL</t>
  </si>
  <si>
    <t>https://contrataciondelestado.es/wps/poc?uri=deeplink:detalle_licitacion&amp;idEvl=5d1UzEw%2FDSWrz3GQd5r6SQ%3D%3D</t>
  </si>
  <si>
    <t>IBZ-12/2021</t>
  </si>
  <si>
    <t>Nuevos Equipos De Climatización Para Pasarelas De Embarque</t>
  </si>
  <si>
    <t>https://contrataciondelestado.es/wps/poc?uri=deeplink:detalle_licitacion&amp;idEvl=ywLhzS4Q8ZSiEJrVRqloyA%3D%3D</t>
  </si>
  <si>
    <t>PMI-107/2020</t>
  </si>
  <si>
    <t>Impermeabilización Cubierta Net</t>
  </si>
  <si>
    <t>https://contrataciondelestado.es/wps/poc?uri=deeplink:detalle_licitacion&amp;idEvl=9KcKT%2FmGD6YSugstABGr5A%3D%3D</t>
  </si>
  <si>
    <t>MAD-276/2019</t>
  </si>
  <si>
    <t>Renovacion De Pavimento En Áreas De Equipos De La Terminal T4</t>
  </si>
  <si>
    <t>UTE INSAE INFRAESTRUCTURAS SA-INDUTEC INSTALACIONES SA-MARCO INFRAESTRUCTURAS Y  MA SA</t>
  </si>
  <si>
    <t>CIA GRAL CONSTR ABALDO SA - ACEINSA MOVILIDAD SA</t>
  </si>
  <si>
    <t>https://contrataciondelestado.es/wps/poc?uri=deeplink:detalle_licitacion&amp;idEvl=xV3vsoGs3NIBPRBxZ4nJ%2Fg%3D%3D</t>
  </si>
  <si>
    <t>PMI-69/2020</t>
  </si>
  <si>
    <t>Reconfiguración Flujos De Pasajeros En Módulo C Y Ampliación De Sala Vip</t>
  </si>
  <si>
    <t>https://contrataciondelestado.es/wps/poc?uri=deeplink:detalle_licitacion&amp;idEvl=qjc%2FgtuZYHnnSoTX3z%2F7wA%3D%3D</t>
  </si>
  <si>
    <t>DIN-17/2018</t>
  </si>
  <si>
    <t>Proyecto Y Obra "Ampliación De Potencia Acometida Eléctrica.- Aeropuerto De Girona-Costa Brava"</t>
  </si>
  <si>
    <t>ENDESA ENERGIA SAU</t>
  </si>
  <si>
    <t>https://contrataciondelestado.es/wps/poc?uri=deeplink:detalle_licitacion&amp;idEvl=YXW37bSUZ6p7h85%2Fpmmsfw%3D%3D</t>
  </si>
  <si>
    <t>DIN-310/2020</t>
  </si>
  <si>
    <t>Actuaciones En El Área De Movimiento Del Aeropuerto De Ibiza</t>
  </si>
  <si>
    <t>https://contrataciondelestado.es/wps/poc?uri=deeplink:detalle_licitacion&amp;idEvl=ybEOOcy0I6ABPRBxZ4nJ%2Fg%3D%3D</t>
  </si>
  <si>
    <t>DIN-294/2020</t>
  </si>
  <si>
    <t>Cambio De Sistemas De Extinción Por Gas Para Adecuación A Normativa De Gases Fluorados. Aeropuerto De Alicante-Elche</t>
  </si>
  <si>
    <t>https://contrataciondelestado.es/wps/poc?uri=deeplink:detalle_licitacion&amp;idEvl=zx%2FWbdZxDkCiEJrVRqloyA%3D%3D</t>
  </si>
  <si>
    <t>FUE-62/2020</t>
  </si>
  <si>
    <t>Modernización De Aseos Mediante Dispositivos Electrónicos</t>
  </si>
  <si>
    <t>https://contrataciondelestado.es/wps/poc?uri=deeplink:detalle_licitacion&amp;idEvl=8R2nQKax%2Fuouf4aBO%2BvQlQ%3D%3D</t>
  </si>
  <si>
    <t>PMI-29/2021</t>
  </si>
  <si>
    <t>Nueva Acometida De Riego Bajo Autovía En El Aeropuerto De Palma De Mallorca</t>
  </si>
  <si>
    <t>https://contrataciondelestado.es/wps/poc?uri=deeplink:detalle_licitacion&amp;idEvl=6HHe5OcTUcjnSoTX3z%2F7wA%3D%3D</t>
  </si>
  <si>
    <t>PMI-191/2019</t>
  </si>
  <si>
    <t>Adaptación De Terrenos Para Ampliación Area Terminal Y Adecuación De Aena Iii</t>
  </si>
  <si>
    <t>UTE INFRAESTRUCTURAS CONELSAN SA-ELSAMEX SAU</t>
  </si>
  <si>
    <t>https://contrataciondelestado.es/wps/poc?uri=deeplink:detalle_licitacion&amp;idEvl=o%2BXWwl7eiqKiEJrVRqloyA%3D%3D</t>
  </si>
  <si>
    <t>DIN-427/2019</t>
  </si>
  <si>
    <t>Estructura Y Fachada Nuevas Zonas Comerciales. Aeropuerto De Sevilla</t>
  </si>
  <si>
    <t>UTE INFRAESTRUCTURAS CONELSAN SA-INSTALACIONES ELECTRICAS CRIMASA-INST Y OBRAS MA SAL</t>
  </si>
  <si>
    <t>https://contrataciondelestado.es/wps/poc?uri=deeplink:detalle_licitacion&amp;idEvl=HvwclacSzrmrz3GQd5r6SQ%3D%3D</t>
  </si>
  <si>
    <t>DIN-157/2021</t>
  </si>
  <si>
    <t>Reparación Filtraciones En Aparcamiento P1.- Aeropuerto De A Coruña</t>
  </si>
  <si>
    <t>UTE ESTRUCTURAS TECNICAS Y SERVICIOS DE REHABILITACION SL-SERVICIOS Y OBRAS DEL NORTE SA</t>
  </si>
  <si>
    <t>https://contrataciondelestado.es/wps/poc?uri=deeplink:detalle_licitacion&amp;idEvl=X06bW6EJjYMuf4aBO%2BvQlQ%3D%3D</t>
  </si>
  <si>
    <t>ACE-71/2020</t>
  </si>
  <si>
    <t>Sustitucion Pavimentos Goma En Rampas</t>
  </si>
  <si>
    <t>https://contrataciondelestado.es/wps/poc?uri=deeplink:detalle_licitacion&amp;idEvl=e9hvtepT%2F%2B6iEJrVRqloyA%3D%3D</t>
  </si>
  <si>
    <t>ALC-83/2020</t>
  </si>
  <si>
    <t>Actuaciones Sobre Patologias En Cubiertas Del Terminal</t>
  </si>
  <si>
    <t>UTE CUBIERTAS DEL TERMINAL</t>
  </si>
  <si>
    <t>https://contrataciondelestado.es/wps/poc?uri=deeplink:detalle_licitacion&amp;idEvl=6CDpolOwuItvYnTkQN0%2FZA%3D%3D</t>
  </si>
  <si>
    <t>PMI-93/2020</t>
  </si>
  <si>
    <t>Mejora En Instalaciones De Alta Tensión</t>
  </si>
  <si>
    <t>https://contrataciondelestado.es/wps/poc?uri=deeplink:detalle_licitacion&amp;idEvl=%2BUCddszhfdmXQV0WE7lYPw%3D%3D</t>
  </si>
  <si>
    <t>ALC-81/2020</t>
  </si>
  <si>
    <t>Adecuación De Fluxores, Griferia Y Carpinteria En Aseos Del Aeropuerto De Alicante</t>
  </si>
  <si>
    <t>UTE LEVANTINA INGENIERIA Y CONSTRUCCION SL-COBRA INSTALACIONES Y SERVICIOS SA</t>
  </si>
  <si>
    <t>https://contrataciondelestado.es/wps/poc?uri=deeplink:detalle_licitacion&amp;idEvl=tkeoPNmwe%2FWiEJrVRqloyA%3D%3D</t>
  </si>
  <si>
    <t>XRY-40/2021</t>
  </si>
  <si>
    <t>Adecuación Accesos Edificio Terminal</t>
  </si>
  <si>
    <t>https://contrataciondelestado.es/wps/poc?uri=deeplink:detalle_licitacion&amp;idEvl=GmqSycK%2FvIguf4aBO%2BvQlQ%3D%3D</t>
  </si>
  <si>
    <t>XRY-33/2021</t>
  </si>
  <si>
    <t>Nuevo Edificio De Talleres</t>
  </si>
  <si>
    <t>https://contrataciondelestado.es/wps/poc?uri=deeplink:detalle_licitacion&amp;idEvl=3RtQFV8PsgZvYnTkQN0%2FZA%3D%3D</t>
  </si>
  <si>
    <t>BCN-368/2019</t>
  </si>
  <si>
    <t>Adecuación Ventilación En Aseos Terminal T1</t>
  </si>
  <si>
    <t>https://contrataciondelestado.es/wps/poc?uri=deeplink:detalle_licitacion&amp;idEvl=IIUHEWhYxBl7h85%2Fpmmsfw%3D%3D</t>
  </si>
  <si>
    <t>AGP-144/2020</t>
  </si>
  <si>
    <t>Sustitución De Compuertas Cortafuegos En Zona Rent A Car T2.En El Aeropuerto De Málaga ¿ Costa Del Sol</t>
  </si>
  <si>
    <t>FAS ELECTRICIDAD</t>
  </si>
  <si>
    <t>https://contrataciondelestado.es/wps/poc?uri=deeplink:detalle_licitacion&amp;idEvl=%2FeF7IPSN%2BaF7h85%2Fpmmsfw%3D%3D</t>
  </si>
  <si>
    <t>DIN-29/2021</t>
  </si>
  <si>
    <t>Actuaciones Para La Mejora De Rendimiento Energético De La Instalación De Climatización. Aeropuerto De Ibiza</t>
  </si>
  <si>
    <t>https://contrataciondelestado.es/wps/poc?uri=deeplink:detalle_licitacion&amp;idEvl=fbkAtm25Ot8QK2TEfXGy%2BA%3D%3D</t>
  </si>
  <si>
    <t>DIN-54/2017</t>
  </si>
  <si>
    <t>Adaptación Del Edificio T2 A Procesos De Embarque.- Aeropuerto De Tenerife-Sur</t>
  </si>
  <si>
    <t>UTE COMPAÑIA GENERAL DE CONSTRUCCION ABALDO SA - CISER OBRAS Y SERVICIOS SL</t>
  </si>
  <si>
    <t>https://contrataciondelestado.es/wps/poc?uri=deeplink:detalle_licitacion&amp;idEvl=botO%2Bv3gdvPnSoTX3z%2F7wA%3D%3D</t>
  </si>
  <si>
    <t>TFS-35/2020</t>
  </si>
  <si>
    <t>Actuaciones En Controles De Pasaportes Según Reglamento Europeo</t>
  </si>
  <si>
    <t>https://contrataciondelestado.es/wps/poc?uri=deeplink:detalle_licitacion&amp;idEvl=KrKoTIF7ZhEBPRBxZ4nJ%2Fg%3D%3D</t>
  </si>
  <si>
    <t>LPA-37/2021</t>
  </si>
  <si>
    <t>Preinstalación De Infraestructura Básica Para Alimentación De Elementos De Información General Con Energía De Continuidad Y Datos</t>
  </si>
  <si>
    <t>https://contrataciondelestado.es/wps/poc?uri=deeplink:detalle_licitacion&amp;idEvl=G0X2mmBAYUaXQV0WE7lYPw%3D%3D</t>
  </si>
  <si>
    <t>MAH-87/2021</t>
  </si>
  <si>
    <t>Nuevas Oficinas En La Terminal</t>
  </si>
  <si>
    <t>https://contrataciondelestado.es/wps/poc?uri=deeplink:detalle_licitacion&amp;idEvl=KnVKaiEKDmcSugstABGr5A%3D%3D</t>
  </si>
  <si>
    <t>REU-85/2021</t>
  </si>
  <si>
    <t>Parking Autobuses Llegadas Zona Norte</t>
  </si>
  <si>
    <t>https://contrataciondelestado.es/wps/poc?uri=deeplink:detalle_licitacion&amp;idEvl=RL7M6rJVmj4uf4aBO%2BvQlQ%3D%3D</t>
  </si>
  <si>
    <t>MAH-73/2021</t>
  </si>
  <si>
    <t>Adaptación Aseos A Elementos Contact Less</t>
  </si>
  <si>
    <t>https://contrataciondelestado.es/wps/poc?uri=deeplink:detalle_licitacion&amp;idEvl=JCHxjOBU4yGrz3GQd5r6SQ%3D%3D</t>
  </si>
  <si>
    <t>MAH-35/2021</t>
  </si>
  <si>
    <t>Nuevos Aseos En Dique Y Nueva Sala De Cortesía</t>
  </si>
  <si>
    <t>https://contrataciondelestado.es/wps/poc?uri=deeplink:detalle_licitacion&amp;idEvl=YPSEyICiT4%2FnSoTX3z%2F7wA%3D%3D</t>
  </si>
  <si>
    <t>GRO-6/2021</t>
  </si>
  <si>
    <t>Zona De Lavado De Vehículos En Lado Aire Para Agentes Handling Y Auxiliares Del Aeropuerto De Girona</t>
  </si>
  <si>
    <t>https://contrataciondelestado.es/wps/poc?uri=deeplink:detalle_licitacion&amp;idEvl=YPVzUTbwarF7h85%2Fpmmsfw%3D%3D</t>
  </si>
  <si>
    <t>TFS-94/2020</t>
  </si>
  <si>
    <t>Adaptación Integral De Cabinas De Aseos Conforme A Medidas Covid-19</t>
  </si>
  <si>
    <t>https://contrataciondelestado.es/wps/poc?uri=deeplink:detalle_licitacion&amp;idEvl=HZxRFFBR6DvnSoTX3z%2F7wA%3D%3D</t>
  </si>
  <si>
    <t>MAH-38/2021</t>
  </si>
  <si>
    <t>Equipamiento Salón De Actos</t>
  </si>
  <si>
    <t>https://contrataciondelestado.es/wps/poc?uri=deeplink:detalle_licitacion&amp;idEvl=kwZyjZHV27gBPRBxZ4nJ%2Fg%3D%3D</t>
  </si>
  <si>
    <t>DIN-215/2020</t>
  </si>
  <si>
    <t>Trabajos De Emergencia Y Reparaciones En La Cubierta Plana Sur. Aeropuerto De Alicante-Elche</t>
  </si>
  <si>
    <t>https://contrataciondelestado.es/wps/poc?uri=deeplink:detalle_licitacion&amp;idEvl=KdrLBnUjYs2rz3GQd5r6SQ%3D%3D</t>
  </si>
  <si>
    <t>VGO-55/2021</t>
  </si>
  <si>
    <t>Reforma De La Sala De Bombas Del Aeropuerto De Vigo Y Sustitución De 200M De Ramal</t>
  </si>
  <si>
    <t>https://contrataciondelestado.es/wps/poc?uri=deeplink:detalle_licitacion&amp;idEvl=r3blmDGs%2F2qrz3GQd5r6SQ%3D%3D</t>
  </si>
  <si>
    <t>MAD-225/2019</t>
  </si>
  <si>
    <t>Acondicionamiento Edificio Señaleros Norte</t>
  </si>
  <si>
    <t>https://contrataciondelestado.es/wps/poc?uri=deeplink:detalle_licitacion&amp;idEvl=Ru5dAPz2LXOmq21uxhbaVQ%3D%3D</t>
  </si>
  <si>
    <t>VGO-56/2021</t>
  </si>
  <si>
    <t>Repintado Borde De Pista. Aeropuerto De Vigo</t>
  </si>
  <si>
    <t>https://contrataciondelestado.es/wps/poc?uri=deeplink:detalle_licitacion&amp;idEvl=unT2QcfGPMLnSoTX3z%2F7wA%3D%3D</t>
  </si>
  <si>
    <t>BIO-73/2021</t>
  </si>
  <si>
    <t>Nuevos Viales Perimetrales En La Cabecera 12</t>
  </si>
  <si>
    <t>https://contrataciondelestado.es/wps/poc?uri=deeplink:detalle_licitacion&amp;idEvl=%2FMuI1S7Mh9Krz3GQd5r6SQ%3D%3D</t>
  </si>
  <si>
    <t>AGP-69/2021</t>
  </si>
  <si>
    <t>Suministro E Instalación Secamanos Con Filtro  Hepa Para Los Aseos Del Aeropuerto De Málaga-Costa Del Sol</t>
  </si>
  <si>
    <t>https://contrataciondelestado.es/wps/poc?uri=deeplink:detalle_licitacion&amp;idEvl=mtfrKskFwk2XQV0WE7lYPw%3D%3D</t>
  </si>
  <si>
    <t>SPC-76/2020</t>
  </si>
  <si>
    <t>Adecuación Perimetral De La Estructura Metálica Y De Hormigón De La Torre De Control En El Aeropuerto De La Palma</t>
  </si>
  <si>
    <t>https://contrataciondelestado.es/wps/poc?uri=deeplink:detalle_licitacion&amp;idEvl=gzpmwSDCpnl7h85%2Fpmmsfw%3D%3D</t>
  </si>
  <si>
    <t>DIN-488/2020</t>
  </si>
  <si>
    <t>Nueva Nomenclatura De Campo De Vuelo. Aeropuerto De Ibiza</t>
  </si>
  <si>
    <t>https://contrataciondelestado.es/wps/poc?uri=deeplink:detalle_licitacion&amp;idEvl=05ouINEZUIGmq21uxhbaVQ%3D%3D</t>
  </si>
  <si>
    <t>DIN-751/2019</t>
  </si>
  <si>
    <t>Aparcamiento De Empleados En Edifico De Sscc</t>
  </si>
  <si>
    <t>https://contrataciondelestado.es/wps/poc?uri=deeplink:detalle_licitacion&amp;idEvl=DVXVs704ZNkQK2TEfXGy%2BA%3D%3D</t>
  </si>
  <si>
    <t>DIN-572/2017</t>
  </si>
  <si>
    <t>Urbanización Y Pavimentación De Nueva Campa Rent A Car.Aeropuerto De Adolfo Suárez Madrid-Barajas</t>
  </si>
  <si>
    <t>https://contrataciondelestado.es/wps/poc?uri=deeplink:detalle_licitacion&amp;idEvl=enudJ%2B0gyAYBPRBxZ4nJ%2Fg%3D%3D</t>
  </si>
  <si>
    <t>ACE-88/2020</t>
  </si>
  <si>
    <t>Ampliación De Recogida De Equipaje T1</t>
  </si>
  <si>
    <t>https://contrataciondelestado.es/wps/poc?uri=deeplink:detalle_licitacion&amp;idEvl=yeGqhlrFEqiXQV0WE7lYPw%3D%3D</t>
  </si>
  <si>
    <t>LPA-86/2020</t>
  </si>
  <si>
    <t>Instalación De Centro De Cableado Remoto Y Tomas De Red En Plataforma Y Embarque En El Aeropuerto De Gran Canaria</t>
  </si>
  <si>
    <t>SOCASSAT INSTALACIONES Y SERVICIOS SL</t>
  </si>
  <si>
    <t>https://contrataciondelestado.es/wps/poc?uri=deeplink:detalle_licitacion&amp;idEvl=awM0nhiHKfISugstABGr5A%3D%3D</t>
  </si>
  <si>
    <t>PMI-31/2021</t>
  </si>
  <si>
    <t>Nuevo Balizamiento Led En Rodaduras</t>
  </si>
  <si>
    <t>UTE URBALUX SA - INSAE INFRAESTRUCTURAS SA</t>
  </si>
  <si>
    <t>https://contrataciondelestado.es/wps/poc?uri=deeplink:detalle_licitacion&amp;idEvl=Hw8CaJu2I7ISugstABGr5A%3D%3D</t>
  </si>
  <si>
    <t>ACE-68/2020</t>
  </si>
  <si>
    <t>Renovacion Mostradores De Embarque</t>
  </si>
  <si>
    <t>https://contrataciondelestado.es/wps/poc?uri=deeplink:detalle_licitacion&amp;idEvl=rSjz5gNVtVpvYnTkQN0%2FZA%3D%3D</t>
  </si>
  <si>
    <t>QSA-45/2021</t>
  </si>
  <si>
    <t>Renovación De Cubiertas En Hangares Del Aeropuerto De Sabadell</t>
  </si>
  <si>
    <t>https://contrataciondelestado.es/wps/poc?uri=deeplink:detalle_licitacion&amp;idEvl=S%2F4droWbiILnSoTX3z%2F7wA%3D%3D</t>
  </si>
  <si>
    <t>LEI-10/2021</t>
  </si>
  <si>
    <t>Equipamiento Aseos Sin Contacto</t>
  </si>
  <si>
    <t>https://contrataciondelestado.es/wps/poc?uri=deeplink:detalle_licitacion&amp;idEvl=gdcGjByh%2FACrz3GQd5r6SQ%3D%3D</t>
  </si>
  <si>
    <t>BCN-40/2020</t>
  </si>
  <si>
    <t>Instalación De Mamparas Para Zonas Selective En P30 De Terminal T1</t>
  </si>
  <si>
    <t>https://contrataciondelestado.es/wps/poc?uri=deeplink:detalle_licitacion&amp;idEvl=yiTJGyBMpUUQK2TEfXGy%2BA%3D%3D</t>
  </si>
  <si>
    <t>DIN-443/2017</t>
  </si>
  <si>
    <t>Nueva Acometida De Agua Caliente Para  Calefacción De T123 Desde Planta De Cogeneración. Aeropuerto Adolfo Suarez/Madrid-Barajas</t>
  </si>
  <si>
    <t>https://contrataciondelestado.es/wps/poc?uri=deeplink:detalle_licitacion&amp;idEvl=EXUe%2FGiGFk6rz3GQd5r6SQ%3D%3D</t>
  </si>
  <si>
    <t>XRY-6/2021</t>
  </si>
  <si>
    <t>Cambio De Grifería Sin Contacto En Aseos Del Aeropuerto De Jerez</t>
  </si>
  <si>
    <t>https://contrataciondelestado.es/wps/poc?uri=deeplink:detalle_licitacion&amp;idEvl=M3zwMqSgkmeiEJrVRqloyA%3D%3D</t>
  </si>
  <si>
    <t>ALC-80/2020</t>
  </si>
  <si>
    <t>Remodelación Zona Aduanera</t>
  </si>
  <si>
    <t>https://contrataciondelestado.es/wps/poc?uri=deeplink:detalle_licitacion&amp;idEvl=fAoj5NLJRCymq21uxhbaVQ%3D%3D</t>
  </si>
  <si>
    <t>BIO-139/2020</t>
  </si>
  <si>
    <t>Instalación De Elementos De Protección De Tráfico En Accesos Al Terminal</t>
  </si>
  <si>
    <t>https://contrataciondelestado.es/wps/poc?uri=deeplink:detalle_licitacion&amp;idEvl=fIcHWrvaltGmq21uxhbaVQ%3D%3D</t>
  </si>
  <si>
    <t>AGP-72/2021</t>
  </si>
  <si>
    <t>Adecuación Pintura Antideslizante En Aparcamiento P1 / P2 En El Aeropuerto De Málaga - Costa Del Sol</t>
  </si>
  <si>
    <t>https://contrataciondelestado.es/wps/poc?uri=deeplink:detalle_licitacion&amp;idEvl=fT7UuCts%2BRumq21uxhbaVQ%3D%3D</t>
  </si>
  <si>
    <t>DIN-30/2021</t>
  </si>
  <si>
    <t>Nuevo Control De Seguridad Acceso Plataforma. Aeropuerto De Zaragoza</t>
  </si>
  <si>
    <t>UTE INSAE INFRAESTRUCTURAS-INDUTEC INSTALACIONES-MARCO INFRAESTRUCTURAS</t>
  </si>
  <si>
    <t>https://contrataciondelestado.es/wps/poc?uri=deeplink:detalle_licitacion&amp;idEvl=l8X1zbQ7LBGrz3GQd5r6SQ%3D%3D</t>
  </si>
  <si>
    <t>DIN-827/2019</t>
  </si>
  <si>
    <t>Remodelación De Núcleos De Aseos Del Edificio Terminal. Aeropuerto De Ibiza</t>
  </si>
  <si>
    <t>https://contrataciondelestado.es/wps/poc?uri=deeplink:detalle_licitacion&amp;idEvl=n0YiUNGQ1%2F0uf4aBO%2BvQlQ%3D%3D</t>
  </si>
  <si>
    <t>PMI-53/2021</t>
  </si>
  <si>
    <t>Adecuación Nivelación Franja Pista 06R/24l</t>
  </si>
  <si>
    <t>https://contrataciondelestado.es/wps/poc?uri=deeplink:detalle_licitacion&amp;idEvl=tWQAh9yvRRqiEJrVRqloyA%3D%3D</t>
  </si>
  <si>
    <t>MAH-114/2020</t>
  </si>
  <si>
    <t>Sustitución Rooftops Pasarelas</t>
  </si>
  <si>
    <t>https://contrataciondelestado.es/wps/poc?uri=deeplink:detalle_licitacion&amp;idEvl=G01AjAnUctOiEJrVRqloyA%3D%3D</t>
  </si>
  <si>
    <t>MAH-99/2020</t>
  </si>
  <si>
    <t>Sustitución Bombas De Calor Y Enfriadoras Fase 1</t>
  </si>
  <si>
    <t>https://contrataciondelestado.es/wps/poc?uri=deeplink:detalle_licitacion&amp;idEvl=A1MXobzMqB8uf4aBO%2BvQlQ%3D%3D</t>
  </si>
  <si>
    <t>TFS-27/2020</t>
  </si>
  <si>
    <t>Adecuación Del Patio De Carrillos Conforme A Prl.</t>
  </si>
  <si>
    <t>https://contrataciondelestado.es/wps/poc?uri=deeplink:detalle_licitacion&amp;idEvl=ow69pGPiceurz3GQd5r6SQ%3D%3D</t>
  </si>
  <si>
    <t>MAD-130/2020</t>
  </si>
  <si>
    <t>Renovación Del Vallado De Las Áreas Críticas En Gp 32L, Gp 32R, Gp 18R, Gp 18L, Loc 18L Y Loc 32r</t>
  </si>
  <si>
    <t>https://contrataciondelestado.es/wps/poc?uri=deeplink:detalle_licitacion&amp;idEvl=gMg1BqC%2BuIEBPRBxZ4nJ%2Fg%3D%3D</t>
  </si>
  <si>
    <t>FUE-56/2020</t>
  </si>
  <si>
    <t>Instalacion De Protecciones Para Torres Mega</t>
  </si>
  <si>
    <t>https://contrataciondelestado.es/wps/poc?uri=deeplink:detalle_licitacion&amp;idEvl=dbEBqlprtSerz3GQd5r6SQ%3D%3D</t>
  </si>
  <si>
    <t>LPA-56/2020</t>
  </si>
  <si>
    <t>Ampliación Y Renovación De Aseos Norte De Salas De Recogida De Equipajes 1 Y 2</t>
  </si>
  <si>
    <t>OPINCAN 2014 SL</t>
  </si>
  <si>
    <t>https://contrataciondelestado.es/wps/poc?uri=deeplink:detalle_licitacion&amp;idEvl=UQ58JbvrdoBvYnTkQN0%2FZA%3D%3D</t>
  </si>
  <si>
    <t>MAH-132/2020</t>
  </si>
  <si>
    <t>Renovación Parterres P1 Y Ajardinamiento</t>
  </si>
  <si>
    <t>https://contrataciondelestado.es/wps/poc?uri=deeplink:detalle_licitacion&amp;idEvl=yQLkWUPjPI8BPRBxZ4nJ%2Fg%3D%3D</t>
  </si>
  <si>
    <t>GRO-91/2021</t>
  </si>
  <si>
    <t>Reconstrucción De Talud Noreste De Calle De Rodaje</t>
  </si>
  <si>
    <t>https://contrataciondelestado.es/wps/poc?uri=deeplink:detalle_licitacion&amp;idEvl=jIHOhRTfmzMuf4aBO%2BvQlQ%3D%3D</t>
  </si>
  <si>
    <t>TFS-27/2021</t>
  </si>
  <si>
    <t>Nuevo Vallado De Seguridad En Instalaciones Sensibles</t>
  </si>
  <si>
    <t>https://contrataciondelestado.es/wps/poc?uri=deeplink:detalle_licitacion&amp;idEvl=mCTHPHke4murz3GQd5r6SQ%3D%3D</t>
  </si>
  <si>
    <t>IBZ-48/2020</t>
  </si>
  <si>
    <t>Impermeabilización De Edificios Handling Y Terminal. Aeropuerto De Ibiza</t>
  </si>
  <si>
    <t>https://contrataciondelestado.es/wps/poc?uri=deeplink:detalle_licitacion&amp;idEvl=%2FNlA4mD56n2rz3GQd5r6SQ%3D%3D</t>
  </si>
  <si>
    <t>IBZ-65/2020</t>
  </si>
  <si>
    <t>Actuaciones Para Tratamiento De Agua Depurada. Aeropuerto De Ibiza</t>
  </si>
  <si>
    <t>https://contrataciondelestado.es/wps/poc?uri=deeplink:detalle_licitacion&amp;idEvl=4XhOoGHxCzCmq21uxhbaVQ%3D%3D</t>
  </si>
  <si>
    <t>FUE-25/2021</t>
  </si>
  <si>
    <t>Creación De Zonas De Descanso Y Parques Infantiles</t>
  </si>
  <si>
    <t>https://contrataciondelestado.es/wps/poc?uri=deeplink:detalle_licitacion&amp;idEvl=vnh0XgPKscUuf4aBO%2BvQlQ%3D%3D</t>
  </si>
  <si>
    <t>TFN-115/2019</t>
  </si>
  <si>
    <t>Reconfiguración De Plazas En El Aparcamiento General Del Aeropuerto Tenerife Norte</t>
  </si>
  <si>
    <t>LUMICAN, S.A.</t>
  </si>
  <si>
    <t>https://contrataciondelestado.es/wps/poc?uri=deeplink:detalle_licitacion&amp;idEvl=kFHX6nyWCv6XQV0WE7lYPw%3D%3D</t>
  </si>
  <si>
    <t>VLC-249/2020</t>
  </si>
  <si>
    <t>Mejoras Red Agua Potable</t>
  </si>
  <si>
    <t>CANALIZACIONES CIVILES, S.A.</t>
  </si>
  <si>
    <t>https://contrataciondelestado.es/wps/poc?uri=deeplink:detalle_licitacion&amp;idEvl=qieF3avHmBSmq21uxhbaVQ%3D%3D</t>
  </si>
  <si>
    <t>TFN-82/2019</t>
  </si>
  <si>
    <t>Acondicionamiento De La Senda Peatonal Entre El Parking P3 Y El Edificio Terminal</t>
  </si>
  <si>
    <t>https://contrataciondelestado.es/wps/poc?uri=deeplink:detalle_licitacion&amp;idEvl=DFBZLXfieYlvYnTkQN0%2FZA%3D%3D</t>
  </si>
  <si>
    <t>VIT-38/2020</t>
  </si>
  <si>
    <t>Sustitución De Tramos De Canaleta De Hormigón Polímero En Plataforma 2 Y Calle d</t>
  </si>
  <si>
    <t>COMPOSITES I D SL</t>
  </si>
  <si>
    <t>https://contrataciondelestado.es/wps/poc?uri=deeplink:detalle_licitacion&amp;idEvl=iBn6V9N2LUwBPRBxZ4nJ%2Fg%3D%3D</t>
  </si>
  <si>
    <t>ALC-102/2019</t>
  </si>
  <si>
    <t>Instalacion De Estores En La Fachada Del Dique.</t>
  </si>
  <si>
    <t>https://contrataciondelestado.es/wps/poc?uri=deeplink:detalle_licitacion&amp;idEvl=Jd%2F39RsMUHvnSoTX3z%2F7wA%3D%3D</t>
  </si>
  <si>
    <t>ALC-124/2019</t>
  </si>
  <si>
    <t>Nuevas Puertas De Embarque Y Nueva Rampa De Comunicación Vertical En Zona No Schengen Del Aeropuerto De Alicante- Elche.</t>
  </si>
  <si>
    <t>UTE CONTRATAS VILOR SL-LOPEZ INSTALACIONES ELECTRICAS SL</t>
  </si>
  <si>
    <t>https://contrataciondelestado.es/wps/poc?uri=deeplink:detalle_licitacion&amp;idEvl=72%2Fbvkla8i8SugstABGr5A%3D%3D</t>
  </si>
  <si>
    <t>ACE-29/2021</t>
  </si>
  <si>
    <t>Actuaciones Varias Reforma En Edificaciones Y Urbanización</t>
  </si>
  <si>
    <t>https://contrataciondelestado.es/wps/poc?uri=deeplink:detalle_licitacion&amp;idEvl=o%2FWkjzsuQZuiEJrVRqloyA%3D%3D</t>
  </si>
  <si>
    <t>SCQ-22/2021</t>
  </si>
  <si>
    <t>Instalación De Sistema De Puertas Para Conexión De Pasillo Internacional</t>
  </si>
  <si>
    <t>https://contrataciondelestado.es/wps/poc?uri=deeplink:detalle_licitacion&amp;idEvl=%2BAvVNDGm1w5vYnTkQN0%2FZA%3D%3D</t>
  </si>
  <si>
    <t>FUE-12/2021</t>
  </si>
  <si>
    <t>Actuaciones Climatización En Edificio Terminal</t>
  </si>
  <si>
    <t>https://contrataciondelestado.es/wps/poc?uri=deeplink:detalle_licitacion&amp;idEvl=f4sT4PbVtuWrz3GQd5r6SQ%3D%3D</t>
  </si>
  <si>
    <t>GMZ-68/2019</t>
  </si>
  <si>
    <t>Remodelacion Instalaciones Sei-Edificio De Servicios</t>
  </si>
  <si>
    <t>https://contrataciondelestado.es/wps/poc?uri=deeplink:detalle_licitacion&amp;idEvl=IBVCO5rr4q2mq21uxhbaVQ%3D%3D</t>
  </si>
  <si>
    <t>OBRAS-01/2020</t>
  </si>
  <si>
    <t>Protección y puesta en valor de las Termas Romanas del Yacimiento Arqueológico de Torreparedones.</t>
  </si>
  <si>
    <t>Concejal Delegada de Contratación Administrativa de Ayuntamiento de Baena</t>
  </si>
  <si>
    <t>SALMER CANTERÍA Y RESTAURACIÓN S.L.</t>
  </si>
  <si>
    <t>https://contrataciondelestado.es/wps/poc?uri=deeplink:detalle_licitacion&amp;idEvl=i7%2FpXtriG9KiEJrVRqloyA%3D%3D</t>
  </si>
  <si>
    <t>MAD-15/2020</t>
  </si>
  <si>
    <t>Nuevos Ascensores En El Edificio De Clasa  Aeropuerto Adolfo Suarez Madrid-Barajas</t>
  </si>
  <si>
    <t>https://contrataciondelestado.es/wps/poc?uri=deeplink:detalle_licitacion&amp;idEvl=Ng59Va9nZDWmq21uxhbaVQ%3D%3D</t>
  </si>
  <si>
    <t>LCG-59/2020</t>
  </si>
  <si>
    <t>Suministro E Instalacion De 2 Torres Iluminacion Maniobra Cabecera 03 Aeropuerto De A Coruña</t>
  </si>
  <si>
    <t>https://contrataciondelestado.es/wps/poc?uri=deeplink:detalle_licitacion&amp;idEvl=awOhOuquprEQK2TEfXGy%2BA%3D%3D</t>
  </si>
  <si>
    <t>DIN-100/2017</t>
  </si>
  <si>
    <t>Sustitución Equipamiento De Parking De Rotación, Abonados Y Vip.- Aeropuerto De Palma De Mallorca</t>
  </si>
  <si>
    <t>https://contrataciondelestado.es/wps/poc?uri=deeplink:detalle_licitacion&amp;idEvl=e7fVc0LgUPIuf4aBO%2BvQlQ%3D%3D</t>
  </si>
  <si>
    <t>ALC-57/2019</t>
  </si>
  <si>
    <t>Instalación De Malla Bajo Forjado De Cubiertas Planas De La Terminal</t>
  </si>
  <si>
    <t>UTE ASSISTACASA SL-ELECTROTECNIA MONRABAL SLU</t>
  </si>
  <si>
    <t>https://contrataciondelestado.es/wps/poc?uri=deeplink:detalle_licitacion&amp;idEvl=I0auAW9%2Fvm9vYnTkQN0%2FZA%3D%3D</t>
  </si>
  <si>
    <t>ALC-110/2018</t>
  </si>
  <si>
    <t>Mejora De Suelo En Prepasarelas De Edificio Terminal</t>
  </si>
  <si>
    <t>https://contrataciondelestado.es/wps/poc?uri=deeplink:detalle_licitacion&amp;idEvl=Hk6BB%2BHZsvMSugstABGr5A%3D%3D</t>
  </si>
  <si>
    <t>AGP-302/2019</t>
  </si>
  <si>
    <t>Retimbrado De Botellas De Extinción De Ct'S En El Aeropuerto De Malaga</t>
  </si>
  <si>
    <t>INV PROTECCION SL</t>
  </si>
  <si>
    <t>https://contrataciondelestado.es/wps/poc?uri=deeplink:detalle_licitacion&amp;idEvl=0lrYX10FvthvYnTkQN0%2FZA%3D%3D</t>
  </si>
  <si>
    <t>AGP-138/2020</t>
  </si>
  <si>
    <t>Adecuación De Terminal De Carga En El Aeropuerto De Málaga Costa Del Sol.</t>
  </si>
  <si>
    <t>https://contrataciondelestado.es/wps/poc?uri=deeplink:detalle_licitacion&amp;idEvl=ZxaxJBRUtEJ7h85%2Fpmmsfw%3D%3D</t>
  </si>
  <si>
    <t>AGP-51/2020</t>
  </si>
  <si>
    <t>Adecuación Accesos Y Salidas Aparcamientos Del Aeropuerto De Málaga</t>
  </si>
  <si>
    <t>https://contrataciondelestado.es/wps/poc?uri=deeplink:detalle_licitacion&amp;idEvl=Yx5z8aBToaCiEJrVRqloyA%3D%3D</t>
  </si>
  <si>
    <t>MAD-237/2020</t>
  </si>
  <si>
    <t>Proyecto Ejecución De Nuevo Vial Para Conexión De Parcela I.2</t>
  </si>
  <si>
    <t>https://contrataciondelestado.es/wps/poc?uri=deeplink:detalle_licitacion&amp;idEvl=TlzzgJWh2RVvYnTkQN0%2FZA%3D%3D</t>
  </si>
  <si>
    <t>AGP-324/2019</t>
  </si>
  <si>
    <t>Reconfiguración De Flujos Muelle B Aeropuerto De Málaga-Costa Del Sol.</t>
  </si>
  <si>
    <t>https://contrataciondelestado.es/wps/poc?uri=deeplink:detalle_licitacion&amp;idEvl=RINqxwbee9mXQV0WE7lYPw%3D%3D</t>
  </si>
  <si>
    <t>DIN-545/2018</t>
  </si>
  <si>
    <t>Mejoras Funcionales En El Edificio Terminal Según Diseño Funcional.Aeropuerto De Tenerife-Sur</t>
  </si>
  <si>
    <t>SACYR INFRAESTRUCTURAS SA</t>
  </si>
  <si>
    <t>https://contrataciondelestado.es/wps/poc?uri=deeplink:detalle_licitacion&amp;idEvl=BkNv8pobl9MBPRBxZ4nJ%2Fg%3D%3D</t>
  </si>
  <si>
    <t>SDR-40/2021</t>
  </si>
  <si>
    <t>Adecuacion Aseos Zona Vestibulo De Llegadas</t>
  </si>
  <si>
    <t>https://contrataciondelestado.es/wps/poc?uri=deeplink:detalle_licitacion&amp;idEvl=aHv96v346dIBPRBxZ4nJ%2Fg%3D%3D</t>
  </si>
  <si>
    <t>AGP-139/2020</t>
  </si>
  <si>
    <t>Mejora De Características Superficiales De La Planta 2 Del Aparcamiento P2 En El Aeropuerto De Málaga-Costa Del Sol</t>
  </si>
  <si>
    <t>https://contrataciondelestado.es/wps/poc?uri=deeplink:detalle_licitacion&amp;idEvl=YC%2BaS2r%2Fhl2mq21uxhbaVQ%3D%3D</t>
  </si>
  <si>
    <t>BCN-768/2018</t>
  </si>
  <si>
    <t>Renovación De Equipos De Climatización En Terminal T2</t>
  </si>
  <si>
    <t>UTE EMURTEL SA-IRSA INSTALADORES REUNIDOS SA</t>
  </si>
  <si>
    <t>https://contrataciondelestado.es/wps/poc?uri=deeplink:detalle_licitacion&amp;idEvl=xwiKiDE6kg4uf4aBO%2BvQlQ%3D%3D</t>
  </si>
  <si>
    <t>BCN-104/2020</t>
  </si>
  <si>
    <t>Suministro E Instalación De Bandas Reductoras De Velocidad En Accesos De Vehículos A Lado Aire</t>
  </si>
  <si>
    <t>https://contrataciondelestado.es/wps/poc?uri=deeplink:detalle_licitacion&amp;idEvl=52ZiWvOQ5z7nSoTX3z%2F7wA%3D%3D</t>
  </si>
  <si>
    <t>BCN-579/2019</t>
  </si>
  <si>
    <t>Adecuación De Flujos En Puertas De Embarque S25 Y U36</t>
  </si>
  <si>
    <t>https://contrataciondelestado.es/wps/poc?uri=deeplink:detalle_licitacion&amp;idEvl=HhAfxA1V9v2rz3GQd5r6SQ%3D%3D</t>
  </si>
  <si>
    <t>MAD-298/2019</t>
  </si>
  <si>
    <t>Construcción De Un Aparcamiento En Parcela Próxima Al Desarrollo De Rampa 7</t>
  </si>
  <si>
    <t>https://contrataciondelestado.es/wps/poc?uri=deeplink:detalle_licitacion&amp;idEvl=SZvRVUMpYlJvYnTkQN0%2FZA%3D%3D</t>
  </si>
  <si>
    <t>MAD-297/2019</t>
  </si>
  <si>
    <t>Nuevo Aparcamiento En La Zona De Rejas</t>
  </si>
  <si>
    <t>https://contrataciondelestado.es/wps/poc?uri=deeplink:detalle_licitacion&amp;idEvl=yYkTMqHcvfFvYnTkQN0%2FZA%3D%3D</t>
  </si>
  <si>
    <t>DIN-311/2019</t>
  </si>
  <si>
    <t>Construcción Terminal De Carga Segunda Línea Parcela E047 (Ex Ii-4) Centro De Carga Aeropuerto De Barcelona-El Prat</t>
  </si>
  <si>
    <t>https://contrataciondelestado.es/wps/poc?uri=deeplink:detalle_licitacion&amp;idEvl=zoSW7YmVKM0uf4aBO%2BvQlQ%3D%3D</t>
  </si>
  <si>
    <t>BIO-140/2020</t>
  </si>
  <si>
    <t>Instalacion De Protecciones En Viales, Patio De Carrillos Y Zonas Críticas</t>
  </si>
  <si>
    <t>https://contrataciondelestado.es/wps/poc?uri=deeplink:detalle_licitacion&amp;idEvl=LuiHEu9fy5QBPRBxZ4nJ%2Fg%3D%3D</t>
  </si>
  <si>
    <t>SCQ-10/2021</t>
  </si>
  <si>
    <t>Climatizacion De Vestuarios En El Nuevo Ssei</t>
  </si>
  <si>
    <t>https://contrataciondelestado.es/wps/poc?uri=deeplink:detalle_licitacion&amp;idEvl=fN%2BtEq8cUwJ7h85%2Fpmmsfw%3D%3D</t>
  </si>
  <si>
    <t>MAD-351/2019</t>
  </si>
  <si>
    <t>Nuevos Badenes, Señalización Horizontal Y Bolardos En P1 Y P4</t>
  </si>
  <si>
    <t>https://contrataciondelestado.es/wps/poc?uri=deeplink:detalle_licitacion&amp;idEvl=GkRBBqktKhamq21uxhbaVQ%3D%3D</t>
  </si>
  <si>
    <t>TFS-8/2020</t>
  </si>
  <si>
    <t>Reforma Del Servicio Médico</t>
  </si>
  <si>
    <t>https://contrataciondelestado.es/wps/poc?uri=deeplink:detalle_licitacion&amp;idEvl=xOU0%2BHtldSvnSoTX3z%2F7wA%3D%3D</t>
  </si>
  <si>
    <t>AGP-153/2019</t>
  </si>
  <si>
    <t>Adecuación Sala De Autoridades Como Sala Premium En El Aeropuerto De Málaga</t>
  </si>
  <si>
    <t>UTE INDUTEC INATALACIONES SA - MARCO INFRAESTRUCTURAS Y MEDIO AMBIENTE SA</t>
  </si>
  <si>
    <t>https://contrataciondelestado.es/wps/poc?uri=deeplink:detalle_licitacion&amp;idEvl=7w%2FkVns%2BwdGiEJrVRqloyA%3D%3D</t>
  </si>
  <si>
    <t>AGP-12/2020</t>
  </si>
  <si>
    <t>Adecuación Dique C Para Tráfico Schengen En El Aeropuerto De Málaga-Costa Del Sol</t>
  </si>
  <si>
    <t>https://contrataciondelestado.es/wps/poc?uri=deeplink:detalle_licitacion&amp;idEvl=YLU0eDPsvdqrz3GQd5r6SQ%3D%3D</t>
  </si>
  <si>
    <t>TFS-11/2020</t>
  </si>
  <si>
    <t>Instalación De Sistema De Control De Accesos Para Cintas De Entrega De Equipajes</t>
  </si>
  <si>
    <t>EULEN SEGURIDAD SA</t>
  </si>
  <si>
    <t>https://contrataciondelestado.es/wps/poc?uri=deeplink:detalle_licitacion&amp;idEvl=ohGewKp8QK%2BXQV0WE7lYPw%3D%3D</t>
  </si>
  <si>
    <t>DIN-432/2020</t>
  </si>
  <si>
    <t>Actuaciones De Mejora En Terminal T1 Del Aeropuerto De Tenerife Sur</t>
  </si>
  <si>
    <t>UTE APIMOSA SL-CARMOCON SA</t>
  </si>
  <si>
    <t>https://contrataciondelestado.es/wps/poc?uri=deeplink:detalle_licitacion&amp;idEvl=hKQhmbJ%2FQKSXQV0WE7lYPw%3D%3D</t>
  </si>
  <si>
    <t>PMI-172/2019</t>
  </si>
  <si>
    <t>Adecuación Terrenos Antigua Ce Y Construcción Plazas Abonados b</t>
  </si>
  <si>
    <t>https://contrataciondelestado.es/wps/poc?uri=deeplink:detalle_licitacion&amp;idEvl=6lGjZcUuhwMSugstABGr5A%3D%3D</t>
  </si>
  <si>
    <t>SDR-25/2021</t>
  </si>
  <si>
    <t>Cambio De Equipamiento En Aseos (Actuaciones Covid-19)</t>
  </si>
  <si>
    <t>https://contrataciondelestado.es/wps/poc?uri=deeplink:detalle_licitacion&amp;idEvl=TwQS3qj1o04uf4aBO%2BvQlQ%3D%3D</t>
  </si>
  <si>
    <t>PMI-13/2021</t>
  </si>
  <si>
    <t>Ejecución De Puntos De Recarga De Agua Potable</t>
  </si>
  <si>
    <t>https://contrataciondelestado.es/wps/poc?uri=deeplink:detalle_licitacion&amp;idEvl=8XEeTHvM8E17h85%2Fpmmsfw%3D%3D</t>
  </si>
  <si>
    <t>IBZ-45/2020</t>
  </si>
  <si>
    <t>Nuevo Sistema De Elevación Para Pasarelas De Embarque</t>
  </si>
  <si>
    <t>CIMC-TIANDA AIRPORT SERVICE BV SUCURSAL EN ESPAÑA</t>
  </si>
  <si>
    <t>https://contrataciondelestado.es/wps/poc?uri=deeplink:detalle_licitacion&amp;idEvl=3k19931Mmd5vYnTkQN0%2FZA%3D%3D</t>
  </si>
  <si>
    <t>SCQ-121/2019</t>
  </si>
  <si>
    <t>Adaptación Barras De Parada E2 Y E3 A Requerimientos Aesa</t>
  </si>
  <si>
    <t>MONTAJES ELECTRICOS VIZCAINO SL</t>
  </si>
  <si>
    <t>https://contrataciondelestado.es/wps/poc?uri=deeplink:detalle_licitacion&amp;idEvl=N0ou7u2sGTYuf4aBO%2BvQlQ%3D%3D</t>
  </si>
  <si>
    <t>DIN-708/2019</t>
  </si>
  <si>
    <t>Actuaciones En Sistemas De Ayudas Visuales En Campo De Vuelos.- Aeropuerto De Vigo</t>
  </si>
  <si>
    <t>https://contrataciondelestado.es/wps/poc?uri=deeplink:detalle_licitacion&amp;idEvl=9pumhHdtPYSmq21uxhbaVQ%3D%3D</t>
  </si>
  <si>
    <t>DIN-365/2019</t>
  </si>
  <si>
    <t>Renovación De Marquesinas Del Aparcamiento P1. Aeropuerto De César Manrique-Lanzarote</t>
  </si>
  <si>
    <t>https://contrataciondelestado.es/wps/poc?uri=deeplink:detalle_licitacion&amp;idEvl=advObuNDbYGmq21uxhbaVQ%3D%3D</t>
  </si>
  <si>
    <t>MAH-23/2021</t>
  </si>
  <si>
    <t>Sustitución Guías De Atraque De Las 5 Pasarelas</t>
  </si>
  <si>
    <t>https://contrataciondelestado.es/wps/poc?uri=deeplink:detalle_licitacion&amp;idEvl=eis4FLCJ%2BnOXQV0WE7lYPw%3D%3D</t>
  </si>
  <si>
    <t>TFN-75/2018</t>
  </si>
  <si>
    <t>Actuaciones De Mejoras En El Sistema De Distribución De Agua</t>
  </si>
  <si>
    <t>TAGUA SL</t>
  </si>
  <si>
    <t>https://contrataciondelestado.es/wps/poc?uri=deeplink:detalle_licitacion&amp;idEvl=IlJC8t0QJc6iEJrVRqloyA%3D%3D</t>
  </si>
  <si>
    <t>MLN-56/2020</t>
  </si>
  <si>
    <t>Adecuación De Fachada De Edificio Terminal Y Bloque Técnico</t>
  </si>
  <si>
    <t>SERASTONE TECNOLOGIA SL</t>
  </si>
  <si>
    <t>https://contrataciondelestado.es/wps/poc?uri=deeplink:detalle_licitacion&amp;idEvl=%2FSMRdvsLiqF7h85%2Fpmmsfw%3D%3D</t>
  </si>
  <si>
    <t>MAD-26/2021</t>
  </si>
  <si>
    <t>Regeneración De Pavimento En Pista 18R-36l</t>
  </si>
  <si>
    <t>UTE CYCASA CANTERAS Y CONSTRUCCIONES SA-INSAE INFRAESTRUCTURAS SA-PADECASA OBRAS Y SERVICIOS SA</t>
  </si>
  <si>
    <t>https://contrataciondelestado.es/wps/poc?uri=deeplink:detalle_licitacion&amp;idEvl=mPAoUVqube2mq21uxhbaVQ%3D%3D</t>
  </si>
  <si>
    <t>GMZ-57/2020</t>
  </si>
  <si>
    <t>Carga Rápida Para Camiones Sei-Aeropuerto De La Gomera</t>
  </si>
  <si>
    <t>https://contrataciondelestado.es/wps/poc?uri=deeplink:detalle_licitacion&amp;idEvl=H2GjZhF3Tjyrz3GQd5r6SQ%3D%3D</t>
  </si>
  <si>
    <t>VLC-45/2021</t>
  </si>
  <si>
    <t>Adecuación Pozo De Fecales Terminal Regional</t>
  </si>
  <si>
    <t>https://contrataciondelestado.es/wps/poc?uri=deeplink:detalle_licitacion&amp;idEvl=IMC6%2FX1CaY%2Bmq21uxhbaVQ%3D%3D</t>
  </si>
  <si>
    <t>MAD-21/2021</t>
  </si>
  <si>
    <t>Renovación De Pavimento En Viales Y Aceras Cca</t>
  </si>
  <si>
    <t>https://contrataciondelestado.es/wps/poc?uri=deeplink:detalle_licitacion&amp;idEvl=%2FpIiKNoG6wrnSoTX3z%2F7wA%3D%3D</t>
  </si>
  <si>
    <t>SVQ-91/2020</t>
  </si>
  <si>
    <t>Mejoras En Los Sistemas De Carga De Vehículos De Bomberos Y En La Sala De Vigilancia Del Edificio Sei. Aeropuerto De Sevilla</t>
  </si>
  <si>
    <t>https://contrataciondelestado.es/wps/poc?uri=deeplink:detalle_licitacion&amp;idEvl=NNikCHV9JoWmq21uxhbaVQ%3D%3D</t>
  </si>
  <si>
    <t>SCQ-60/2020</t>
  </si>
  <si>
    <t>Actuación Zona Contacto Cab 35 Scq</t>
  </si>
  <si>
    <t>https://contrataciondelestado.es/wps/poc?uri=deeplink:detalle_licitacion&amp;idEvl=PuN47d5gyoCmq21uxhbaVQ%3D%3D</t>
  </si>
  <si>
    <t>OBRAS-01/2021</t>
  </si>
  <si>
    <t>Consolidación de taludes (3ª fase) y otras obras de mejora en el camino cuesta Horquera (La Aguzadera)</t>
  </si>
  <si>
    <t>VENINSUR CORDOBESA,S.L</t>
  </si>
  <si>
    <t>https://contrataciondelestado.es/wps/poc?uri=deeplink:detalle_licitacion&amp;idEvl=KATA5OIFX9Cmq21uxhbaVQ%3D%3D</t>
  </si>
  <si>
    <t>TFS-126/2018</t>
  </si>
  <si>
    <t>Desvío De Línea De Media Tensión Y Fibra Óptica</t>
  </si>
  <si>
    <t>https://contrataciondelestado.es/wps/poc?uri=deeplink:detalle_licitacion&amp;idEvl=Bf6RlDddzaeiEJrVRqloyA%3D%3D</t>
  </si>
  <si>
    <t>TFS-6/2021</t>
  </si>
  <si>
    <t>Mejora Estructural Y Funcional De La Cubierta Singular Oeste Del Edificio Terminal</t>
  </si>
  <si>
    <t>https://contrataciondelestado.es/wps/poc?uri=deeplink:detalle_licitacion&amp;idEvl=VPG1G0Zl0Ix7h85%2Fpmmsfw%3D%3D</t>
  </si>
  <si>
    <t>VLC-302/2019</t>
  </si>
  <si>
    <t>Renovación Aseos Aparcamiento Y Sala Vip</t>
  </si>
  <si>
    <t>https://contrataciondelestado.es/wps/poc?uri=deeplink:detalle_licitacion&amp;idEvl=eUYhMUn6iv57h85%2Fpmmsfw%3D%3D</t>
  </si>
  <si>
    <t>MAD-231/2020</t>
  </si>
  <si>
    <t>Ampliacion Taller Cela Y Adecuacion De Estancia Asociada</t>
  </si>
  <si>
    <t>UTE LICERANZU SA-LANTANIA SAU</t>
  </si>
  <si>
    <t>https://contrataciondelestado.es/wps/poc?uri=deeplink:detalle_licitacion&amp;idEvl=xdDHQ7YF1pCiEJrVRqloyA%3D%3D</t>
  </si>
  <si>
    <t>ACE-25/2019</t>
  </si>
  <si>
    <t>Proyecto Y Obra Tratamiento De Sentinas Aeropuerto De Lanzarote</t>
  </si>
  <si>
    <t>https://contrataciondelestado.es/wps/poc?uri=deeplink:detalle_licitacion&amp;idEvl=L0HrHIwB%2FlXnSoTX3z%2F7wA%3D%3D</t>
  </si>
  <si>
    <t>LPA-14/2021</t>
  </si>
  <si>
    <t>Construcción De Aula Sicam</t>
  </si>
  <si>
    <t>https://contrataciondelestado.es/wps/poc?uri=deeplink:detalle_licitacion&amp;idEvl=zUAe3KvyLm8SugstABGr5A%3D%3D</t>
  </si>
  <si>
    <t>ALC-111/2018</t>
  </si>
  <si>
    <t>Ampliación De Zonas De Descarga De Sentinas, Locales De Residuos De Aahh Y Otras Mejoras En Instalaciones De Apoyo</t>
  </si>
  <si>
    <t>SIGMA INFRAESTRUCTURAS SL</t>
  </si>
  <si>
    <t>https://contrataciondelestado.es/wps/poc?uri=deeplink:detalle_licitacion&amp;idEvl=tWVBjRHEUsMBPRBxZ4nJ%2Fg%3D%3D</t>
  </si>
  <si>
    <t>MAH-84/2020</t>
  </si>
  <si>
    <t>Señalética Parking Pk01</t>
  </si>
  <si>
    <t>QUEDDAR LINE SL</t>
  </si>
  <si>
    <t>https://contrataciondelestado.es/wps/poc?uri=deeplink:detalle_licitacion&amp;idEvl=ALmuWROsRtIuf4aBO%2BvQlQ%3D%3D</t>
  </si>
  <si>
    <t>DIN-433/2020</t>
  </si>
  <si>
    <t>Renovacion Vallado Exterior Aeroportuario Segun Normativa De Seguridad. Aeropuerto De Sevilla</t>
  </si>
  <si>
    <t>https://contrataciondelestado.es/wps/poc?uri=deeplink:detalle_licitacion&amp;idEvl=pJ0mBJeWTHGmq21uxhbaVQ%3D%3D</t>
  </si>
  <si>
    <t>PMI-8/2021</t>
  </si>
  <si>
    <t>Suministro E Instalación De La Función Fallo Interruptor</t>
  </si>
  <si>
    <t>SPARK IBERICA SA</t>
  </si>
  <si>
    <t>https://contrataciondelestado.es/wps/poc?uri=deeplink:detalle_licitacion&amp;idEvl=hN5NrjxCZAhvYnTkQN0%2FZA%3D%3D</t>
  </si>
  <si>
    <t>VLC-174/2020</t>
  </si>
  <si>
    <t>Adecuación Parkings Del Aeropuerto</t>
  </si>
  <si>
    <t>https://contrataciondelestado.es/wps/poc?uri=deeplink:detalle_licitacion&amp;idEvl=1uEFTJiBMMZ7h85%2Fpmmsfw%3D%3D</t>
  </si>
  <si>
    <t>VLC-300/2019</t>
  </si>
  <si>
    <t>Pequeñas Mejoras En El Lado Aire. Aeropuerto De Valencia</t>
  </si>
  <si>
    <t>https://contrataciondelestado.es/wps/poc?uri=deeplink:detalle_licitacion&amp;idEvl=aYIJu67q6fIuf4aBO%2BvQlQ%3D%3D</t>
  </si>
  <si>
    <t>DIN-178/2019</t>
  </si>
  <si>
    <t>Cambio A Led Proyectores De Plataforma Y Automatización Control. Aeropuerto De Valencia</t>
  </si>
  <si>
    <t>https://contrataciondelestado.es/wps/poc?uri=deeplink:detalle_licitacion&amp;idEvl=OxGo0s4yqYcQK2TEfXGy%2BA%3D%3D</t>
  </si>
  <si>
    <t>ALC-42/2018</t>
  </si>
  <si>
    <t>Mejoras En La Gestión Y Aprovechamiento De Agua</t>
  </si>
  <si>
    <t>UTE SIGMA ESTRUCTURAS SL-GESTAER OBRAS Y SERVICIOS SL</t>
  </si>
  <si>
    <t>https://contrataciondelestado.es/wps/poc?uri=deeplink:detalle_licitacion&amp;idEvl=HwqJSQltvU8BPRBxZ4nJ%2Fg%3D%3D</t>
  </si>
  <si>
    <t>DIN-408/2018</t>
  </si>
  <si>
    <t>Calles De Salida Rápida.- Aeropuerto De Ibiza</t>
  </si>
  <si>
    <t>https://contrataciondelestado.es/wps/poc?uri=deeplink:detalle_licitacion&amp;idEvl=wHGQoS%2FUOyuiEJrVRqloyA%3D%3D</t>
  </si>
  <si>
    <t>MAD-209/2020</t>
  </si>
  <si>
    <t>Refuerzo Estructural Del Túnel De Servicios Aeroportuarios Para Su Adecuación A Vehículos De 30 Toneladas</t>
  </si>
  <si>
    <t>https://contrataciondelestado.es/wps/poc?uri=deeplink:detalle_licitacion&amp;idEvl=86oZl5piVBamq21uxhbaVQ%3D%3D</t>
  </si>
  <si>
    <t>DIN-366/2019</t>
  </si>
  <si>
    <t>Aproximación Cabecera 29.- Aeropuerto De Seve Ballesteros-Santander</t>
  </si>
  <si>
    <t>https://contrataciondelestado.es/wps/poc?uri=deeplink:detalle_licitacion&amp;idEvl=XlEJSLaYdrsuf4aBO%2BvQlQ%3D%3D</t>
  </si>
  <si>
    <t>ALC-76/2019</t>
  </si>
  <si>
    <t>Instalación De Cctv De Alta Resolución En El Área De Movimiento Del Aeropuerto De Alicante- Elche.</t>
  </si>
  <si>
    <t>UTE INDUTEC INSTALACIONES SA - MARCO INFRAESTRUCTURAS Y MEDIO AMBIENTE SAU - ELECTROBIN SAU</t>
  </si>
  <si>
    <t>https://contrataciondelestado.es/wps/poc?uri=deeplink:detalle_licitacion&amp;idEvl=w4NAFnsydFOrz3GQd5r6SQ%3D%3D</t>
  </si>
  <si>
    <t>LPA-6/2021</t>
  </si>
  <si>
    <t>Renovación De Instalaciones En Pozos De Bombeo De Sótano Y Edificio De Seguridad</t>
  </si>
  <si>
    <t>DEBEOCAN, S.L.</t>
  </si>
  <si>
    <t>https://contrataciondelestado.es/wps/poc?uri=deeplink:detalle_licitacion&amp;idEvl=9iUyvVFLjHWXQV0WE7lYPw%3D%3D</t>
  </si>
  <si>
    <t>MAD-259/2019</t>
  </si>
  <si>
    <t>Nueva Limpieza De Cauces De Arroyos</t>
  </si>
  <si>
    <t>https://contrataciondelestado.es/wps/poc?uri=deeplink:detalle_licitacion&amp;idEvl=ikcVY6pegroSugstABGr5A%3D%3D</t>
  </si>
  <si>
    <t>AGP-154/2019</t>
  </si>
  <si>
    <t>Sistema De Cámaras Multisensor En El Aeropuerto De Málaga-Costa Del Sol</t>
  </si>
  <si>
    <t>https://contrataciondelestado.es/wps/poc?uri=deeplink:detalle_licitacion&amp;idEvl=ejUr%2FUctVXmrz3GQd5r6SQ%3D%3D</t>
  </si>
  <si>
    <t>AEI-457/2020</t>
  </si>
  <si>
    <t>Sustitución De Puerta Automática Exterior</t>
  </si>
  <si>
    <t>MATZ ERREKA SCOOP</t>
  </si>
  <si>
    <t>https://contrataciondelestado.es/wps/poc?uri=deeplink:detalle_licitacion&amp;idEvl=wCCtK4TZvlsBPRBxZ4nJ%2Fg%3D%3D</t>
  </si>
  <si>
    <t>DIN-175/2018</t>
  </si>
  <si>
    <t>Pavimentación Triángulo Suroeste Plataforma Aviación Comercial. Aeropuerto De Ibiza.</t>
  </si>
  <si>
    <t>https://contrataciondelestado.es/wps/poc?uri=deeplink:detalle_licitacion&amp;idEvl=jtn3LcEyaJ4BPRBxZ4nJ%2Fg%3D%3D</t>
  </si>
  <si>
    <t>DIN-537/2018</t>
  </si>
  <si>
    <t>UTE OBRAS Y SERVICIOS TEX SL-CISER OBRAS Y SERVICIOS SL</t>
  </si>
  <si>
    <t>https://contrataciondelestado.es/wps/poc?uri=deeplink:detalle_licitacion&amp;idEvl=WsJqGISesJkuf4aBO%2BvQlQ%3D%3D</t>
  </si>
  <si>
    <t>BCN-854/2018</t>
  </si>
  <si>
    <t>Renovación De Aceras En Terminal T2</t>
  </si>
  <si>
    <t>FERKUMA MAQUINARIA SL</t>
  </si>
  <si>
    <t>https://contrataciondelestado.es/wps/poc?uri=deeplink:detalle_licitacion&amp;idEvl=EJsuTJ0GEtgSugstABGr5A%3D%3D</t>
  </si>
  <si>
    <t>FUE-2/2021</t>
  </si>
  <si>
    <t>Renovacion De Vallado Y Puertas De Acceso Perimetrales</t>
  </si>
  <si>
    <t>TEMEJEREGUE SL</t>
  </si>
  <si>
    <t>https://contrataciondelestado.es/wps/poc?uri=deeplink:detalle_licitacion&amp;idEvl=BS6y1cuGovESugstABGr5A%3D%3D</t>
  </si>
  <si>
    <t>MAH-194/2019</t>
  </si>
  <si>
    <t>Reparaciones En Edificio Twr Aeropuerto De Menorca</t>
  </si>
  <si>
    <t>https://contrataciondelestado.es/wps/poc?uri=deeplink:detalle_licitacion&amp;idEvl=%2BMA65WD4unMSugstABGr5A%3D%3D</t>
  </si>
  <si>
    <t>MAD-234/2019</t>
  </si>
  <si>
    <t>Nuevas Puertas De Remoto En T4s</t>
  </si>
  <si>
    <t>https://contrataciondelestado.es/wps/poc?uri=deeplink:detalle_licitacion&amp;idEvl=19dW3DN%2BKExvYnTkQN0%2FZA%3D%3D</t>
  </si>
  <si>
    <t>BIO-194/2020</t>
  </si>
  <si>
    <t>Renovacion Accesos E Iluminacion Ascensores Parking P1</t>
  </si>
  <si>
    <t>THYSSENKRUPP ELEVADORES SL</t>
  </si>
  <si>
    <t>https://contrataciondelestado.es/wps/poc?uri=deeplink:detalle_licitacion&amp;idEvl=BhG6N7WVKfiiEJrVRqloyA%3D%3D</t>
  </si>
  <si>
    <t>AGP-143/2020</t>
  </si>
  <si>
    <t>Actuaciones De Mejora En Portones Y Puertas Automaticas Del Aeropuerto De Malaga-Costa Del Sol</t>
  </si>
  <si>
    <t>https://contrataciondelestado.es/wps/poc?uri=deeplink:detalle_licitacion&amp;idEvl=CoOsWt7PKimrz3GQd5r6SQ%3D%3D</t>
  </si>
  <si>
    <t>OBRAS-05/2020</t>
  </si>
  <si>
    <t>Plataformas elevadas y ampliación de acerados en la Plaza de España y otras.</t>
  </si>
  <si>
    <t>CODEPI-VELEZ CONSTRUCCIONES S.L.</t>
  </si>
  <si>
    <t>https://contrataciondelestado.es/wps/poc?uri=deeplink:detalle_licitacion&amp;idEvl=0pRXMaRaSTsuf4aBO%2BvQlQ%3D%3D</t>
  </si>
  <si>
    <t>MAD-282/2020</t>
  </si>
  <si>
    <t>Renovación De Pavimento En Vial De Parcela 1.4</t>
  </si>
  <si>
    <t>https://contrataciondelestado.es/wps/poc?uri=deeplink:detalle_licitacion&amp;idEvl=nETZlOTGAPimq21uxhbaVQ%3D%3D</t>
  </si>
  <si>
    <t>XRY-1/2021</t>
  </si>
  <si>
    <t>Remodelación Aseos-Fase Ii</t>
  </si>
  <si>
    <t>https://contrataciondelestado.es/wps/poc?uri=deeplink:detalle_licitacion&amp;idEvl=wy0vxzU%2FzFJ7h85%2Fpmmsfw%3D%3D</t>
  </si>
  <si>
    <t>PMI-116/2020</t>
  </si>
  <si>
    <t>Renovación Fachada Edficio Aparcamiento</t>
  </si>
  <si>
    <t>https://contrataciondelestado.es/wps/poc?uri=deeplink:detalle_licitacion&amp;idEvl=XbLfo%2B9dYIbnSoTX3z%2F7wA%3D%3D</t>
  </si>
  <si>
    <t>OBRAS-06/2020</t>
  </si>
  <si>
    <t>Reducción de la movilidad motorizada, fomento de la movilidad peatonal y aparcamiento disuasorio en Avda, Castro del Rio y parcela en calle Sargento Domingo Argudo..</t>
  </si>
  <si>
    <t>https://contrataciondelestado.es/wps/poc?uri=deeplink:detalle_licitacion&amp;idEvl=ck0UmtK0Er0uf4aBO%2BvQlQ%3D%3D</t>
  </si>
  <si>
    <t>LPA-78/2020</t>
  </si>
  <si>
    <t>Protección De Taludes Varios</t>
  </si>
  <si>
    <t>https://contrataciondelestado.es/wps/poc?uri=deeplink:detalle_licitacion&amp;idEvl=ZCu6z0XGmtBvYnTkQN0%2FZA%3D%3D</t>
  </si>
  <si>
    <t>RJL-64/2019</t>
  </si>
  <si>
    <t>Adecuacion Obstaculos En Franja Pista De Vuelos</t>
  </si>
  <si>
    <t>https://contrataciondelestado.es/wps/poc?uri=deeplink:detalle_licitacion&amp;idEvl=2%2FrjbZLi6Hqrz3GQd5r6SQ%3D%3D</t>
  </si>
  <si>
    <t>TFS-7/2020</t>
  </si>
  <si>
    <t>Impermeabilizacion Canalones Y Mejora De Cubiertas En Zona Industria</t>
  </si>
  <si>
    <t>UTE HERRETAM SL-JSTOP OBRAS Y SERVICIOS SL</t>
  </si>
  <si>
    <t>https://contrataciondelestado.es/wps/poc?uri=deeplink:detalle_licitacion&amp;idEvl=%2Bxg1%2Bgvq9HyiEJrVRqloyA%3D%3D</t>
  </si>
  <si>
    <t>PMI-1/2021</t>
  </si>
  <si>
    <t>Actuaciones En Edificio Aviación General Terminal Fbo</t>
  </si>
  <si>
    <t>https://contrataciondelestado.es/wps/poc?uri=deeplink:detalle_licitacion&amp;idEvl=9GVr08lfQSerz3GQd5r6SQ%3D%3D</t>
  </si>
  <si>
    <t>LPA-70/2020</t>
  </si>
  <si>
    <t>Renovación Cubiertas En Naves Aahh En El Aeropuerto De Gran Canaria</t>
  </si>
  <si>
    <t>https://contrataciondelestado.es/wps/poc?uri=deeplink:detalle_licitacion&amp;idEvl=3vFEc5K%2BdwjnSoTX3z%2F7wA%3D%3D</t>
  </si>
  <si>
    <t>OBRAS-07/2020</t>
  </si>
  <si>
    <t>Arreglo y mejora del camino de Cabra a Baena (Camino de la Zarza)</t>
  </si>
  <si>
    <t>Victoriano Manuel Rueda Torres</t>
  </si>
  <si>
    <t>https://contrataciondelestado.es/wps/poc?uri=deeplink:detalle_licitacion&amp;idEvl=ZEk4pojrqAGiEJrVRqloyA%3D%3D</t>
  </si>
  <si>
    <t>VGO-136/2020</t>
  </si>
  <si>
    <t>Reforma Del Revestimiento Exterior De La Marquesina Del Aeropuerto De Vigo</t>
  </si>
  <si>
    <t>https://contrataciondelestado.es/wps/poc?uri=deeplink:detalle_licitacion&amp;idEvl=VQYqxG0DaoGiEJrVRqloyA%3D%3D</t>
  </si>
  <si>
    <t>FUE-60/2020</t>
  </si>
  <si>
    <t>Adecuacion Torre De Control</t>
  </si>
  <si>
    <t>https://contrataciondelestado.es/wps/poc?uri=deeplink:detalle_licitacion&amp;idEvl=diGmt8VrARguf4aBO%2BvQlQ%3D%3D</t>
  </si>
  <si>
    <t>OBRAS-09/2020</t>
  </si>
  <si>
    <t>Ejecución de 56 sepulturas en la zona 1 de ampliación del cementerio de Baena</t>
  </si>
  <si>
    <t>TRANSPORTES Y EXCAVACIONES EGABRENSES SL</t>
  </si>
  <si>
    <t>https://contrataciondelestado.es/wps/poc?uri=deeplink:detalle_licitacion&amp;idEvl=Bs32L%2FGpQYKiEJrVRqloyA%3D%3D</t>
  </si>
  <si>
    <t>OBRAS-05/2019</t>
  </si>
  <si>
    <t>Intervenciones de Protección y Puesta en valor del yacimiento arqueológico de Torreparedones.</t>
  </si>
  <si>
    <t>UTE SALMER-GONZALEZ SOTO</t>
  </si>
  <si>
    <t>https://contrataciondelestado.es/wps/poc?uri=deeplink:detalle_licitacion&amp;idEvl=VU%2FITDwzZqlvYnTkQN0%2FZA%3D%3D</t>
  </si>
  <si>
    <t>OBRAS-08/2020</t>
  </si>
  <si>
    <t>Obras de adecuación a centro de día para enfermos de alzheimer del edificio destinado anteriormente a Hogar del Pensionista</t>
  </si>
  <si>
    <t>CONSTRUCCIONES HERMANOS MARTOS MECA S.C.A.</t>
  </si>
  <si>
    <t>https://contrataciondelestado.es/wps/poc?uri=deeplink:detalle_licitacion&amp;idEvl=IsH6W8qrKjSiEJrVRqloyA%3D%3D</t>
  </si>
  <si>
    <t>LPA-73/2020</t>
  </si>
  <si>
    <t>Suministro Con Instalación De Grifos Y Fluxores Para Zonas Públicas Del Edificio Terminal Y Aparcamiento</t>
  </si>
  <si>
    <t>https://contrataciondelestado.es/wps/poc?uri=deeplink:detalle_licitacion&amp;idEvl=s0Cql0HIHiR7h85%2Fpmmsfw%3D%3D</t>
  </si>
  <si>
    <t>DIN-263/2020</t>
  </si>
  <si>
    <t>Reconstrucción De Cubierta Plana Sur En Edificio Terminal. Aeropuerto Alicante-Elche</t>
  </si>
  <si>
    <t>UTE ASCH INFRAESTRUCTURAS Y SERVICIOS SA-INDUTEC INSTALACIONES SA</t>
  </si>
  <si>
    <t>https://contrataciondelestado.es/wps/poc?uri=deeplink:detalle_licitacion&amp;idEvl=j1p%2B%2BDtAXserz3GQd5r6SQ%3D%3D</t>
  </si>
  <si>
    <t>IBZ-94/2020</t>
  </si>
  <si>
    <t>Almacenes Muelle De Carga</t>
  </si>
  <si>
    <t>https://contrataciondelestado.es/wps/poc?uri=deeplink:detalle_licitacion&amp;idEvl=3WcZOfQiWUdvYnTkQN0%2FZA%3D%3D</t>
  </si>
  <si>
    <t>MAD-201/2020</t>
  </si>
  <si>
    <t>Regeneración Pavimento Y Señalización De Las Calles De Rodaje M28 Y Cruces Con Kb1 Y Kc1</t>
  </si>
  <si>
    <t>https://contrataciondelestado.es/wps/poc?uri=deeplink:detalle_licitacion&amp;idEvl=hr7qcUXPXjnnSoTX3z%2F7wA%3D%3D</t>
  </si>
  <si>
    <t>TFS-2/2020</t>
  </si>
  <si>
    <t>Actuaciones De Adecuación En T2</t>
  </si>
  <si>
    <t>https://contrataciondelestado.es/wps/poc?uri=deeplink:detalle_licitacion&amp;idEvl=Z2pRtlB5ebnnSoTX3z%2F7wA%3D%3D</t>
  </si>
  <si>
    <t>DIN-292/2020</t>
  </si>
  <si>
    <t>Actuaciones En Pavimento Flexible En Rodadura, Plataforma Y Salidas Rápidas. Aeropuerto De Málaga-Costa Del Sol</t>
  </si>
  <si>
    <t>https://contrataciondelestado.es/wps/poc?uri=deeplink:detalle_licitacion&amp;idEvl=33gQMK4KQBoBPRBxZ4nJ%2Fg%3D%3D</t>
  </si>
  <si>
    <t>LEI-40/2020</t>
  </si>
  <si>
    <t>Renovación Anillo Abastecimiento Aguaen El Aeropuerto De Almería</t>
  </si>
  <si>
    <t>OBRASERV-DL SL</t>
  </si>
  <si>
    <t>https://contrataciondelestado.es/wps/poc?uri=deeplink:detalle_licitacion&amp;idEvl=0SK0%2FLMMhVmiEJrVRqloyA%3D%3D</t>
  </si>
  <si>
    <t>DIN-230/2019</t>
  </si>
  <si>
    <t>Adecuación Plataformas De Viraje En Pista. Aeropuerto De Logroño-Agoncillo</t>
  </si>
  <si>
    <t>https://contrataciondelestado.es/wps/poc?uri=deeplink:detalle_licitacion&amp;idEvl=G4gs8zeWPgEuf4aBO%2BvQlQ%3D%3D</t>
  </si>
  <si>
    <t>DIN-286/2020</t>
  </si>
  <si>
    <t>Accesos A Plataforma Para Optimizacion De Puertas De Embarque. Aeropuerto De Alicante-Elche</t>
  </si>
  <si>
    <t>https://contrataciondelestado.es/wps/poc?uri=deeplink:detalle_licitacion&amp;idEvl=7KhwYjwHW9J7h85%2Fpmmsfw%3D%3D</t>
  </si>
  <si>
    <t>FUE-53/2020</t>
  </si>
  <si>
    <t>Señalizacion Horizontal 2020. Aeropuerto De Fuerteventura</t>
  </si>
  <si>
    <t>SEÑALIZACIONES TENERIFE SL</t>
  </si>
  <si>
    <t>https://contrataciondelestado.es/wps/poc?uri=deeplink:detalle_licitacion&amp;idEvl=u10lwOd%2B7VgBPRBxZ4nJ%2Fg%3D%3D</t>
  </si>
  <si>
    <t>TFS-37/2020</t>
  </si>
  <si>
    <t>Sustitución De Equipos De Aa En Distintas Ubicaciones Del Aeropuerto De Tenerife Sur</t>
  </si>
  <si>
    <t>https://contrataciondelestado.es/wps/poc?uri=deeplink:detalle_licitacion&amp;idEvl=KxVCkIXtLF8uf4aBO%2BvQlQ%3D%3D</t>
  </si>
  <si>
    <t>PMI-91/2020</t>
  </si>
  <si>
    <t>Mejora Viales Dropp Salidas</t>
  </si>
  <si>
    <t>https://contrataciondelestado.es/wps/poc?uri=deeplink:detalle_licitacion&amp;idEvl=Svc1egdM2woBPRBxZ4nJ%2Fg%3D%3D</t>
  </si>
  <si>
    <t>SVQ-60/2020</t>
  </si>
  <si>
    <t>Adecuación Parcela Hangares De Mantenimiento Y Accesos</t>
  </si>
  <si>
    <t>https://contrataciondelestado.es/wps/poc?uri=deeplink:detalle_licitacion&amp;idEvl=xY%2Fiyv8%2Bfxmrz3GQd5r6SQ%3D%3D</t>
  </si>
  <si>
    <t>MAD-111/2020</t>
  </si>
  <si>
    <t>Regeneración Pavimento Y Subsanación De Incumplimientos En Señalización De Las Calles De Rodaje M24 Y Cruces Con Eb1 Y Ec1</t>
  </si>
  <si>
    <t>https://contrataciondelestado.es/wps/poc?uri=deeplink:detalle_licitacion&amp;idEvl=NRkoqgkHQJYSugstABGr5A%3D%3D</t>
  </si>
  <si>
    <t>GRO-163/2020</t>
  </si>
  <si>
    <t>Construcción De Vallado Perimetral Del Límite Exterior Del Aeropuerto, Zona Mirador.</t>
  </si>
  <si>
    <t>https://contrataciondelestado.es/wps/poc?uri=deeplink:detalle_licitacion&amp;idEvl=CTETyJ%2BB7uHnSoTX3z%2F7wA%3D%3D</t>
  </si>
  <si>
    <t>AGP-137/2020</t>
  </si>
  <si>
    <t>Instalación Puertas En Muro Cortina T3 Para Adecuación De La Ventilación Del Aeropuerto De  Málaga-Costa Del Sol</t>
  </si>
  <si>
    <t>https://contrataciondelestado.es/wps/poc?uri=deeplink:detalle_licitacion&amp;idEvl=9uQxlmly7E3nSoTX3z%2F7wA%3D%3D</t>
  </si>
  <si>
    <t>TFS-9/2020</t>
  </si>
  <si>
    <t>Instalación De Sistemas De Protecciones Colectivas En Diversas Instalaciones Del Campo De Vuelo</t>
  </si>
  <si>
    <t>https://contrataciondelestado.es/wps/poc?uri=deeplink:detalle_licitacion&amp;idEvl=Y2X%2BDQMOK3V7h85%2Fpmmsfw%3D%3D</t>
  </si>
  <si>
    <t>AGP-72/2020</t>
  </si>
  <si>
    <t>Adecuacion Estructural Edificios Museo Y Urbanizacion.</t>
  </si>
  <si>
    <t>https://contrataciondelestado.es/wps/poc?uri=deeplink:detalle_licitacion&amp;idEvl=Oz7Z581DfSlvYnTkQN0%2FZA%3D%3D</t>
  </si>
  <si>
    <t>EAS-64/2020</t>
  </si>
  <si>
    <t>Suministro E Instalación De Celda De Medida En El Aeropuerto De San Sebastián</t>
  </si>
  <si>
    <t>MANUFACTURAS ELECTRICAS SA</t>
  </si>
  <si>
    <t>https://contrataciondelestado.es/wps/poc?uri=deeplink:detalle_licitacion&amp;idEvl=jp5gSjxX%2BSB7h85%2Fpmmsfw%3D%3D</t>
  </si>
  <si>
    <t>LPA-62/2020</t>
  </si>
  <si>
    <t>Nuevos Puntos De Carga Eléctrica En Zonas De Embarque Con Mobiliario Informal En El Aeropuerto De Gran Canaria</t>
  </si>
  <si>
    <t>VANDERLANDE INDUSTRIES ESPAÑA SAU</t>
  </si>
  <si>
    <t>https://contrataciondelestado.es/wps/poc?uri=deeplink:detalle_licitacion&amp;idEvl=9Ylb2ATq2D7nSoTX3z%2F7wA%3D%3D</t>
  </si>
  <si>
    <t>SPC-75/2020</t>
  </si>
  <si>
    <t>Adecuacion A Normativa De Instalación Pci Del Edificio Terminal</t>
  </si>
  <si>
    <t>https://contrataciondelestado.es/wps/poc?uri=deeplink:detalle_licitacion&amp;idEvl=O%2BaDVhDWJf57h85%2Fpmmsfw%3D%3D</t>
  </si>
  <si>
    <t>DIN-93/2020</t>
  </si>
  <si>
    <t>Urbanización Y Accesos. Fase 1. Aeropuerto De Ibiza</t>
  </si>
  <si>
    <t>https://contrataciondelestado.es/wps/poc?uri=deeplink:detalle_licitacion&amp;idEvl=2AU3NjFXeF97h85%2Fpmmsfw%3D%3D</t>
  </si>
  <si>
    <t>OVD-56/2020</t>
  </si>
  <si>
    <t>Adquisición Material Inventariable Y Pequeñas Obras E Instalaciones 2020- Adec. Del Pav. Y Seña. Via De Serv. En Plataforma Y Otras Zonas Del Recint.</t>
  </si>
  <si>
    <t>PAVITEK 2000 SL</t>
  </si>
  <si>
    <t>https://contrataciondelestado.es/wps/poc?uri=deeplink:detalle_licitacion&amp;idEvl=RENojC2m%2FcwBPRBxZ4nJ%2Fg%3D%3D</t>
  </si>
  <si>
    <t>GRX-147/2020</t>
  </si>
  <si>
    <t>Instalación De Tramex Transitable En Fachada De Oficinas Y Nuevas Claraboyas En Edificio Terminal</t>
  </si>
  <si>
    <t>https://contrataciondelestado.es/wps/poc?uri=deeplink:detalle_licitacion&amp;idEvl=BAbNRl5zPD%2BiEJrVRqloyA%3D%3D</t>
  </si>
  <si>
    <t>MAH-73/2020</t>
  </si>
  <si>
    <t>Reforma Local Embarques Sur</t>
  </si>
  <si>
    <t>https://contrataciondelestado.es/wps/poc?uri=deeplink:detalle_licitacion&amp;idEvl=5pMdVe1%2BWSl7h85%2Fpmmsfw%3D%3D</t>
  </si>
  <si>
    <t>VLC-173/2020</t>
  </si>
  <si>
    <t>Actuaciones Para Impermeabilización Y Mejora De Las Cúpulas De La Cubierta Del Edificio Terminal T1</t>
  </si>
  <si>
    <t>https://contrataciondelestado.es/wps/poc?uri=deeplink:detalle_licitacion&amp;idEvl=4flS%2Fyz9l%2FRvYnTkQN0%2FZA%3D%3D</t>
  </si>
  <si>
    <t>VGO-29/2020</t>
  </si>
  <si>
    <t>Reforma Del Filtro De Seguridad Del Aeropuerto De Vigo</t>
  </si>
  <si>
    <t>https://contrataciondelestado.es/wps/poc?uri=deeplink:detalle_licitacion&amp;idEvl=1cDxXKrlSdWmq21uxhbaVQ%3D%3D</t>
  </si>
  <si>
    <t>PMI-63/2020</t>
  </si>
  <si>
    <t>Contrucción Almacenes De Mantenimiento</t>
  </si>
  <si>
    <t>https://contrataciondelestado.es/wps/poc?uri=deeplink:detalle_licitacion&amp;idEvl=c1Yf2rybsd5vYnTkQN0%2FZA%3D%3D</t>
  </si>
  <si>
    <t>DIN-636/2019</t>
  </si>
  <si>
    <t>Puesta En Servicio Plantas Superiores Aparcamiento Vehiculos. Aeropuerto De Sevilla</t>
  </si>
  <si>
    <t>UTE SERTEC INGENIERIA Y OBRAS SL-AEROPUERTOS OBRA CIVIL SA</t>
  </si>
  <si>
    <t>https://contrataciondelestado.es/wps/poc?uri=deeplink:detalle_licitacion&amp;idEvl=WhoAStDHseZ7h85%2Fpmmsfw%3D%3D</t>
  </si>
  <si>
    <t>LPA-14/2020</t>
  </si>
  <si>
    <t>Aplicación De Pintura En Paramentos Interiores De Edificios Sei Y Señaleros En El Aeropuerto De Gran Canaria.</t>
  </si>
  <si>
    <t>https://contrataciondelestado.es/wps/poc?uri=deeplink:detalle_licitacion&amp;idEvl=fGVt%2FQdITWSXQV0WE7lYPw%3D%3D</t>
  </si>
  <si>
    <t>LPA-75/2019</t>
  </si>
  <si>
    <t>Mejoras En Zonas Comunes Sótano Dnb En El Aeropuerto De Gran Canaria</t>
  </si>
  <si>
    <t>https://contrataciondelestado.es/wps/poc?uri=deeplink:detalle_licitacion&amp;idEvl=VKIxmT07oE4BPRBxZ4nJ%2Fg%3D%3D</t>
  </si>
  <si>
    <t>SDR-30/2020</t>
  </si>
  <si>
    <t>Construcción De Nueva Oficina De Seguridad En El Aeropuerto Seve Ballesteros-Santander</t>
  </si>
  <si>
    <t>https://contrataciondelestado.es/wps/poc?uri=deeplink:detalle_licitacion&amp;idEvl=xOpMjEYtKkCrz3GQd5r6SQ%3D%3D</t>
  </si>
  <si>
    <t>PNA-28/2020</t>
  </si>
  <si>
    <t>Remodelación Del Edificio Denominado Ssei Y Edificio Denominado Central Eléctrica</t>
  </si>
  <si>
    <t>https://contrataciondelestado.es/wps/poc?uri=deeplink:detalle_licitacion&amp;idEvl=Y6aKZ8sqC63nSoTX3z%2F7wA%3D%3D</t>
  </si>
  <si>
    <t>VLC-186/2020</t>
  </si>
  <si>
    <t>Adecuación De Zona De Acceso Al Aeropuerto Desde Punto De Contacto Subida Terraplén</t>
  </si>
  <si>
    <t>https://contrataciondelestado.es/wps/poc?uri=deeplink:detalle_licitacion&amp;idEvl=wIcoo0BNeEznSoTX3z%2F7wA%3D%3D</t>
  </si>
  <si>
    <t>BCN-183/2020</t>
  </si>
  <si>
    <t>Ampliación De La Iluminación Del Control De Seguridad De La Terminal T2c</t>
  </si>
  <si>
    <t>https://contrataciondelestado.es/wps/poc?uri=deeplink:detalle_licitacion&amp;idEvl=9hE6v2yLnXyXQV0WE7lYPw%3D%3D</t>
  </si>
  <si>
    <t>MAD-16/2020</t>
  </si>
  <si>
    <t>Acondicionamiento Funcional Y Paisajístico De Las Vías Pecuarias Afectadas Por La Ampliación Del Aeropuerto</t>
  </si>
  <si>
    <t>UTE TECNOLOGIA DE FIRMES SA-ASFALTECNO OBRAS Y SERVICIOS SA</t>
  </si>
  <si>
    <t>https://contrataciondelestado.es/wps/poc?uri=deeplink:detalle_licitacion&amp;idEvl=oW5%2BCzJoEBMSugstABGr5A%3D%3D</t>
  </si>
  <si>
    <t>SDR-92/2020</t>
  </si>
  <si>
    <t>Adecuacion Canales De Drenaje</t>
  </si>
  <si>
    <t>https://contrataciondelestado.es/wps/poc?uri=deeplink:detalle_licitacion&amp;idEvl=yxXJiraiRuOiEJrVRqloyA%3D%3D</t>
  </si>
  <si>
    <t>SDR-91/2020</t>
  </si>
  <si>
    <t>Adecuacion Aseos Zona Facturacion</t>
  </si>
  <si>
    <t>https://contrataciondelestado.es/wps/poc?uri=deeplink:detalle_licitacion&amp;idEvl=tD6WvuyU%2BurnSoTX3z%2F7wA%3D%3D</t>
  </si>
  <si>
    <t>MAD-275/2019</t>
  </si>
  <si>
    <t>Actuaciones En Senda Peatonal En Planta -1 De T4.</t>
  </si>
  <si>
    <t>https://contrataciondelestado.es/wps/poc?uri=deeplink:detalle_licitacion&amp;idEvl=RvfUa4SiKRUBPRBxZ4nJ%2Fg%3D%3D</t>
  </si>
  <si>
    <t>VLL-532/2019</t>
  </si>
  <si>
    <t>Ampliación Y Acondicionamiento Baños Sala De Llegadas</t>
  </si>
  <si>
    <t>https://contrataciondelestado.es/wps/poc?uri=deeplink:detalle_licitacion&amp;idEvl=ffCIx05Usn2iEJrVRqloyA%3D%3D</t>
  </si>
  <si>
    <t>DIN-703/2019</t>
  </si>
  <si>
    <t>Regeneración De Pista 06L/24R Y Nuevas Calles De Salida Rápida. Aeropuerto De Palma De Mallorca</t>
  </si>
  <si>
    <t>https://contrataciondelestado.es/wps/poc?uri=deeplink:detalle_licitacion&amp;idEvl=iDDyuiL1zrgBPRBxZ4nJ%2Fg%3D%3D</t>
  </si>
  <si>
    <t>BCN-368/2020</t>
  </si>
  <si>
    <t>Obra De Tendido Eléctrico Para Nueva Sede Logística De Vueling Del Aeropuerto De Josep Tarradellas Barcelona-El Prat</t>
  </si>
  <si>
    <t>https://contrataciondelestado.es/wps/poc?uri=deeplink:detalle_licitacion&amp;idEvl=CrIij7MhfDRvYnTkQN0%2FZA%3D%3D</t>
  </si>
  <si>
    <t>REU-43/2020</t>
  </si>
  <si>
    <t>Obra De Construcción De Módulos Para Alquiler Compañías Handling.</t>
  </si>
  <si>
    <t>https://contrataciondelestado.es/wps/poc?uri=deeplink:detalle_licitacion&amp;idEvl=t2ZFIc1gFVF7h85%2Fpmmsfw%3D%3D</t>
  </si>
  <si>
    <t>VLC-508/2019</t>
  </si>
  <si>
    <t>Creación De Zona Internacional En La Terminal Adecuando Las Instalaciones De Control De Pasaportes</t>
  </si>
  <si>
    <t>UTE TECNOLOGIA DE FIRMES SA-GUEROLA TRANSER SLU</t>
  </si>
  <si>
    <t>https://contrataciondelestado.es/wps/poc?uri=deeplink:detalle_licitacion&amp;idEvl=fQHxKleiwamXQV0WE7lYPw%3D%3D</t>
  </si>
  <si>
    <t>AGP-34/2020</t>
  </si>
  <si>
    <t>Renovación De Pavimento Frente Al Edificio De Actividades Aeronáuticas En El Aeropuerto De Málaga-Costa Del Sol</t>
  </si>
  <si>
    <t>https://contrataciondelestado.es/wps/poc?uri=deeplink:detalle_licitacion&amp;idEvl=HeN2HpSjO6l7h85%2Fpmmsfw%3D%3D</t>
  </si>
  <si>
    <t>SPC-16/2020</t>
  </si>
  <si>
    <t>Adecuaciones En Instalaciones Electromecánicas Del Aeropuerto De La Palma</t>
  </si>
  <si>
    <t>https://contrataciondelestado.es/wps/poc?uri=deeplink:detalle_licitacion&amp;idEvl=8L5UHCSwiH0uf4aBO%2BvQlQ%3D%3D</t>
  </si>
  <si>
    <t>SLM</t>
  </si>
  <si>
    <t>DIN-684/2019</t>
  </si>
  <si>
    <t>Reparación De Losas Twys T.Aeropuerto De Salamanca</t>
  </si>
  <si>
    <t>https://contrataciondelestado.es/wps/poc?uri=deeplink:detalle_licitacion&amp;idEvl=mtvsWh0iZuB7h85%2Fpmmsfw%3D%3D</t>
  </si>
  <si>
    <t>DIN-709/2019</t>
  </si>
  <si>
    <t>Regeneración Pavimento En Calles A2 Y C8 Y Adecuación Del Sistema De Luces De Eje De Calle De Rodaje. Aeropuerto De Alicante-Elche</t>
  </si>
  <si>
    <t>https://contrataciondelestado.es/wps/poc?uri=deeplink:detalle_licitacion&amp;idEvl=t%2FzXprVz4WgBPRBxZ4nJ%2Fg%3D%3D</t>
  </si>
  <si>
    <t>LPA-12/2020</t>
  </si>
  <si>
    <t>Adaptaciones En Filtros De Seguridad Para Instalaciones De Scafis En El Aeropuerto De Gran Canaria</t>
  </si>
  <si>
    <t>ISOL INSTALACIONES TECNICAS SL</t>
  </si>
  <si>
    <t>https://contrataciondelestado.es/wps/poc?uri=deeplink:detalle_licitacion&amp;idEvl=3oXza90TT22iEJrVRqloyA%3D%3D</t>
  </si>
  <si>
    <t>RJL-586/2019</t>
  </si>
  <si>
    <t>Mejora Proteccion Ayudas Radio Electricas</t>
  </si>
  <si>
    <t>https://contrataciondelestado.es/wps/poc?uri=deeplink:detalle_licitacion&amp;idEvl=tBitnsrPgHjnSoTX3z%2F7wA%3D%3D</t>
  </si>
  <si>
    <t>RJL-538/2019</t>
  </si>
  <si>
    <t>Nivelacion Franja De Pista</t>
  </si>
  <si>
    <t>CONSTRUCCIONES Y DESMONTES RIBERAS NAVARRA, S.A.</t>
  </si>
  <si>
    <t>https://contrataciondelestado.es/wps/poc?uri=deeplink:detalle_licitacion&amp;idEvl=oXWeezUnEGUuf4aBO%2BvQlQ%3D%3D</t>
  </si>
  <si>
    <t>ZAZ-61/2020</t>
  </si>
  <si>
    <t>Ahuyentador Y Servicio De Control De Aves En El Exterior Del Terminal De Pasajeros¿</t>
  </si>
  <si>
    <t>FALCONERS IBERIA SL</t>
  </si>
  <si>
    <t>https://contrataciondelestado.es/wps/poc?uri=deeplink:detalle_licitacion&amp;idEvl=K1vM3tUU268SugstABGr5A%3D%3D</t>
  </si>
  <si>
    <t>PMI-202/2019</t>
  </si>
  <si>
    <t>Ampliación Terminal Fbo Del Aeropuerto De Palma De Mallorca</t>
  </si>
  <si>
    <t>https://contrataciondelestado.es/wps/poc?uri=deeplink:detalle_licitacion&amp;idEvl=WC3n5goubaISugstABGr5A%3D%3D</t>
  </si>
  <si>
    <t>DIN-610/2019</t>
  </si>
  <si>
    <t>Adecuación Del Área De Movimiento. Aeropuerto De Asturias</t>
  </si>
  <si>
    <t>UTE ADECUACIÓN ÁREA MOVIMIENTO ASTURIAS</t>
  </si>
  <si>
    <t>https://contrataciondelestado.es/wps/poc?uri=deeplink:detalle_licitacion&amp;idEvl=ipB3q2LTfesBPRBxZ4nJ%2Fg%3D%3D</t>
  </si>
  <si>
    <t>ZAZ-59/2020</t>
  </si>
  <si>
    <t>Adecuacion Vestuarios Edificio Terminal</t>
  </si>
  <si>
    <t>https://contrataciondelestado.es/wps/poc?uri=deeplink:detalle_licitacion&amp;idEvl=8VBIf%2FmNKBJvYnTkQN0%2FZA%3D%3D</t>
  </si>
  <si>
    <t>FUE-2/2020</t>
  </si>
  <si>
    <t>Actuaciones De Obras Monores 2020</t>
  </si>
  <si>
    <t>https://contrataciondelestado.es/wps/poc?uri=deeplink:detalle_licitacion&amp;idEvl=Yy3Vl9cyERyrz3GQd5r6SQ%3D%3D</t>
  </si>
  <si>
    <t>IBZ-47/2020</t>
  </si>
  <si>
    <t>Nueva Planta De Ósmosis Para Agua De Consumo Humano. Aeropuerto De Ibiza</t>
  </si>
  <si>
    <t>https://contrataciondelestado.es/wps/poc?uri=deeplink:detalle_licitacion&amp;idEvl=tGgipCGvK7qrz3GQd5r6SQ%3D%3D</t>
  </si>
  <si>
    <t>MAD-222/2019</t>
  </si>
  <si>
    <t>Nuevas Oficinas En Planta 2 De T1</t>
  </si>
  <si>
    <t>https://contrataciondelestado.es/wps/poc?uri=deeplink:detalle_licitacion&amp;idEvl=TDHWmHDR6Bl7h85%2Fpmmsfw%3D%3D</t>
  </si>
  <si>
    <t>LPA-13/2020</t>
  </si>
  <si>
    <t>Acondicionamiento De Oficina Y Puesto De Atención Al Público En Sala De Facturación 3 En El Aeropuerto De Gran Canaria.</t>
  </si>
  <si>
    <t>https://contrataciondelestado.es/wps/poc?uri=deeplink:detalle_licitacion&amp;idEvl=GPH0WKbaYz6iEJrVRqloyA%3D%3D</t>
  </si>
  <si>
    <t>DIN-635/2019</t>
  </si>
  <si>
    <t>Actuaciones Obra Civil. Aeropuerto Huesca-Pirineos</t>
  </si>
  <si>
    <t>https://contrataciondelestado.es/wps/poc?uri=deeplink:detalle_licitacion&amp;idEvl=dVUTnTcJDnmiEJrVRqloyA%3D%3D</t>
  </si>
  <si>
    <t>LEI-4/2020</t>
  </si>
  <si>
    <t>Renovación De Vallado De Seguridad Del Aeropuerto De Almería</t>
  </si>
  <si>
    <t>UTE ESTRUCTURAS METALICAS Y OBRAS CIVILES SEGADO SL-OBRAS CIVILES Y SUBTERRANEAS SL</t>
  </si>
  <si>
    <t>https://contrataciondelestado.es/wps/poc?uri=deeplink:detalle_licitacion&amp;idEvl=8JmLn02t9DSrz3GQd5r6SQ%3D%3D</t>
  </si>
  <si>
    <t>MAH-27/2020</t>
  </si>
  <si>
    <t>Actuaciones Exteriores En Twr</t>
  </si>
  <si>
    <t>https://contrataciondelestado.es/wps/poc?uri=deeplink:detalle_licitacion&amp;idEvl=l3%2B7s4JiTEABPRBxZ4nJ%2Fg%3D%3D</t>
  </si>
  <si>
    <t>SPC-101/2019</t>
  </si>
  <si>
    <t>Renovación De Alumbrado Viales</t>
  </si>
  <si>
    <t>https://contrataciondelestado.es/wps/poc?uri=deeplink:detalle_licitacion&amp;idEvl=fcasJevEA4Yuf4aBO%2BvQlQ%3D%3D</t>
  </si>
  <si>
    <t>PMI-194/2019</t>
  </si>
  <si>
    <t>Nuevo Local Comercial Y Cuarto Electrico En Módulo b</t>
  </si>
  <si>
    <t>https://contrataciondelestado.es/wps/poc?uri=deeplink:detalle_licitacion&amp;idEvl=VFj%2BUckoGt%2FnSoTX3z%2F7wA%3D%3D</t>
  </si>
  <si>
    <t>PMI-175/2019</t>
  </si>
  <si>
    <t>Nuevos Aseos De Personal De Planta 0 Del Lado Aire De Módulos Y Edificio Terminal</t>
  </si>
  <si>
    <t>https://contrataciondelestado.es/wps/poc?uri=deeplink:detalle_licitacion&amp;idEvl=VsVivb1olCerz3GQd5r6SQ%3D%3D</t>
  </si>
  <si>
    <t>FUE-74/2019</t>
  </si>
  <si>
    <t>Nuevos Locales Para Transportistas En Urbanizacion</t>
  </si>
  <si>
    <t>https://contrataciondelestado.es/wps/poc?uri=deeplink:detalle_licitacion&amp;idEvl=v4MzFntueq6rz3GQd5r6SQ%3D%3D</t>
  </si>
  <si>
    <t>DIN-426/2019</t>
  </si>
  <si>
    <t>Sustitución Aproximación 01. Aeropuerto De Menorca</t>
  </si>
  <si>
    <t>UTE ETRALUX SA-INSTALACIONES Y SERVICIOS PARA EL AHORRO Y LA EFICIANCIA SA</t>
  </si>
  <si>
    <t>https://contrataciondelestado.es/wps/poc?uri=deeplink:detalle_licitacion&amp;idEvl=URsqjtrxnlxvYnTkQN0%2FZA%3D%3D</t>
  </si>
  <si>
    <t>DIN-345/2019</t>
  </si>
  <si>
    <t>Adecuación De Pendientes En Las Calles G. Aeropuerto De Girona-Costa Brava</t>
  </si>
  <si>
    <t>https://contrataciondelestado.es/wps/poc?uri=deeplink:detalle_licitacion&amp;idEvl=NADaiJVr7m%2BiEJrVRqloyA%3D%3D</t>
  </si>
  <si>
    <t>DIN-101/2019</t>
  </si>
  <si>
    <t>Actuaciones En Luces Aeronáuticas Y Señalización Vertical Para Adaptación A Normativa Europea. Aerop Palma De Mallorca</t>
  </si>
  <si>
    <t>UTE INSAE SA-URBALUX SA</t>
  </si>
  <si>
    <t>https://contrataciondelestado.es/wps/poc?uri=deeplink:detalle_licitacion&amp;idEvl=9hjfJnojeOoSugstABGr5A%3D%3D</t>
  </si>
  <si>
    <t>BIO-191/2019</t>
  </si>
  <si>
    <t>Adecuacion De Aparcamiento Remoto</t>
  </si>
  <si>
    <t>https://contrataciondelestado.es/wps/poc?uri=deeplink:detalle_licitacion&amp;idEvl=zH97D2%2FDToN7h85%2Fpmmsfw%3D%3D</t>
  </si>
  <si>
    <t>AGP-77/2020</t>
  </si>
  <si>
    <t>Tratamiento En Pavimento Flexible De Acceso A Puestos De Estacionamiento De R9 Y Pista 12-30 En El Aeropuerto De Málaga ¿ Costa Del Sol</t>
  </si>
  <si>
    <t>https://contrataciondelestado.es/wps/poc?uri=deeplink:detalle_licitacion&amp;idEvl=48B0BhL4llMQK2TEfXGy%2BA%3D%3D</t>
  </si>
  <si>
    <t>DIN-475/2017</t>
  </si>
  <si>
    <t>Adecuación De Terrenos Adyacentes A La Franja De Calle De Rodaje T5 Y T6. Aeropuerto De Bilbao</t>
  </si>
  <si>
    <t>https://contrataciondelestado.es/wps/poc?uri=deeplink:detalle_licitacion&amp;idEvl=ISn2gzWlGQsSugstABGr5A%3D%3D</t>
  </si>
  <si>
    <t>MAD-269/2019</t>
  </si>
  <si>
    <t>Adecuacion En Caseta De Deshielo De La 36R. Aeropuerto Adolfo Suárez Madrid-Barajas</t>
  </si>
  <si>
    <t>https://contrataciondelestado.es/wps/poc?uri=deeplink:detalle_licitacion&amp;idEvl=QHeQEeoJ9uV7h85%2Fpmmsfw%3D%3D</t>
  </si>
  <si>
    <t>DIN-425/2019</t>
  </si>
  <si>
    <t>Mejora De Las Salas De Llegadas A Y B.-Aeropuerto De Tenerife Sur</t>
  </si>
  <si>
    <t>UTE CISER OBRAS Y SERVICIOS SL-MORRISON INFRAESTRUCTURAS CONST Y SERVICIOS SA</t>
  </si>
  <si>
    <t>https://contrataciondelestado.es/wps/poc?uri=deeplink:detalle_licitacion&amp;idEvl=ZJuuoNgAxyYSugstABGr5A%3D%3D</t>
  </si>
  <si>
    <t>REU-19/2020</t>
  </si>
  <si>
    <t>Instalación Sist. Pci En Terminal Llegadas-Aeropuerto De Reus</t>
  </si>
  <si>
    <t>https://contrataciondelestado.es/wps/poc?uri=deeplink:detalle_licitacion&amp;idEvl=G8nmYg11XfIuf4aBO%2BvQlQ%3D%3D</t>
  </si>
  <si>
    <t>AGP-4/2020</t>
  </si>
  <si>
    <t>Ampliación Potencia Disponible En Varios Puntos De Carga En R9 Del Aeropuerto De Málaga-Costa Del Sol</t>
  </si>
  <si>
    <t>https://contrataciondelestado.es/wps/poc?uri=deeplink:detalle_licitacion&amp;idEvl=K6IU2im7Y7BvYnTkQN0%2FZA%3D%3D</t>
  </si>
  <si>
    <t>DIN-108/2019</t>
  </si>
  <si>
    <t>Nivelacion De Pendientes En Franja De Pista Y Resa'S.Aeropuerto De Pamplona</t>
  </si>
  <si>
    <t>https://contrataciondelestado.es/wps/poc?uri=deeplink:detalle_licitacion&amp;idEvl=BhG%2BGjgGEYp7h85%2Fpmmsfw%3D%3D</t>
  </si>
  <si>
    <t>IBZ-29/2020</t>
  </si>
  <si>
    <t>Ampliación Del Aparcamiento E3.</t>
  </si>
  <si>
    <t>CONSTRUCCIONES EIVICU, S.L.</t>
  </si>
  <si>
    <t>https://contrataciondelestado.es/wps/poc?uri=deeplink:detalle_licitacion&amp;idEvl=usNC0UGbrc3nSoTX3z%2F7wA%3D%3D</t>
  </si>
  <si>
    <t>DIN-40/2019</t>
  </si>
  <si>
    <t>Impermeabilización De Cubiertas Del T1, T2 Y Twr.- Aeropuerto De Tenerife Sur</t>
  </si>
  <si>
    <t>UTE APIMOSA SL-CONSTRUCCIONES LUIS GARCIA CABEZA SL</t>
  </si>
  <si>
    <t>https://contrataciondelestado.es/wps/poc?uri=deeplink:detalle_licitacion&amp;idEvl=LWMXVZfBQwarz3GQd5r6SQ%3D%3D</t>
  </si>
  <si>
    <t>DIN-257/2019</t>
  </si>
  <si>
    <t>Adecuacion De Urbanizacion Aeropuerto De Lanzarote</t>
  </si>
  <si>
    <t>https://contrataciondelestado.es/wps/poc?uri=deeplink:detalle_licitacion&amp;idEvl=yIdmCo%2BsO04BPRBxZ4nJ%2Fg%3D%3D</t>
  </si>
  <si>
    <t>BIO-172/2019</t>
  </si>
  <si>
    <t>Adecuación Y Reparaciones En Edificios Y Urbanización En El Aeropuerto De Bilbao</t>
  </si>
  <si>
    <t>https://contrataciondelestado.es/wps/poc?uri=deeplink:detalle_licitacion&amp;idEvl=xAsX8hPO0LvnSoTX3z%2F7wA%3D%3D</t>
  </si>
  <si>
    <t>MAH-16/2020</t>
  </si>
  <si>
    <t>Construcción De Canalizaciones Nueva Torre Remota En El Aeropuerto De Menorca</t>
  </si>
  <si>
    <t>https://contrataciondelestado.es/wps/poc?uri=deeplink:detalle_licitacion&amp;idEvl=OcGzRB5bz5MBPRBxZ4nJ%2Fg%3D%3D</t>
  </si>
  <si>
    <t>IBZ-8/2020</t>
  </si>
  <si>
    <t>Nuevo Tratamiento Primario En La Edar Del Apto. De Ibiza</t>
  </si>
  <si>
    <t>https://contrataciondelestado.es/wps/poc?uri=deeplink:detalle_licitacion&amp;idEvl=QsrVRjlaxqXnSoTX3z%2F7wA%3D%3D</t>
  </si>
  <si>
    <t>IBZ-139/2019</t>
  </si>
  <si>
    <t>Nueva Pérgola Para Puesto De Seguridad C Aeropuerto De Ibiza.</t>
  </si>
  <si>
    <t>https://contrataciondelestado.es/wps/poc?uri=deeplink:detalle_licitacion&amp;idEvl=ATmUXOny5klvYnTkQN0%2FZA%3D%3D</t>
  </si>
  <si>
    <t>DIN-145/2019</t>
  </si>
  <si>
    <t>Adecuación A La Normativa De La Galeria De Servicio.- Aeropuerto De Zaragoza</t>
  </si>
  <si>
    <t>https://contrataciondelestado.es/wps/poc?uri=deeplink:detalle_licitacion&amp;idEvl=Mj3BJiXxXr2XQV0WE7lYPw%3D%3D</t>
  </si>
  <si>
    <t>MAD-37/2019</t>
  </si>
  <si>
    <t>Regeneración Pavimento Y Subsanación De Incumplimientos En Señalización De Las Calles De Rodaje M9 Y M10</t>
  </si>
  <si>
    <t>UTE CISER OBRAS Y SERVICIOS SL-ASFALTOS Y PAVIMENTOS SA-OBRAS HERGON SA</t>
  </si>
  <si>
    <t>https://contrataciondelestado.es/wps/poc?uri=deeplink:detalle_licitacion&amp;idEvl=MTDgOC6JANirz3GQd5r6SQ%3D%3D</t>
  </si>
  <si>
    <t>DIN-109/2019</t>
  </si>
  <si>
    <t>Ejecución De Requerimientos De Seguridad Operacional. Aeropuerto De Valencia.</t>
  </si>
  <si>
    <t>https://contrataciondelestado.es/wps/poc?uri=deeplink:detalle_licitacion&amp;idEvl=kwIHQ3gVEGqXQV0WE7lYPw%3D%3D</t>
  </si>
  <si>
    <t>AGP-172/2019</t>
  </si>
  <si>
    <t>Actualización E Integración De Los Sistemas De Lectura De Matrícula Y Gestión De Los Aparcamientos En El Aeropuerto De Málaga</t>
  </si>
  <si>
    <t>https://contrataciondelestado.es/wps/poc?uri=deeplink:detalle_licitacion&amp;idEvl=aPyg6h2QcDESugstABGr5A%3D%3D</t>
  </si>
  <si>
    <t>MAD-243/2019</t>
  </si>
  <si>
    <t>Mejora De La Eficiencia Energetica De Edificios Singulares</t>
  </si>
  <si>
    <t>https://contrataciondelestado.es/wps/poc?uri=deeplink:detalle_licitacion&amp;idEvl=3iEphvmp%2BGgQK2TEfXGy%2BA%3D%3D</t>
  </si>
  <si>
    <t>IBZ-33/2018</t>
  </si>
  <si>
    <t>Nueva Iluminación De Plataforma De Aviación General 3 En El Aeropuerto De Ibiza</t>
  </si>
  <si>
    <t>https://contrataciondelestado.es/wps/poc?uri=deeplink:detalle_licitacion&amp;idEvl=wsOl1hWjQBKXQV0WE7lYPw%3D%3D</t>
  </si>
  <si>
    <t>TFS-57/2019</t>
  </si>
  <si>
    <t>Reforma De Aseos En P00 Del Terminal Y Almacenes Túnel</t>
  </si>
  <si>
    <t>https://contrataciondelestado.es/wps/poc?uri=deeplink:detalle_licitacion&amp;idEvl=UIBZfYOqSKLnSoTX3z%2F7wA%3D%3D</t>
  </si>
  <si>
    <t>LPA-69/2019</t>
  </si>
  <si>
    <t>Renovación De Solado Sala De Facturación 3</t>
  </si>
  <si>
    <t>UTE INSAE INFRAESTRUCTURAS SA-MARCO INFRAESTRUCTURAS Y MA SA</t>
  </si>
  <si>
    <t>https://contrataciondelestado.es/wps/poc?uri=deeplink:detalle_licitacion&amp;idEvl=vNPAv%2BjeNa97h85%2Fpmmsfw%3D%3D</t>
  </si>
  <si>
    <t>AGP-14/2020</t>
  </si>
  <si>
    <t>Acondicionamiento De Zonas No Techadas De Halconera Del Aeropuerto De Málaga-Costa Del Sol</t>
  </si>
  <si>
    <t>https://contrataciondelestado.es/wps/poc?uri=deeplink:detalle_licitacion&amp;idEvl=VyMsFLtFo2uXQV0WE7lYPw%3D%3D</t>
  </si>
  <si>
    <t>PMI-55/2019</t>
  </si>
  <si>
    <t>Renovación Protecciones Y Control Líneas 66 Kv</t>
  </si>
  <si>
    <t>https://contrataciondelestado.es/wps/poc?uri=deeplink:detalle_licitacion&amp;idEvl=rCqubuArqnVvYnTkQN0%2FZA%3D%3D</t>
  </si>
  <si>
    <t>ACE-93/2019</t>
  </si>
  <si>
    <t>Ampliación Zona Embarque Terminal Interinsular T2</t>
  </si>
  <si>
    <t>https://contrataciondelestado.es/wps/poc?uri=deeplink:detalle_licitacion&amp;idEvl=ZZXkNYadROQuf4aBO%2BvQlQ%3D%3D</t>
  </si>
  <si>
    <t>DIN-363/2019</t>
  </si>
  <si>
    <t>Renovación De Pavimento En Calles De Rodaje Di. Aeropuerto Adolfo Suárez Madrid-Barajas</t>
  </si>
  <si>
    <t>https://contrataciondelestado.es/wps/poc?uri=deeplink:detalle_licitacion&amp;idEvl=thV1bcMImPx7h85%2Fpmmsfw%3D%3D</t>
  </si>
  <si>
    <t>BCN-724/2019</t>
  </si>
  <si>
    <t>Retirada De Elementos Y Estructuras Obsoletas En Terminales Del Aeropuerto Josep Tarradellas Barcelona-El Prat</t>
  </si>
  <si>
    <t>https://contrataciondelestado.es/wps/poc?uri=deeplink:detalle_licitacion&amp;idEvl=K0QsQ2YfA1yrz3GQd5r6SQ%3D%3D</t>
  </si>
  <si>
    <t>TFN-132/2019</t>
  </si>
  <si>
    <t>Nuevos Ascensores A1-A2 Para El Edificio Terminal</t>
  </si>
  <si>
    <t>https://contrataciondelestado.es/wps/poc?uri=deeplink:detalle_licitacion&amp;idEvl=JyostIQJvGimq21uxhbaVQ%3D%3D</t>
  </si>
  <si>
    <t>PMI-200/2018</t>
  </si>
  <si>
    <t>Obra Civil E Instalación De Ascensores Y Montacargas Acceso Planta Técnica Ii Desde Zona Restringida De Seguridad</t>
  </si>
  <si>
    <t>https://contrataciondelestado.es/wps/poc?uri=deeplink:detalle_licitacion&amp;idEvl=4su4qImrmqwSugstABGr5A%3D%3D</t>
  </si>
  <si>
    <t>VLC-507/2019</t>
  </si>
  <si>
    <t>Creación De Nuevo Sma  Y Adecuación Zona De Aduana</t>
  </si>
  <si>
    <t>https://contrataciondelestado.es/wps/poc?uri=deeplink:detalle_licitacion&amp;idEvl=goPY7tmo%2BEMuf4aBO%2BvQlQ%3D%3D</t>
  </si>
  <si>
    <t>TFS-56/2019</t>
  </si>
  <si>
    <t>Reforma De Aseos Y Cocinas De Colectivos Ce, Sei, Ceops Y Señaleros</t>
  </si>
  <si>
    <t>DIAZ CUBERO SA</t>
  </si>
  <si>
    <t>https://contrataciondelestado.es/wps/poc?uri=deeplink:detalle_licitacion&amp;idEvl=vNgYhGQC3bYuf4aBO%2BvQlQ%3D%3D</t>
  </si>
  <si>
    <t>DIN-361/2018</t>
  </si>
  <si>
    <t>Renovación  Del Sistema De Climatización. Aeropuerto De Asturias</t>
  </si>
  <si>
    <t>https://contrataciondelestado.es/wps/poc?uri=deeplink:detalle_licitacion&amp;idEvl=cqc386R11fOiEJrVRqloyA%3D%3D</t>
  </si>
  <si>
    <t>DIN-215/2018</t>
  </si>
  <si>
    <t>Renovación Elementos Fachada Lado Aire. Apto Tenerife Norte</t>
  </si>
  <si>
    <t>https://contrataciondelestado.es/wps/poc?uri=deeplink:detalle_licitacion&amp;idEvl=UMFG4z%2FOh6eXQV0WE7lYPw%3D%3D</t>
  </si>
  <si>
    <t>VGO-208/2019</t>
  </si>
  <si>
    <t>Instalación De Ascensores En Las Pasarelas 2 Y 3</t>
  </si>
  <si>
    <t>https://contrataciondelestado.es/wps/poc?uri=deeplink:detalle_licitacion&amp;idEvl=W2%2FRpSyE38ouf4aBO%2BvQlQ%3D%3D</t>
  </si>
  <si>
    <t>TFN-199/2018</t>
  </si>
  <si>
    <t>Modificacion De Espacios En Zona De Embarque Insular</t>
  </si>
  <si>
    <t>https://contrataciondelestado.es/wps/poc?uri=deeplink:detalle_licitacion&amp;idEvl=%2Bd2okcoODHGmq21uxhbaVQ%3D%3D</t>
  </si>
  <si>
    <t>ALC-99/2019</t>
  </si>
  <si>
    <t>Instalación De Bolardos De Seguridad En Aceras De Viales. Lado Tierra.Aeropuerto De Alicante-Elche</t>
  </si>
  <si>
    <t>https://contrataciondelestado.es/wps/poc?uri=deeplink:detalle_licitacion&amp;idEvl=3f5u%2BlKqpYkuf4aBO%2BvQlQ%3D%3D</t>
  </si>
  <si>
    <t>ALC-91/2019</t>
  </si>
  <si>
    <t>Instalación De Marquesina En Aparcamientos</t>
  </si>
  <si>
    <t>ELSAMEX SA</t>
  </si>
  <si>
    <t>https://contrataciondelestado.es/wps/poc?uri=deeplink:detalle_licitacion&amp;idEvl=LKm2zSQBdOZvYnTkQN0%2FZA%3D%3D</t>
  </si>
  <si>
    <t>ALC-77/2018</t>
  </si>
  <si>
    <t>Ampliación De Red De Rociadores, Barreras De Detección De Incendios Y Otras Mejoras De Instalaciones</t>
  </si>
  <si>
    <t>https://contrataciondelestado.es/wps/poc?uri=deeplink:detalle_licitacion&amp;idEvl=AvsZ5uiZ%2FLWrz3GQd5r6SQ%3D%3D</t>
  </si>
  <si>
    <t>ALC-27/2019</t>
  </si>
  <si>
    <t>Nuevos Almacenes Para Comercial Y Servicios En Sótano</t>
  </si>
  <si>
    <t>https://contrataciondelestado.es/wps/poc?uri=deeplink:detalle_licitacion&amp;idEvl=Z2xNN0ZvDAGXQV0WE7lYPw%3D%3D</t>
  </si>
  <si>
    <t>ALC-111/2019</t>
  </si>
  <si>
    <t>Nueva Tarima En Zonas De Lectura Del Terminal Y Venta De Billetes</t>
  </si>
  <si>
    <t>https://contrataciondelestado.es/wps/poc?uri=deeplink:detalle_licitacion&amp;idEvl=Hx6xMAb0HFhvYnTkQN0%2FZA%3D%3D</t>
  </si>
  <si>
    <t>AGP-155/2019</t>
  </si>
  <si>
    <t>Remodelación De Los 14 Aseos Del Aparcamiento P1 Del Aeropuerto De Málaga</t>
  </si>
  <si>
    <t>https://contrataciondelestado.es/wps/poc?uri=deeplink:detalle_licitacion&amp;idEvl=FLrMOXauR0Grz3GQd5r6SQ%3D%3D</t>
  </si>
  <si>
    <t>PMI-71/2019</t>
  </si>
  <si>
    <t>Adecuacion Planta Servicios 1 A Nueva Instalación De Climatización</t>
  </si>
  <si>
    <t>https://contrataciondelestado.es/wps/poc?uri=deeplink:detalle_licitacion&amp;idEvl=ocoi1oMzM7znSoTX3z%2F7wA%3D%3D</t>
  </si>
  <si>
    <t>PMI-151/2019</t>
  </si>
  <si>
    <t>Nuevos Baños Pasajeros Y Renovación En Embarques Módulos C Y d</t>
  </si>
  <si>
    <t>https://contrataciondelestado.es/wps/poc?uri=deeplink:detalle_licitacion&amp;idEvl=dBsnvHntZ1Krz3GQd5r6SQ%3D%3D</t>
  </si>
  <si>
    <t>MAD-129/2019</t>
  </si>
  <si>
    <t>Regeneración Pavimento Y Subsanación De Incumplimientos En Señalización De Las Calles De Rodaje M7 Y M12</t>
  </si>
  <si>
    <t>https://contrataciondelestado.es/wps/poc?uri=deeplink:detalle_licitacion&amp;idEvl=52BCfXGHaxCrz3GQd5r6SQ%3D%3D</t>
  </si>
  <si>
    <t>SCQ-126/2019</t>
  </si>
  <si>
    <t>JSTOP OBRAS Y SERVICIOS SL</t>
  </si>
  <si>
    <t>https://contrataciondelestado.es/wps/poc?uri=deeplink:detalle_licitacion&amp;idEvl=7G70DX6%2BTbemq21uxhbaVQ%3D%3D</t>
  </si>
  <si>
    <t>BCN-145/2019</t>
  </si>
  <si>
    <t>Construcción De Oficinas Lado Tierra En Terminal T2</t>
  </si>
  <si>
    <t>https://contrataciondelestado.es/wps/poc?uri=deeplink:detalle_licitacion&amp;idEvl=OjUSERhlocXnSoTX3z%2F7wA%3D%3D</t>
  </si>
  <si>
    <t>LPA-59/2019</t>
  </si>
  <si>
    <t>Acondicionamiento De Parterres De Lado Tierra En El Aeropuerto De Gran Canaria</t>
  </si>
  <si>
    <t>SERVINJACA SL</t>
  </si>
  <si>
    <t>https://contrataciondelestado.es/wps/poc?uri=deeplink:detalle_licitacion&amp;idEvl=1qbWZ0VpiACrz3GQd5r6SQ%3D%3D</t>
  </si>
  <si>
    <t>BIO-214/2019</t>
  </si>
  <si>
    <t>Nuevo Aparcamiento De Abonados En El Aeropuerto De Bilbao</t>
  </si>
  <si>
    <t>UTE INLASTIME SL-CANARGA SL</t>
  </si>
  <si>
    <t>https://contrataciondelestado.es/wps/poc?uri=deeplink:detalle_licitacion&amp;idEvl=dzQvXuu5kHuiEJrVRqloyA%3D%3D</t>
  </si>
  <si>
    <t>ALC-125/2019</t>
  </si>
  <si>
    <t>Ampliación De La Entrada Del Parking Express</t>
  </si>
  <si>
    <t>https://contrataciondelestado.es/wps/poc?uri=deeplink:detalle_licitacion&amp;idEvl=su0MBHre5s1vYnTkQN0%2FZA%3D%3D</t>
  </si>
  <si>
    <t>DIN-346/2019</t>
  </si>
  <si>
    <t>Impermeabilización De Cubiertas De Edificios Terminal.Aeropuerto De Reus</t>
  </si>
  <si>
    <t>https://contrataciondelestado.es/wps/poc?uri=deeplink:detalle_licitacion&amp;idEvl=NPf8Yv6MtTcuf4aBO%2BvQlQ%3D%3D</t>
  </si>
  <si>
    <t>TFN-83/2019</t>
  </si>
  <si>
    <t>Adecuación Acceso A Nueva Sala Vip. Aeropuerto De Tenerife Norte</t>
  </si>
  <si>
    <t>https://contrataciondelestado.es/wps/poc?uri=deeplink:detalle_licitacion&amp;idEvl=YEygI8cWLaIBPRBxZ4nJ%2Fg%3D%3D</t>
  </si>
  <si>
    <t>TFN-175/2019</t>
  </si>
  <si>
    <t>Actuaciones Para El Cumplimiento Del Informe Tfn-Daad-05 Y Acciones Correctoras. Aeropuerto De Tenerife Norte</t>
  </si>
  <si>
    <t>https://contrataciondelestado.es/wps/poc?uri=deeplink:detalle_licitacion&amp;idEvl=I8ZJyIhp%2FBimq21uxhbaVQ%3D%3D</t>
  </si>
  <si>
    <t>MAH-231/2019</t>
  </si>
  <si>
    <t>Ventilación Forzada Para Aljibe Y Sustitución De Equipos De Climatización Partidos En El Aeropuerto De Menorca</t>
  </si>
  <si>
    <t>https://contrataciondelestado.es/wps/poc?uri=deeplink:detalle_licitacion&amp;idEvl=NK3aj6hfxicSugstABGr5A%3D%3D</t>
  </si>
  <si>
    <t>MAH-13/2020</t>
  </si>
  <si>
    <t>Nueva Marquesina Entrada Parking P2Aeropuerto De Menorca</t>
  </si>
  <si>
    <t>https://contrataciondelestado.es/wps/poc?uri=deeplink:detalle_licitacion&amp;idEvl=ibdKAFz5D1h7h85%2Fpmmsfw%3D%3D</t>
  </si>
  <si>
    <t>MAD-251/2019</t>
  </si>
  <si>
    <t>Instalación De Control De Accesos Peatonal En Rampa 7</t>
  </si>
  <si>
    <t>UTE INDUTEC INSTALACIONES SA-AMPER SISTEMAS SA-MARCO INFRA Y MEDIOAMBIENTE SA</t>
  </si>
  <si>
    <t>https://contrataciondelestado.es/wps/poc?uri=deeplink:detalle_licitacion&amp;idEvl=6ZTsVbnCKOl7h85%2Fpmmsfw%3D%3D</t>
  </si>
  <si>
    <t>MAD-211/2019</t>
  </si>
  <si>
    <t>Acondicionamiento De Prepasarelas De Embarque T2. Aeropuerto Adolfo Suárez Madrid-Barajas</t>
  </si>
  <si>
    <t>https://contrataciondelestado.es/wps/poc?uri=deeplink:detalle_licitacion&amp;idEvl=m2k2XRvICtR7h85%2Fpmmsfw%3D%3D</t>
  </si>
  <si>
    <t>LPA-51/2019</t>
  </si>
  <si>
    <t>Renovación Red Saneamiento Y Aseos Comisaria De Policía En El Aeropuerto De Gran Canaria</t>
  </si>
  <si>
    <t>https://contrataciondelestado.es/wps/poc?uri=deeplink:detalle_licitacion&amp;idEvl=poK4%2BWR%2BNCKXQV0WE7lYPw%3D%3D</t>
  </si>
  <si>
    <t>DIN-81/2019</t>
  </si>
  <si>
    <t>Actuaciones De Infraestructuras Para Implementación De Seguridad Perimetral. Aeropuerto De Reus.</t>
  </si>
  <si>
    <t>https://contrataciondelestado.es/wps/poc?uri=deeplink:detalle_licitacion&amp;idEvl=QotghowLQjCrz3GQd5r6SQ%3D%3D</t>
  </si>
  <si>
    <t>PMI-137/2019</t>
  </si>
  <si>
    <t>Nuevo Ct Alimentacion Edificios Zona Industrial Norte</t>
  </si>
  <si>
    <t>https://contrataciondelestado.es/wps/poc?uri=deeplink:detalle_licitacion&amp;idEvl=twKQASWz1E6rz3GQd5r6SQ%3D%3D</t>
  </si>
  <si>
    <t>MAD-248/2019</t>
  </si>
  <si>
    <t>Instalación De Nuevos Puestos De Información En La Terminal 2 Y Terminal 4 Satelite Del Aeropuerto Adolfo Suárez Madrid-Barajas</t>
  </si>
  <si>
    <t>https://contrataciondelestado.es/wps/poc?uri=deeplink:detalle_licitacion&amp;idEvl=7FQyzRsIwNSiEJrVRqloyA%3D%3D</t>
  </si>
  <si>
    <t>AGP-125/2019</t>
  </si>
  <si>
    <t>https://contrataciondelestado.es/wps/poc?uri=deeplink:detalle_licitacion&amp;idEvl=zp7QVIl9yv97h85%2Fpmmsfw%3D%3D</t>
  </si>
  <si>
    <t>MAD-196/2019</t>
  </si>
  <si>
    <t>Adecuación De Marquesinas Exterior De T3</t>
  </si>
  <si>
    <t>https://contrataciondelestado.es/wps/poc?uri=deeplink:detalle_licitacion&amp;idEvl=ZcHVzpEvDykuf4aBO%2BvQlQ%3D%3D</t>
  </si>
  <si>
    <t>MAD-147/2019</t>
  </si>
  <si>
    <t>"Sustitución De Aceras En T4</t>
  </si>
  <si>
    <t>https://contrataciondelestado.es/wps/poc?uri=deeplink:detalle_licitacion&amp;idEvl=KML2M2cmzBCrz3GQd5r6SQ%3D%3D</t>
  </si>
  <si>
    <t>SVQ-133/2018</t>
  </si>
  <si>
    <t>Nueva Ubicacion Meteo Y Sanidad Previo Diseño Funcional</t>
  </si>
  <si>
    <t>UTE MAB OBRAS PUBLICAS SL-GERMAN GIL SENDA SA</t>
  </si>
  <si>
    <t>https://contrataciondelestado.es/wps/poc?uri=deeplink:detalle_licitacion&amp;idEvl=ewdgwBE3kOLnSoTX3z%2F7wA%3D%3D</t>
  </si>
  <si>
    <t>MAH-213/2019</t>
  </si>
  <si>
    <t>Actuaciones En Nuevas Oficinas, Aeropuerto De Menorca</t>
  </si>
  <si>
    <t>https://contrataciondelestado.es/wps/poc?uri=deeplink:detalle_licitacion&amp;idEvl=22DLPh7JUnYBPRBxZ4nJ%2Fg%3D%3D</t>
  </si>
  <si>
    <t>BCN-632/2019</t>
  </si>
  <si>
    <t>Construcción De Nueva Nave Para Equipamiento De Operaciones</t>
  </si>
  <si>
    <t>UTE INLASTIME SL-GRUPO MARIÑO OBRAS Y SERVICIOS SL</t>
  </si>
  <si>
    <t>https://contrataciondelestado.es/wps/poc?uri=deeplink:detalle_licitacion&amp;idEvl=ceiJbKkOgoXnSoTX3z%2F7wA%3D%3D</t>
  </si>
  <si>
    <t>SCQ-127/2019</t>
  </si>
  <si>
    <t>Mejora En Cuadros Torres Mega P4</t>
  </si>
  <si>
    <t>https://contrataciondelestado.es/wps/poc?uri=deeplink:detalle_licitacion&amp;idEvl=5eS6sT4QOItvYnTkQN0%2FZA%3D%3D</t>
  </si>
  <si>
    <t>LEI-54/2019</t>
  </si>
  <si>
    <t>Suministro De Equipo De Climatización Redundante En Sala De Embarque</t>
  </si>
  <si>
    <t>https://contrataciondelestado.es/wps/poc?uri=deeplink:detalle_licitacion&amp;idEvl=02n%2FeSHEt4OXQV0WE7lYPw%3D%3D</t>
  </si>
  <si>
    <t>PMI-146/2019</t>
  </si>
  <si>
    <t>Nuevos Baños Pasajeros Zona Entrega Equipajes Y Zona Pública Llegadas</t>
  </si>
  <si>
    <t>https://contrataciondelestado.es/wps/poc?uri=deeplink:detalle_licitacion&amp;idEvl=M%2BDqCWgykmpvYnTkQN0%2FZA%3D%3D</t>
  </si>
  <si>
    <t>MAH-164/2019</t>
  </si>
  <si>
    <t>Renovación Aseos Facturación</t>
  </si>
  <si>
    <t>https://contrataciondelestado.es/wps/poc?uri=deeplink:detalle_licitacion&amp;idEvl=4ksOvQ4uWIeiEJrVRqloyA%3D%3D</t>
  </si>
  <si>
    <t>MAD-228/2019</t>
  </si>
  <si>
    <t>Instalación De Nuevos Puestos De Información En La Terminal 1 Del Aeropuerto Adolfo Suárez Madrid-Barajas</t>
  </si>
  <si>
    <t>https://contrataciondelestado.es/wps/poc?uri=deeplink:detalle_licitacion&amp;idEvl=jwVmWCmk8Vemq21uxhbaVQ%3D%3D</t>
  </si>
  <si>
    <t>MAD-226/2018</t>
  </si>
  <si>
    <t>Obras De Adecuación De Locales</t>
  </si>
  <si>
    <t>https://contrataciondelestado.es/wps/poc?uri=deeplink:detalle_licitacion&amp;idEvl=Vx47H7o9ZAgBPRBxZ4nJ%2Fg%3D%3D</t>
  </si>
  <si>
    <t>MAD-141/2019</t>
  </si>
  <si>
    <t>Remodelación De Los Espacios Pmr Del Aeropuerto Adolfo Suarez Madrid-Barajas.</t>
  </si>
  <si>
    <t>https://contrataciondelestado.es/wps/poc?uri=deeplink:detalle_licitacion&amp;idEvl=jJNxLMJ9mOASugstABGr5A%3D%3D</t>
  </si>
  <si>
    <t>ACE-94/2019</t>
  </si>
  <si>
    <t>Mejoras Esteticas Fachada Norte Terminal T1</t>
  </si>
  <si>
    <t>https://contrataciondelestado.es/wps/poc?uri=deeplink:detalle_licitacion&amp;idEvl=A2tsMlzt1DEBPRBxZ4nJ%2Fg%3D%3D</t>
  </si>
  <si>
    <t>MAD-83/2019</t>
  </si>
  <si>
    <t>Sustitución De Equipos De Climatización Plaza Del Metro Y Pasillos P2, T2 Y T3</t>
  </si>
  <si>
    <t>https://contrataciondelestado.es/wps/poc?uri=deeplink:detalle_licitacion&amp;idEvl=W6pftGWB2pWmq21uxhbaVQ%3D%3D</t>
  </si>
  <si>
    <t>MAD-184/2019</t>
  </si>
  <si>
    <t>Nuevo Muro Cortina En T2 P00</t>
  </si>
  <si>
    <t>https://contrataciondelestado.es/wps/poc?uri=deeplink:detalle_licitacion&amp;idEvl=bL0CNympesXnSoTX3z%2F7wA%3D%3D</t>
  </si>
  <si>
    <t>SCQ-105/2019</t>
  </si>
  <si>
    <t>Línea Mt Navegación Aérea Ce-Vhf-Gp 35</t>
  </si>
  <si>
    <t>https://contrataciondelestado.es/wps/poc?uri=deeplink:detalle_licitacion&amp;idEvl=fHsBEpnKezIBPRBxZ4nJ%2Fg%3D%3D</t>
  </si>
  <si>
    <t>MAH-211/2019</t>
  </si>
  <si>
    <t>Oficina Aduanas</t>
  </si>
  <si>
    <t>https://contrataciondelestado.es/wps/poc?uri=deeplink:detalle_licitacion&amp;idEvl=OnZT5snBhHbnSoTX3z%2F7wA%3D%3D</t>
  </si>
  <si>
    <t>IBZ-129/2019</t>
  </si>
  <si>
    <t>Ampliación De La Sala Vip En El Aeropuerto De Ibiza</t>
  </si>
  <si>
    <t>https://contrataciondelestado.es/wps/poc?uri=deeplink:detalle_licitacion&amp;idEvl=9mBbY3r6IRBvYnTkQN0%2FZA%3D%3D</t>
  </si>
  <si>
    <t>ALC-64/2019</t>
  </si>
  <si>
    <t>Subsanación De Anomalías En Materia Prl Detectadas En Sate</t>
  </si>
  <si>
    <t>COFELY ESPAÑA SAU</t>
  </si>
  <si>
    <t>https://contrataciondelestado.es/wps/poc?uri=deeplink:detalle_licitacion&amp;idEvl=UsbcTtLyWz4SugstABGr5A%3D%3D</t>
  </si>
  <si>
    <t>SCQ-133/2019</t>
  </si>
  <si>
    <t>Adaptación Pci Sala Reguladores A Central Eléctrica A Normativa</t>
  </si>
  <si>
    <t>https://contrataciondelestado.es/wps/poc?uri=deeplink:detalle_licitacion&amp;idEvl=8Ik8Mbciyj0uf4aBO%2BvQlQ%3D%3D</t>
  </si>
  <si>
    <t>MAH-167/2019</t>
  </si>
  <si>
    <t>Ampliación Zona Filtros</t>
  </si>
  <si>
    <t>https://contrataciondelestado.es/wps/poc?uri=deeplink:detalle_licitacion&amp;idEvl=0vqoAA9xjZpvYnTkQN0%2FZA%3D%3D</t>
  </si>
  <si>
    <t>XRY-4/2020</t>
  </si>
  <si>
    <t>Nuevas Casetas En Plataforma Handling</t>
  </si>
  <si>
    <t>https://contrataciondelestado.es/wps/poc?uri=deeplink:detalle_licitacion&amp;idEvl=8RgHB%2FIEe0Kmq21uxhbaVQ%3D%3D</t>
  </si>
  <si>
    <t>MAH-2/2020</t>
  </si>
  <si>
    <t>Grupo De Bombas De Agua Potable Para Terminal De Pasajeros Del Aeropuerto De Menorca</t>
  </si>
  <si>
    <t>INSTALACIONES HIDRAULICAS SA</t>
  </si>
  <si>
    <t>https://contrataciondelestado.es/wps/poc?uri=deeplink:detalle_licitacion&amp;idEvl=ImwMWUhO3KcSugstABGr5A%3D%3D</t>
  </si>
  <si>
    <t>MAD-86/2019</t>
  </si>
  <si>
    <t>Renovación De Solados Y Paramentos En Dique Sur</t>
  </si>
  <si>
    <t>https://contrataciondelestado.es/wps/poc?uri=deeplink:detalle_licitacion&amp;idEvl=giGJdD47SuOrz3GQd5r6SQ%3D%3D</t>
  </si>
  <si>
    <t>MAD-32/2019</t>
  </si>
  <si>
    <t>Adecuacion Nuevos Locales Para Servicios Afectados Por Diseño Funcional</t>
  </si>
  <si>
    <t>https://contrataciondelestado.es/wps/poc?uri=deeplink:detalle_licitacion&amp;idEvl=2tFx9Ok%2F5nimq21uxhbaVQ%3D%3D</t>
  </si>
  <si>
    <t>MAD-217/2019</t>
  </si>
  <si>
    <t>Control De Seguridad En T4 Para Empleados Y Mercancías En P10</t>
  </si>
  <si>
    <t>https://contrataciondelestado.es/wps/poc?uri=deeplink:detalle_licitacion&amp;idEvl=%2F96y6dBWow%2Brz3GQd5r6SQ%3D%3D</t>
  </si>
  <si>
    <t>ACE-55/2019</t>
  </si>
  <si>
    <t>Actuaciones De Mejora En Pasarelas Y Prepasarelas</t>
  </si>
  <si>
    <t>https://contrataciondelestado.es/wps/poc?uri=deeplink:detalle_licitacion&amp;idEvl=S1v8wIXj8Oouf4aBO%2BvQlQ%3D%3D</t>
  </si>
  <si>
    <t>MAH-125/2019</t>
  </si>
  <si>
    <t>Nueva Zona Comercial</t>
  </si>
  <si>
    <t>https://contrataciondelestado.es/wps/poc?uri=deeplink:detalle_licitacion&amp;idEvl=mJtfxPKvNzZ7h85%2Fpmmsfw%3D%3D</t>
  </si>
  <si>
    <t>LPA-70/2019</t>
  </si>
  <si>
    <t>Integración De Nuevos Centros De Transformación En Scada Sce En El Aeropuerto De Gran Canaria</t>
  </si>
  <si>
    <t>https://contrataciondelestado.es/wps/poc?uri=deeplink:detalle_licitacion&amp;idEvl=8GOF%2FrrIXPWmq21uxhbaVQ%3D%3D</t>
  </si>
  <si>
    <t>DIN-154/2019</t>
  </si>
  <si>
    <t>Cierre Anillo Acometida Alta Tensión. Aeropuerto De Zaragoza</t>
  </si>
  <si>
    <t>UTE INSAE-SISTEMAS DE INSTALACINES Y MANEJOS ELECTRICOS SL</t>
  </si>
  <si>
    <t>https://contrataciondelestado.es/wps/poc?uri=deeplink:detalle_licitacion&amp;idEvl=Abt61AmFJi%2BiEJrVRqloyA%3D%3D</t>
  </si>
  <si>
    <t>BCN-575/2019</t>
  </si>
  <si>
    <t>Adecuación De Señalización En Pórticos De Entrada A Las Terminales</t>
  </si>
  <si>
    <t>SEÑALIZACIONES VILLAR SA</t>
  </si>
  <si>
    <t>https://contrataciondelestado.es/wps/poc?uri=deeplink:detalle_licitacion&amp;idEvl=9PjtL6Y%2BOr9vYnTkQN0%2FZA%3D%3D</t>
  </si>
  <si>
    <t>MAD-223/2019</t>
  </si>
  <si>
    <t>Adecuación De Instalaciones Pci En P4</t>
  </si>
  <si>
    <t>https://contrataciondelestado.es/wps/poc?uri=deeplink:detalle_licitacion&amp;idEvl=dnBcaP%2FD8tkBPRBxZ4nJ%2Fg%3D%3D</t>
  </si>
  <si>
    <t>BCN-737/2019</t>
  </si>
  <si>
    <t>Construcción Del Aseo 33Bis En Terminal T2</t>
  </si>
  <si>
    <t>https://contrataciondelestado.es/wps/poc?uri=deeplink:detalle_licitacion&amp;idEvl=FkiiBjSXtcAuf4aBO%2BvQlQ%3D%3D</t>
  </si>
  <si>
    <t>LCG-127/2019</t>
  </si>
  <si>
    <t>Acondicionamiento Zona De Obras Raqueta Intermedia. Aeropuerto De A Coruña</t>
  </si>
  <si>
    <t>https://contrataciondelestado.es/wps/poc?uri=deeplink:detalle_licitacion&amp;idEvl=eme7h36yb%2Bmrz3GQd5r6SQ%3D%3D</t>
  </si>
  <si>
    <t>BCN-935/2018</t>
  </si>
  <si>
    <t>Adecuación De Redes De Saneamiento En Zona Entre Aseos Y Colectores De Terminal T2</t>
  </si>
  <si>
    <t>https://contrataciondelestado.es/wps/poc?uri=deeplink:detalle_licitacion&amp;idEvl=SXmAqFMSieTnSoTX3z%2F7wA%3D%3D</t>
  </si>
  <si>
    <t>BCN-513/2019</t>
  </si>
  <si>
    <t>Renovación Puertas Hangar Aviación General</t>
  </si>
  <si>
    <t>https://contrataciondelestado.es/wps/poc?uri=deeplink:detalle_licitacion&amp;idEvl=FjBC3SJS9zUuf4aBO%2BvQlQ%3D%3D</t>
  </si>
  <si>
    <t>PMI-176/2019</t>
  </si>
  <si>
    <t>Ampliación Hall En P0 Llegadas</t>
  </si>
  <si>
    <t>https://contrataciondelestado.es/wps/poc?uri=deeplink:detalle_licitacion&amp;idEvl=h2dXZnNB837nSoTX3z%2F7wA%3D%3D</t>
  </si>
  <si>
    <t>PMI-150/2019</t>
  </si>
  <si>
    <t>Actuaciones De Drenaje En Isletas Zona Sur De Calle Link</t>
  </si>
  <si>
    <t>https://contrataciondelestado.es/wps/poc?uri=deeplink:detalle_licitacion&amp;idEvl=SyD5sXuTxFLnSoTX3z%2F7wA%3D%3D</t>
  </si>
  <si>
    <t>PMI-145/2019</t>
  </si>
  <si>
    <t>Actuaciones En Margenes Entre Plataforma Y Rodaduras</t>
  </si>
  <si>
    <t>UTE MATIAS ARROM BIBILONI SL- SAMPOL INGENIERIA Y OBRAS SA</t>
  </si>
  <si>
    <t>https://contrataciondelestado.es/wps/poc?uri=deeplink:detalle_licitacion&amp;idEvl=UQPTJp2Lb%2F8BPRBxZ4nJ%2Fg%3D%3D</t>
  </si>
  <si>
    <t>OVD-49/2019</t>
  </si>
  <si>
    <t>Ampliación Y Adecuación Aseos Edificio Terminal.-Aeropuerto De Asturias</t>
  </si>
  <si>
    <t>CONSTRUCCIONES MARTINEZ MONASTERIO SL</t>
  </si>
  <si>
    <t>https://contrataciondelestado.es/wps/poc?uri=deeplink:detalle_licitacion&amp;idEvl=UHOldOoZhMRvYnTkQN0%2FZA%3D%3D</t>
  </si>
  <si>
    <t>SVQ-38/2019</t>
  </si>
  <si>
    <t>Nuevo Montacargas Y Mejoras En Ascensores Y Salvaescaleras.</t>
  </si>
  <si>
    <t>https://contrataciondelestado.es/wps/poc?uri=deeplink:detalle_licitacion&amp;idEvl=hCkMbthwiWUSugstABGr5A%3D%3D</t>
  </si>
  <si>
    <t>SDR-133/2019</t>
  </si>
  <si>
    <t>Adecuacion Area Zona De Oficinas En Hall De Facturacion</t>
  </si>
  <si>
    <t>https://contrataciondelestado.es/wps/poc?uri=deeplink:detalle_licitacion&amp;idEvl=Gwt9lEZdWYqrz3GQd5r6SQ%3D%3D</t>
  </si>
  <si>
    <t>MAH-168/2019</t>
  </si>
  <si>
    <t>Ampliación Superficie Terminal</t>
  </si>
  <si>
    <t>https://contrataciondelestado.es/wps/poc?uri=deeplink:detalle_licitacion&amp;idEvl=34EUYv2yU42XQV0WE7lYPw%3D%3D</t>
  </si>
  <si>
    <t>DIN-428/2018</t>
  </si>
  <si>
    <t>Adecuación Del Et A La Nueva Normativa De Fronteras En Llegadas. Aeropuerto De Fuerteventura</t>
  </si>
  <si>
    <t>UTE INSAE-MAINSA-MOPSA</t>
  </si>
  <si>
    <t>https://contrataciondelestado.es/wps/poc?uri=deeplink:detalle_licitacion&amp;idEvl=dyLWLwg2ANMSugstABGr5A%3D%3D</t>
  </si>
  <si>
    <t>PMI-83/2019</t>
  </si>
  <si>
    <t>Instalación De Nuevos Trafos En Cts Existentes</t>
  </si>
  <si>
    <t>https://contrataciondelestado.es/wps/poc?uri=deeplink:detalle_licitacion&amp;idEvl=C9%2BHzmL1Hoyrz3GQd5r6SQ%3D%3D</t>
  </si>
  <si>
    <t>BIO-106/2018</t>
  </si>
  <si>
    <t>Mejoras De Seguridad En Varios Edificios Para Trabajos En Altura.</t>
  </si>
  <si>
    <t>GARSANSIANOR SL</t>
  </si>
  <si>
    <t>https://contrataciondelestado.es/wps/poc?uri=deeplink:detalle_licitacion&amp;idEvl=3Vet3afbPrIBPRBxZ4nJ%2Fg%3D%3D</t>
  </si>
  <si>
    <t>ALC-33/2020</t>
  </si>
  <si>
    <t>Obra De Emergencia Puesta En Marcha Y Protección Tras Incendio En Cubierta De La Terminal En El Aeropuerto Alicante-Elche</t>
  </si>
  <si>
    <t>PAVASAL EMPRESA CONSTRUCTORA SA</t>
  </si>
  <si>
    <t>https://contrataciondelestado.es/wps/poc?uri=deeplink:detalle_licitacion&amp;idEvl=YjNdxQiz%2BnIuf4aBO%2BvQlQ%3D%3D</t>
  </si>
  <si>
    <t>SVQ-89/2019</t>
  </si>
  <si>
    <t>Nuevas Necesidades Superficies Pavimentadas Instalaciones Handling Puesta A Bordo Combustible</t>
  </si>
  <si>
    <t>https://contrataciondelestado.es/wps/poc?uri=deeplink:detalle_licitacion&amp;idEvl=PndYqRlxqEKiEJrVRqloyA%3D%3D</t>
  </si>
  <si>
    <t>PMI-180/2019</t>
  </si>
  <si>
    <t>Nueva Sala Climatizada En Sótano Para Sais De Sistema De Continuidad En Ce</t>
  </si>
  <si>
    <t>https://contrataciondelestado.es/wps/poc?uri=deeplink:detalle_licitacion&amp;idEvl=STwJcToV9m4SugstABGr5A%3D%3D</t>
  </si>
  <si>
    <t>DIN-492/2018</t>
  </si>
  <si>
    <t>Actuaciones En Rodaduras E1, E2 Y Construccion De Muro En Talud Noroeste Aeropuerto De Santiago</t>
  </si>
  <si>
    <t>https://contrataciondelestado.es/wps/poc?uri=deeplink:detalle_licitacion&amp;idEvl=vX1CY929A9imq21uxhbaVQ%3D%3D</t>
  </si>
  <si>
    <t>DCG-819/2019</t>
  </si>
  <si>
    <t>Proyecto De Adecuación De Las Oficinas De Los Servicios Centrales De Aena. Fase Iii</t>
  </si>
  <si>
    <t>https://contrataciondelestado.es/wps/poc?uri=deeplink:detalle_licitacion&amp;idEvl=GTBNKzForIASugstABGr5A%3D%3D</t>
  </si>
  <si>
    <t>BCN-590/2019</t>
  </si>
  <si>
    <t>Puesta A Punto En Fábrica Del Grupo De Continuidad Ks1 De Celt.</t>
  </si>
  <si>
    <t>https://contrataciondelestado.es/wps/poc?uri=deeplink:detalle_licitacion&amp;idEvl=g7jq7TLLlcJvYnTkQN0%2FZA%3D%3D</t>
  </si>
  <si>
    <t>PMI-91/2019</t>
  </si>
  <si>
    <t>Nuevo Sistema De Drenaje Link</t>
  </si>
  <si>
    <t>https://contrataciondelestado.es/wps/poc?uri=deeplink:detalle_licitacion&amp;idEvl=XJpk5MXvfRd7h85%2Fpmmsfw%3D%3D</t>
  </si>
  <si>
    <t>ALC-83/2019</t>
  </si>
  <si>
    <t>Refuerzo De Las Pilas Del Enlace Desde La N-338 Aeropuerto De Alicante-Elche</t>
  </si>
  <si>
    <t>https://contrataciondelestado.es/wps/poc?uri=deeplink:detalle_licitacion&amp;idEvl=tsvAFbb8mVCiEJrVRqloyA%3D%3D</t>
  </si>
  <si>
    <t>AGP-308/2019</t>
  </si>
  <si>
    <t>Obras Menores Pavimentos Lado Aire 2020</t>
  </si>
  <si>
    <t>https://contrataciondelestado.es/wps/poc?uri=deeplink:detalle_licitacion&amp;idEvl=zcpAvLggIhymq21uxhbaVQ%3D%3D</t>
  </si>
  <si>
    <t>AGP-305/2019</t>
  </si>
  <si>
    <t>Obras Menores 2020. Aeropuerto De Málaga-Costa Del Sol</t>
  </si>
  <si>
    <t>https://contrataciondelestado.es/wps/poc?uri=deeplink:detalle_licitacion&amp;idEvl=k8PTXxfOuCESugstABGr5A%3D%3D</t>
  </si>
  <si>
    <t>IBZ-153/2019</t>
  </si>
  <si>
    <t>Nuevos Mostradores Handling Para Información En Sala De Embarque. Aeropuerto De Ibiza</t>
  </si>
  <si>
    <t>https://contrataciondelestado.es/wps/poc?uri=deeplink:detalle_licitacion&amp;idEvl=N9TwC8SN1FvnSoTX3z%2F7wA%3D%3D</t>
  </si>
  <si>
    <t>SDR-145/2019</t>
  </si>
  <si>
    <t>Construccion De Muelles De Acceso A La Laguna Del Aeropuerto</t>
  </si>
  <si>
    <t>https://contrataciondelestado.es/wps/poc?uri=deeplink:detalle_licitacion&amp;idEvl=BxyUaz3YXnhvYnTkQN0%2FZA%3D%3D</t>
  </si>
  <si>
    <t>PNA-65/2019</t>
  </si>
  <si>
    <t>Reparacion Del Vial Principal De Acceso. Aeropuerto De Pamplona</t>
  </si>
  <si>
    <t>https://contrataciondelestado.es/wps/poc?uri=deeplink:detalle_licitacion&amp;idEvl=4hMijRGRd7JvYnTkQN0%2FZA%3D%3D</t>
  </si>
  <si>
    <t>MAD-183/2019</t>
  </si>
  <si>
    <t>Limpieza Del Antiguo Plan Barajas</t>
  </si>
  <si>
    <t>https://contrataciondelestado.es/wps/poc?uri=deeplink:detalle_licitacion&amp;idEvl=rjpEkqsLigQuf4aBO%2BvQlQ%3D%3D</t>
  </si>
  <si>
    <t>DIN-229/2019</t>
  </si>
  <si>
    <t>Obras De Mejora En El Pavimento De La Plataforma Norte.Aeropuerto De La Palma</t>
  </si>
  <si>
    <t>https://contrataciondelestado.es/wps/poc?uri=deeplink:detalle_licitacion&amp;idEvl=x12nMHaw3I17h85%2Fpmmsfw%3D%3D</t>
  </si>
  <si>
    <t>IBZ-131/2019</t>
  </si>
  <si>
    <t>Adaptación De Señalización Horizontal De Plataforma De Aviación General</t>
  </si>
  <si>
    <t>https://contrataciondelestado.es/wps/poc?uri=deeplink:detalle_licitacion&amp;idEvl=gW1ADnU%2F%2BgYQK2TEfXGy%2BA%3D%3D</t>
  </si>
  <si>
    <t>DIN-164/2017</t>
  </si>
  <si>
    <t>Recrecido De Calle De Rodaje.- Aeropuerto De Girona-Costa Brava</t>
  </si>
  <si>
    <t>CONSTRUCCIONES RUBAU SA</t>
  </si>
  <si>
    <t>https://contrataciondelestado.es/wps/poc?uri=deeplink:detalle_licitacion&amp;idEvl=zw4cYKhxEJemq21uxhbaVQ%3D%3D</t>
  </si>
  <si>
    <t>DIN-148/2018</t>
  </si>
  <si>
    <t>Proyecto Y Obra Refuerzo De Acometida Electrica. Aeropuerto De Valencia</t>
  </si>
  <si>
    <t>I-DE REDES ELECTRICAS INTELIGENTES SA</t>
  </si>
  <si>
    <t>https://contrataciondelestado.es/wps/poc?uri=deeplink:detalle_licitacion&amp;idEvl=5FYp7qizPkeiEJrVRqloyA%3D%3D</t>
  </si>
  <si>
    <t>PMI-237/2018</t>
  </si>
  <si>
    <t>Ampliación Zonas De Espera En Embarques Del Módulo c</t>
  </si>
  <si>
    <t>https://contrataciondelestado.es/wps/poc?uri=deeplink:detalle_licitacion&amp;idEvl=YpJYzy1g%2FBwuf4aBO%2BvQlQ%3D%3D</t>
  </si>
  <si>
    <t>LPA-57/2019</t>
  </si>
  <si>
    <t>Actuaciones Derivadas De Cumplimiento De Normativa Y Ocas Mt-Bt En El Aeropuerto De Gran Canaria.</t>
  </si>
  <si>
    <t>SOCASSAT TENERIFE S.L.</t>
  </si>
  <si>
    <t>https://contrataciondelestado.es/wps/poc?uri=deeplink:detalle_licitacion&amp;idEvl=XFsDgCnSiS%2BXQV0WE7lYPw%3D%3D</t>
  </si>
  <si>
    <t>PMI-179/2019</t>
  </si>
  <si>
    <t>Ampliación Parking De Larga Estancia</t>
  </si>
  <si>
    <t>https://contrataciondelestado.es/wps/poc?uri=deeplink:detalle_licitacion&amp;idEvl=AQFMceBmKY6rz3GQd5r6SQ%3D%3D</t>
  </si>
  <si>
    <t>VGO-184/2019</t>
  </si>
  <si>
    <t>Cambio Sais En Ct Aparcamiento Y Central Eléctrica Aeropuerto De Vigo</t>
  </si>
  <si>
    <t>MONCOSA OHS SA</t>
  </si>
  <si>
    <t>https://contrataciondelestado.es/wps/poc?uri=deeplink:detalle_licitacion&amp;idEvl=tL3PuM%2F7Tz2XQV0WE7lYPw%3D%3D</t>
  </si>
  <si>
    <t>VIT-102/2019</t>
  </si>
  <si>
    <t>Instalación Vallado Perimetral Para Control Cinegético</t>
  </si>
  <si>
    <t>https://contrataciondelestado.es/wps/poc?uri=deeplink:detalle_licitacion&amp;idEvl=phI3EJQVOIYuf4aBO%2BvQlQ%3D%3D</t>
  </si>
  <si>
    <t>VGO-203/2019</t>
  </si>
  <si>
    <t>Canalizaciones Desde La Centra Eléctrica Y La Torre De Control Hasta El Aparcamiento De Larga Estancia En El Aeropuerto De Vigo</t>
  </si>
  <si>
    <t>https://contrataciondelestado.es/wps/poc?uri=deeplink:detalle_licitacion&amp;idEvl=jgXTq57mRNQuf4aBO%2BvQlQ%3D%3D</t>
  </si>
  <si>
    <t>BCN-574/2019</t>
  </si>
  <si>
    <t>Adecuación De Circuitos De Luces De Eje De Calle De Rodaje</t>
  </si>
  <si>
    <t>INSTALACIONES Y SERVICIOS PARA EL AHORRO Y LA EFICIENCIA SA</t>
  </si>
  <si>
    <t>https://contrataciondelestado.es/wps/poc?uri=deeplink:detalle_licitacion&amp;idEvl=HmMJUMIB1qaiEJrVRqloyA%3D%3D</t>
  </si>
  <si>
    <t>DIN-177/2018</t>
  </si>
  <si>
    <t>Unión Plataforma Comercial Con Calle De Rodaje Paralela.Aeropuerto De Ibiza</t>
  </si>
  <si>
    <t>https://contrataciondelestado.es/wps/poc?uri=deeplink:detalle_licitacion&amp;idEvl=K3xup6OUswkQK2TEfXGy%2BA%3D%3D</t>
  </si>
  <si>
    <t>DIN-166/2016</t>
  </si>
  <si>
    <t>Adecuación De Parcelas Expropiadas Zona Noreste.- Aeropuerto De Ibiza</t>
  </si>
  <si>
    <t>UTE INFRAESTRUCTURAS CONELSAN SA - MATIAS ARROM BIBILONI SL</t>
  </si>
  <si>
    <t>https://contrataciondelestado.es/wps/poc?uri=deeplink:detalle_licitacion&amp;idEvl=RW62HlJ2K7R7h85%2Fpmmsfw%3D%3D</t>
  </si>
  <si>
    <t>RGS-67/2018</t>
  </si>
  <si>
    <t>Conexión De Dep. Afis Y Guardia Civil A La Red De Saneamiento</t>
  </si>
  <si>
    <t>Aena. Dirección del Aeropuerto de Burgos</t>
  </si>
  <si>
    <t>https://contrataciondelestado.es/wps/poc?uri=deeplink:detalle_licitacion&amp;idEvl=JKL1l8DAn%2FRvYnTkQN0%2FZA%3D%3D</t>
  </si>
  <si>
    <t>MAD-59/2019</t>
  </si>
  <si>
    <t>Remodelación Pasillo T1- Dique Sur</t>
  </si>
  <si>
    <t>https://contrataciondelestado.es/wps/poc?uri=deeplink:detalle_licitacion&amp;idEvl=hZQmlb%2Fx6FmXQV0WE7lYPw%3D%3D</t>
  </si>
  <si>
    <t>DIN-177/2019</t>
  </si>
  <si>
    <t>Ampliación Sala Vip. Aeropuerto De Alicante-Elche</t>
  </si>
  <si>
    <t>https://contrataciondelestado.es/wps/poc?uri=deeplink:detalle_licitacion&amp;idEvl=zvxEttqLtagQK2TEfXGy%2BA%3D%3D</t>
  </si>
  <si>
    <t>MAD-343/2017</t>
  </si>
  <si>
    <t>Proyecto Y Obra Nuevos Depósitos De Gas Del Aeropuerto Adolfo Suárez Madrid-Barajas</t>
  </si>
  <si>
    <t>https://contrataciondelestado.es/wps/poc?uri=deeplink:detalle_licitacion&amp;idEvl=ACN8rS5eQHOmq21uxhbaVQ%3D%3D</t>
  </si>
  <si>
    <t>PMI-297/2018</t>
  </si>
  <si>
    <t>Nuevas Instalaciones De Control De Fauna</t>
  </si>
  <si>
    <t>https://contrataciondelestado.es/wps/poc?uri=deeplink:detalle_licitacion&amp;idEvl=fQZYhpli7QEuf4aBO%2BvQlQ%3D%3D</t>
  </si>
  <si>
    <t>ALC-138/2018</t>
  </si>
  <si>
    <t>Nuevos Puestos De Información Al Público Y Venta De Billetes En Facturación</t>
  </si>
  <si>
    <t>https://contrataciondelestado.es/wps/poc?uri=deeplink:detalle_licitacion&amp;idEvl=5fXH6YWOdjfnSoTX3z%2F7wA%3D%3D</t>
  </si>
  <si>
    <t>AGP-182/2018</t>
  </si>
  <si>
    <t>Adecuación De Señalización En Viales</t>
  </si>
  <si>
    <t>https://contrataciondelestado.es/wps/poc?uri=deeplink:detalle_licitacion&amp;idEvl=aRlyPOKScpQQK2TEfXGy%2BA%3D%3D</t>
  </si>
  <si>
    <t>ZAZ-14/2018</t>
  </si>
  <si>
    <t>Nuevo Ascensor Para Acceso A Oficinas Del Bloque Técnico</t>
  </si>
  <si>
    <t>https://contrataciondelestado.es/wps/poc?uri=deeplink:detalle_licitacion&amp;idEvl=Rmq6Tkmt1bMBPRBxZ4nJ%2Fg%3D%3D</t>
  </si>
  <si>
    <t>PMI-201/2018</t>
  </si>
  <si>
    <t>Nuevo Carril De Salida Del Aparcamietno De Alquiler De Coches Y Zona De Estacionamiento De Motos</t>
  </si>
  <si>
    <t>VIAS Y OBRAS PUBLICAS SA (VOPSA)</t>
  </si>
  <si>
    <t>https://contrataciondelestado.es/wps/poc?uri=deeplink:detalle_licitacion&amp;idEvl=1l1bEfd7F4irz3GQd5r6SQ%3D%3D</t>
  </si>
  <si>
    <t>MLN-99/2018</t>
  </si>
  <si>
    <t>Obra De Remodelacion De Sala De Recogidas De Equipajes En El Aeropuerto De Melilla</t>
  </si>
  <si>
    <t>https://contrataciondelestado.es/wps/poc?uri=deeplink:detalle_licitacion&amp;idEvl=%2F0MzkzVpgierz3GQd5r6SQ%3D%3D</t>
  </si>
  <si>
    <t>DIN-585/2018</t>
  </si>
  <si>
    <t>Actuaciones Controles De Pasaportes. Reglamento Europeo.- Aeropuerto De Tenerife Sur</t>
  </si>
  <si>
    <t>https://contrataciondelestado.es/wps/poc?uri=deeplink:detalle_licitacion&amp;idEvl=o5VtIZ4ohcwQK2TEfXGy%2BA%3D%3D</t>
  </si>
  <si>
    <t>DIN-571/2017</t>
  </si>
  <si>
    <t>Remodelación Y Ampliación Del Edificio Dique Sur. Aeropuerto De Barcelona-El Prat</t>
  </si>
  <si>
    <t>UTE SACYR CONSTRUCCION SA - SACYR IFRAESTRUCTURAS SA</t>
  </si>
  <si>
    <t>https://contrataciondelestado.es/wps/poc?uri=deeplink:detalle_licitacion&amp;idEvl=zNB5f9utMOaiEJrVRqloyA%3D%3D</t>
  </si>
  <si>
    <t>BIO-152/2018</t>
  </si>
  <si>
    <t>Tratamiento Superficial De Las Galerias De Climatizacion En El Aeropuerto De Bilbao</t>
  </si>
  <si>
    <t>https://contrataciondelestado.es/wps/poc?uri=deeplink:detalle_licitacion&amp;idEvl=dh0HcXRjmXCmq21uxhbaVQ%3D%3D</t>
  </si>
  <si>
    <t>BIO-151/2018</t>
  </si>
  <si>
    <t>Mejoras De Climatización En El Edificio Terminal.</t>
  </si>
  <si>
    <t>TECMAN SERVICIOS DE VALOR AÑADIDO S.L.U</t>
  </si>
  <si>
    <t>https://contrataciondelestado.es/wps/poc?uri=deeplink:detalle_licitacion&amp;idEvl=l2rLjs72nflvYnTkQN0%2FZA%3D%3D</t>
  </si>
  <si>
    <t>BCN-584/2018</t>
  </si>
  <si>
    <t>Adecuación De Filtros De Seguridad En Terminal T2c</t>
  </si>
  <si>
    <t>https://contrataciondelestado.es/wps/poc?uri=deeplink:detalle_licitacion&amp;idEvl=kG0eycpSaGKmq21uxhbaVQ%3D%3D</t>
  </si>
  <si>
    <t>TFN-97/2018</t>
  </si>
  <si>
    <t>Adaptación Del Aeropuerto Tenerife Norte Al Manual Normativo De Señalización 2017</t>
  </si>
  <si>
    <t>https://contrataciondelestado.es/wps/poc?uri=deeplink:detalle_licitacion&amp;idEvl=4K7EU7HMP12mq21uxhbaVQ%3D%3D</t>
  </si>
  <si>
    <t>PMI-186/2018</t>
  </si>
  <si>
    <t>Impermeabilización Cubierta Módulo a</t>
  </si>
  <si>
    <t>https://contrataciondelestado.es/wps/poc?uri=deeplink:detalle_licitacion&amp;idEvl=EoqN%2FZF19beXQV0WE7lYPw%3D%3D</t>
  </si>
  <si>
    <t>MAD-277/2018</t>
  </si>
  <si>
    <t>Nuevo Almacén Modular En Campo De Vuelo</t>
  </si>
  <si>
    <t>https://contrataciondelestado.es/wps/poc?uri=deeplink:detalle_licitacion&amp;idEvl=q0DmmahE03B7h85%2Fpmmsfw%3D%3D</t>
  </si>
  <si>
    <t>DIN-45/2018</t>
  </si>
  <si>
    <t>Adecuación Vial De Servicio En Plataforma De Aeronaves. Aeropuerto De Asturias</t>
  </si>
  <si>
    <t>AZVI SA</t>
  </si>
  <si>
    <t>https://contrataciondelestado.es/wps/poc?uri=deeplink:detalle_licitacion&amp;idEvl=WmEEbUaOm9R7h85%2Fpmmsfw%3D%3D</t>
  </si>
  <si>
    <t>VIT-124/2018</t>
  </si>
  <si>
    <t>Renovación Núcleos De Aseos En Edificio Terminal En El Aeropuerto De Vitoria</t>
  </si>
  <si>
    <t>https://contrataciondelestado.es/wps/poc?uri=deeplink:detalle_licitacion&amp;idEvl=y10mTK%2Be8KVvYnTkQN0%2FZA%3D%3D</t>
  </si>
  <si>
    <t>PMI-195/2018</t>
  </si>
  <si>
    <t>Adecuación De Parterres Entre Plataforma Y Rodadura</t>
  </si>
  <si>
    <t>UTE INFRAESTRUCTURAS CONELSAN SL-ELSAMEX SAU</t>
  </si>
  <si>
    <t>https://contrataciondelestado.es/wps/poc?uri=deeplink:detalle_licitacion&amp;idEvl=t3LvxAHeeB%2Brz3GQd5r6SQ%3D%3D</t>
  </si>
  <si>
    <t>PMI-178/2018</t>
  </si>
  <si>
    <t>Mejora De Las Canalizaciones Eléctricas En Diversas Zonas En El Aeropuerto De Palma De Mallorca</t>
  </si>
  <si>
    <t>https://contrataciondelestado.es/wps/poc?uri=deeplink:detalle_licitacion&amp;idEvl=qcZcM1FL4dyXQV0WE7lYPw%3D%3D</t>
  </si>
  <si>
    <t>VLC-304/2018</t>
  </si>
  <si>
    <t>Adecuación De Los Accesos Peatonales De Lado Aire</t>
  </si>
  <si>
    <t>https://contrataciondelestado.es/wps/poc?uri=deeplink:detalle_licitacion&amp;idEvl=vvbQTFUvsdeiEJrVRqloyA%3D%3D</t>
  </si>
  <si>
    <t>TFS-143/2018</t>
  </si>
  <si>
    <t>Núcleo De Comunicación Vertical Provisional Para Conexión Embarques T1 Y T2</t>
  </si>
  <si>
    <t>https://contrataciondelestado.es/wps/poc?uri=deeplink:detalle_licitacion&amp;idEvl=tfoXbV%2Fogel7h85%2Fpmmsfw%3D%3D</t>
  </si>
  <si>
    <t>MAH-228/2018</t>
  </si>
  <si>
    <t>Mejoras Del Pavimento De Diferentes Zonas Del Lado Aire</t>
  </si>
  <si>
    <t>https://contrataciondelestado.es/wps/poc?uri=deeplink:detalle_licitacion&amp;idEvl=H0rRg%2FwnSuyrz3GQd5r6SQ%3D%3D</t>
  </si>
  <si>
    <t>PMI-180/2018</t>
  </si>
  <si>
    <t>Suministro En Estado Operativo De Nuevo Scada De Energía Para Central Eléctrica En El Aeropuerto De Palma De Mallorca</t>
  </si>
  <si>
    <t>https://contrataciondelestado.es/wps/poc?uri=deeplink:detalle_licitacion&amp;idEvl=6LZmeNAkiG8uf4aBO%2BvQlQ%3D%3D</t>
  </si>
  <si>
    <t>MAH-210/2018</t>
  </si>
  <si>
    <t>Nueva Sala Vip</t>
  </si>
  <si>
    <t>https://contrataciondelestado.es/wps/poc?uri=deeplink:detalle_licitacion&amp;idEvl=zFVwCHf%2FNx9vYnTkQN0%2FZA%3D%3D</t>
  </si>
  <si>
    <t>MAD-267/2018</t>
  </si>
  <si>
    <t>Regeneración De Pavimento En Calles Az3 Y Ny12 Para Uso Como Dársena De Deshielo</t>
  </si>
  <si>
    <t>https://contrataciondelestado.es/wps/poc?uri=deeplink:detalle_licitacion&amp;idEvl=lz3ynT6d164uf4aBO%2BvQlQ%3D%3D</t>
  </si>
  <si>
    <t>MAD-246/2018</t>
  </si>
  <si>
    <t>Mejoras Para La Accesibilidad Del Edificio De Servicios Generales</t>
  </si>
  <si>
    <t>https://contrataciondelestado.es/wps/poc?uri=deeplink:detalle_licitacion&amp;idEvl=p6%2FS%2F%2Fo%2FprCXQV0WE7lYPw%3D%3D</t>
  </si>
  <si>
    <t>MAD-132/2018</t>
  </si>
  <si>
    <t>Reparación De Pavimento En Calles De Rodaje M31</t>
  </si>
  <si>
    <t>https://contrataciondelestado.es/wps/poc?uri=deeplink:detalle_licitacion&amp;idEvl=zUTz8RiT0G57h85%2Fpmmsfw%3D%3D</t>
  </si>
  <si>
    <t>LPA-84/2018</t>
  </si>
  <si>
    <t>Muelle Basculante Para Terminal De Carga Lpa</t>
  </si>
  <si>
    <t>https://contrataciondelestado.es/wps/poc?uri=deeplink:detalle_licitacion&amp;idEvl=g9y2CIOXQoIQK2TEfXGy%2BA%3D%3D</t>
  </si>
  <si>
    <t>DIN-112/2017</t>
  </si>
  <si>
    <t>Actuaciones En Campo De Vuelos. Aeropuerto De Málaga-Costa Del Sol</t>
  </si>
  <si>
    <t>UTE ELECNOR SA-DEIMOS SPACE SL</t>
  </si>
  <si>
    <t>https://contrataciondelestado.es/wps/poc?uri=deeplink:detalle_licitacion&amp;idEvl=OT9p%2FOlsyX8QK2TEfXGy%2BA%3D%3D</t>
  </si>
  <si>
    <t>PMI-337/2017</t>
  </si>
  <si>
    <t>Sustitución Pasillos Rodantes Exteriores En Planta Llegadas Y Adecuación  P03 Parking</t>
  </si>
  <si>
    <t>https://contrataciondelestado.es/wps/poc?uri=deeplink:detalle_licitacion&amp;idEvl=2beMs5rFvtJvYnTkQN0%2FZA%3D%3D</t>
  </si>
  <si>
    <t>PMI-240/2018</t>
  </si>
  <si>
    <t>Tratamiento Tuberia De Gas</t>
  </si>
  <si>
    <t>https://contrataciondelestado.es/wps/poc?uri=deeplink:detalle_licitacion&amp;idEvl=%2By7oJyuQQHymq21uxhbaVQ%3D%3D</t>
  </si>
  <si>
    <t>PMI-252/2018</t>
  </si>
  <si>
    <t>Traslado De Talleres Y Zona Obras  A Nave Aena</t>
  </si>
  <si>
    <t>https://contrataciondelestado.es/wps/poc?uri=deeplink:detalle_licitacion&amp;idEvl=Ez0iMtoRxycuf4aBO%2BvQlQ%3D%3D</t>
  </si>
  <si>
    <t>PMI-250/2018</t>
  </si>
  <si>
    <t>Reparación Tuberia Bajo Modulo d</t>
  </si>
  <si>
    <t>Ampliacion Del Área De Recogida De Residuos En El Aeropuerto De Gran Canaria.</t>
  </si>
  <si>
    <t>https://contrataciondelestado.es/wps/poc?uri=deeplink:detalle_licitacion&amp;idEvl=qBWK5WeFTjOiEJrVRqloyA%3D%3D</t>
  </si>
  <si>
    <t>PMI-232/2018</t>
  </si>
  <si>
    <t>Instalacion De Nueva Acometida Eletrica En Edificio Cspan3 En El Aeropuerto De Palma De Mallorca</t>
  </si>
  <si>
    <t>https://contrataciondelestado.es/wps/poc?uri=deeplink:detalle_licitacion&amp;idEvl=rOTD9JBfuk0BPRBxZ4nJ%2Fg%3D%3D</t>
  </si>
  <si>
    <t>PMI-207/2018</t>
  </si>
  <si>
    <t>Regeneración Drenajes Pista Norte</t>
  </si>
  <si>
    <t>https://contrataciondelestado.es/wps/poc?uri=deeplink:detalle_licitacion&amp;idEvl=WPhIVvqunFUQK2TEfXGy%2BA%3D%3D</t>
  </si>
  <si>
    <t>DIN-420/2015</t>
  </si>
  <si>
    <t>Remodelación De La Plataforma Del Dique Sur De T1.- Aeropuerto De Barcelona-El Prat</t>
  </si>
  <si>
    <t>https://contrataciondelestado.es/wps/poc?uri=deeplink:detalle_licitacion&amp;idEvl=RvI80gbDTMGiEJrVRqloyA%3D%3D</t>
  </si>
  <si>
    <t>MAD-330/2018</t>
  </si>
  <si>
    <t>Actuaciones En Sala De Recogida De Equipajes En T2</t>
  </si>
  <si>
    <t>https://contrataciondelestado.es/wps/poc?uri=deeplink:detalle_licitacion&amp;idEvl=T%2BCUPRuYJnJ7h85%2Fpmmsfw%3D%3D</t>
  </si>
  <si>
    <t>IBZ-89/2018</t>
  </si>
  <si>
    <t>Reforma Del Acceso A Lado Aire, Puesto "R" En El Apto. De Ibiza</t>
  </si>
  <si>
    <t>COPCISA SA</t>
  </si>
  <si>
    <t>https://contrataciondelestado.es/wps/poc?uri=deeplink:detalle_licitacion&amp;idEvl=yjsNYL3D2a8uf4aBO%2BvQlQ%3D%3D</t>
  </si>
  <si>
    <t>TFS-35/2018</t>
  </si>
  <si>
    <t>Nueva Distribución De Sai En El Edificio Terminal T1</t>
  </si>
  <si>
    <t>https://contrataciondelestado.es/wps/poc?uri=deeplink:detalle_licitacion&amp;idEvl=xIZniSAY71Krz3GQd5r6SQ%3D%3D</t>
  </si>
  <si>
    <t>TFS-104/2018</t>
  </si>
  <si>
    <t>Mejora De La Climatización De Las Prepasarelas</t>
  </si>
  <si>
    <t>https://contrataciondelestado.es/wps/poc?uri=deeplink:detalle_licitacion&amp;idEvl=yqtSrrmkWN4uf4aBO%2BvQlQ%3D%3D</t>
  </si>
  <si>
    <t>MAD-338/2018</t>
  </si>
  <si>
    <t>Señalizacion De Pilares En Sótanos De T4 Y T4s</t>
  </si>
  <si>
    <t>https://contrataciondelestado.es/wps/poc?uri=deeplink:detalle_licitacion&amp;idEvl=sgjRkPvZ1hXnSoTX3z%2F7wA%3D%3D</t>
  </si>
  <si>
    <t>LPA-97/2018</t>
  </si>
  <si>
    <t>Instalaciones De Control De Fauna En Lado Aire</t>
  </si>
  <si>
    <t>https://contrataciondelestado.es/wps/poc?uri=deeplink:detalle_licitacion&amp;idEvl=C%2FXQ7NmMScmiEJrVRqloyA%3D%3D</t>
  </si>
  <si>
    <t>FUE-95/2018</t>
  </si>
  <si>
    <t>Adecuación De Viales Y Urbanización</t>
  </si>
  <si>
    <t>https://contrataciondelestado.es/wps/poc?uri=deeplink:detalle_licitacion&amp;idEvl=%2F8nb5NcAyGiiEJrVRqloyA%3D%3D</t>
  </si>
  <si>
    <t>FUE-94/2018</t>
  </si>
  <si>
    <t>Instalacion De Bolardos De Seguridad En El Aeropuerto De Fuerteventura</t>
  </si>
  <si>
    <t>https://contrataciondelestado.es/wps/poc?uri=deeplink:detalle_licitacion&amp;idEvl=47quk%2FKykmEQK2TEfXGy%2BA%3D%3D</t>
  </si>
  <si>
    <t>ALC-127/2017</t>
  </si>
  <si>
    <t>Mejoras De Frisos Y Frentes Bajo Mostrador De Locales Y Mostradores De Zonas Públicas.</t>
  </si>
  <si>
    <t>https://contrataciondelestado.es/wps/poc?uri=deeplink:detalle_licitacion&amp;idEvl=z3F0DMofPvYSugstABGr5A%3D%3D</t>
  </si>
  <si>
    <t>SVQ-138/2018</t>
  </si>
  <si>
    <t>Remodelacion Sala Aviacion Ejecutiva Y Accesos</t>
  </si>
  <si>
    <t>https://contrataciondelestado.es/wps/poc?uri=deeplink:detalle_licitacion&amp;idEvl=qtWKUAlw8VUQK2TEfXGy%2BA%3D%3D</t>
  </si>
  <si>
    <t>PMI-324/2017</t>
  </si>
  <si>
    <t>Nivelación Campo De Vuelos</t>
  </si>
  <si>
    <t>https://contrataciondelestado.es/wps/poc?uri=deeplink:detalle_licitacion&amp;idEvl=3zHVE22KhAirz3GQd5r6SQ%3D%3D</t>
  </si>
  <si>
    <t>PMI-185/2018</t>
  </si>
  <si>
    <t>Reparacion Grandes Cristales</t>
  </si>
  <si>
    <t>https://contrataciondelestado.es/wps/poc?uri=deeplink:detalle_licitacion&amp;idEvl=KkJOqAOfBNYuf4aBO%2BvQlQ%3D%3D</t>
  </si>
  <si>
    <t>MAD-269/2018</t>
  </si>
  <si>
    <t>Actuaciones En Filtro De Puente Aéreo De T4</t>
  </si>
  <si>
    <t>https://contrataciondelestado.es/wps/poc?uri=deeplink:detalle_licitacion&amp;idEvl=Y04az%2FPlfyRvYnTkQN0%2FZA%3D%3D</t>
  </si>
  <si>
    <t>FUE-97/2018</t>
  </si>
  <si>
    <t>Restitución De Cubierta De Edificio Sei. Aeropuerto De Fuerteventura.</t>
  </si>
  <si>
    <t>https://contrataciondelestado.es/wps/poc?uri=deeplink:detalle_licitacion&amp;idEvl=3JjYVi8dMdCrz3GQd5r6SQ%3D%3D</t>
  </si>
  <si>
    <t>ACE-76/2018</t>
  </si>
  <si>
    <t>Mejora Del Pavimento En Los Aseos Del T1</t>
  </si>
  <si>
    <t>https://contrataciondelestado.es/wps/poc?uri=deeplink:detalle_licitacion&amp;idEvl=qskBCefFQwwBPRBxZ4nJ%2Fg%3D%3D</t>
  </si>
  <si>
    <t>TFS-75/2018</t>
  </si>
  <si>
    <t>Adecuación A La Norma Y Mejoras En Cpd0 Y Centros De Cableado Cc1A, Cc1C Y Centro Frontera2</t>
  </si>
  <si>
    <t>https://contrataciondelestado.es/wps/poc?uri=deeplink:detalle_licitacion&amp;idEvl=kvWzv7wkzykBPRBxZ4nJ%2Fg%3D%3D</t>
  </si>
  <si>
    <t>REU-194/2018</t>
  </si>
  <si>
    <t>Obra De Colocación De Protecciones En Viales De Desembarque</t>
  </si>
  <si>
    <t>https://contrataciondelestado.es/wps/poc?uri=deeplink:detalle_licitacion&amp;idEvl=2u9jQ9jR1T6iEJrVRqloyA%3D%3D</t>
  </si>
  <si>
    <t>REU-193/2018</t>
  </si>
  <si>
    <t>Obra De Renovación De Cerramientos Y Vestuarios En Sei Y Central Eléctrica</t>
  </si>
  <si>
    <t>https://contrataciondelestado.es/wps/poc?uri=deeplink:detalle_licitacion&amp;idEvl=zMrJUJ29NRwQK2TEfXGy%2BA%3D%3D</t>
  </si>
  <si>
    <t>DIN-583/2017</t>
  </si>
  <si>
    <t>Adecuación Sia Rwy 30. Aeropuerto De Málaga-Costa Del Sol</t>
  </si>
  <si>
    <t>UTE INSTALACIONES ELECTRICAS CRIMASA-ISOL INSTALACIONES TECNICAS SL</t>
  </si>
  <si>
    <t>https://contrataciondelestado.es/wps/poc?uri=deeplink:detalle_licitacion&amp;idEvl=AWKuX%2FxJj%2BsQK2TEfXGy%2BA%3D%3D</t>
  </si>
  <si>
    <t>BCN-1083/2017</t>
  </si>
  <si>
    <t>Sustitución De Capa Antideslizante En Pista 07R-25L.</t>
  </si>
  <si>
    <t>https://contrataciondelestado.es/wps/poc?uri=deeplink:detalle_licitacion&amp;idEvl=mRWKHT1yHJGrz3GQd5r6SQ%3D%3D</t>
  </si>
  <si>
    <t>VLC-281/2018</t>
  </si>
  <si>
    <t>Adecuación Del Muro De Seguridad</t>
  </si>
  <si>
    <t>https://contrataciondelestado.es/wps/poc?uri=deeplink:detalle_licitacion&amp;idEvl=mi1KnCMj6SmXQV0WE7lYPw%3D%3D</t>
  </si>
  <si>
    <t>SDR-136/2018</t>
  </si>
  <si>
    <t>Nuevos Aseos En Sala De Recogida De Equipajes</t>
  </si>
  <si>
    <t>https://contrataciondelestado.es/wps/poc?uri=deeplink:detalle_licitacion&amp;idEvl=MX9JWfpSpGB7h85%2Fpmmsfw%3D%3D</t>
  </si>
  <si>
    <t>MAD-142/2018</t>
  </si>
  <si>
    <t>Actuaciones En Colector De Pluviales En Plataforma T123</t>
  </si>
  <si>
    <t>FERROVIAL AGROMAN SA</t>
  </si>
  <si>
    <t>https://contrataciondelestado.es/wps/poc?uri=deeplink:detalle_licitacion&amp;idEvl=KeTMpTLoFDvnSoTX3z%2F7wA%3D%3D</t>
  </si>
  <si>
    <t>HSK-101/2018</t>
  </si>
  <si>
    <t>Rodadura Rodaje Aereo</t>
  </si>
  <si>
    <t>EXCAVACIONES SANMA SL</t>
  </si>
  <si>
    <t>https://contrataciondelestado.es/wps/poc?uri=deeplink:detalle_licitacion&amp;idEvl=2fkkfv9Z8lWXQV0WE7lYPw%3D%3D</t>
  </si>
  <si>
    <t>GRO-99/2018</t>
  </si>
  <si>
    <t>Adecuación De Pavimento En Plataforma Para Zona De Espera De Pasajeros Del Aeropuerto De Girona</t>
  </si>
  <si>
    <t>RAS 21 SL</t>
  </si>
  <si>
    <t>https://contrataciondelestado.es/wps/poc?uri=deeplink:detalle_licitacion&amp;idEvl=XdQkdXlnU9oSugstABGr5A%3D%3D</t>
  </si>
  <si>
    <t>FUE-98/2018</t>
  </si>
  <si>
    <t>Ampliación De P-2 Y Adecuación De Nueva Superficie Para Concesionarios Rent A Car</t>
  </si>
  <si>
    <t>https://contrataciondelestado.es/wps/poc?uri=deeplink:detalle_licitacion&amp;idEvl=9oubXVcCHZMSugstABGr5A%3D%3D</t>
  </si>
  <si>
    <t>IBZ-144/2018</t>
  </si>
  <si>
    <t>Tratamiento Para Incremento De Durabilidad Del Forjado Del Edificio Terminal</t>
  </si>
  <si>
    <t>https://contrataciondelestado.es/wps/poc?uri=deeplink:detalle_licitacion&amp;idEvl=N8h8B8Jgq9%2Brz3GQd5r6SQ%3D%3D</t>
  </si>
  <si>
    <t>HSK-98/2018</t>
  </si>
  <si>
    <t>Nueva Caseta Para Punto Limpio. Aeropuerto De Huesca Pirineos</t>
  </si>
  <si>
    <t>https://contrataciondelestado.es/wps/poc?uri=deeplink:detalle_licitacion&amp;idEvl=zuBFuLWzE2kQK2TEfXGy%2BA%3D%3D</t>
  </si>
  <si>
    <t>DIN-64/2018</t>
  </si>
  <si>
    <t>Traslado De Canal Al Borde De La Parcela Del Area De Reserva. Aeropuerto De Barcelona-El Prat</t>
  </si>
  <si>
    <t>https://contrataciondelestado.es/wps/poc?uri=deeplink:detalle_licitacion&amp;idEvl=eZ2eIh%2Bhz%2B3nSoTX3z%2F7wA%3D%3D</t>
  </si>
  <si>
    <t>XRY-89/2018</t>
  </si>
  <si>
    <t>Actuaciones Varias En El Aeropuerto De Jerez</t>
  </si>
  <si>
    <t>https://contrataciondelestado.es/wps/poc?uri=deeplink:detalle_licitacion&amp;idEvl=XDdETlHs8yFvYnTkQN0%2FZA%3D%3D</t>
  </si>
  <si>
    <t>AGP-213/2018</t>
  </si>
  <si>
    <t>Adecuación De Instalaciones Del Sótano De La Terminal T2 En El Aeropuerto De Málaga - Costa Del Sol</t>
  </si>
  <si>
    <t>https://contrataciondelestado.es/wps/poc?uri=deeplink:detalle_licitacion&amp;idEvl=qfQ2JgJToDpvYnTkQN0%2FZA%3D%3D</t>
  </si>
  <si>
    <t>AGP-212/2018</t>
  </si>
  <si>
    <t>Adecuación De Cabeceras Pista 13-31 Del Aeropuerto De Málaga- Costa Del Sol</t>
  </si>
  <si>
    <t>https://contrataciondelestado.es/wps/poc?uri=deeplink:detalle_licitacion&amp;idEvl=T22QmNa6bfmmq21uxhbaVQ%3D%3D</t>
  </si>
  <si>
    <t>GRO-118/2018</t>
  </si>
  <si>
    <t>Sustitución De Suelos En Terrazas Terminal Aeropuerto De Girona</t>
  </si>
  <si>
    <t>PERE BOADA COMAS, S.L.</t>
  </si>
  <si>
    <t>https://contrataciondelestado.es/wps/poc?uri=deeplink:detalle_licitacion&amp;idEvl=FUYUlASPxVwQK2TEfXGy%2BA%3D%3D</t>
  </si>
  <si>
    <t>DIN-21/2018</t>
  </si>
  <si>
    <t>Adecuación De Pavimento De Apartaderos De Espera. Aeropuerto De Ibiza.</t>
  </si>
  <si>
    <t>https://contrataciondelestado.es/wps/poc?uri=deeplink:detalle_licitacion&amp;idEvl=fCPpI7IKzqYSugstABGr5A%3D%3D</t>
  </si>
  <si>
    <t>ALC-93/2018</t>
  </si>
  <si>
    <t>Nuevos Filtros En El Aeropuerto De Alicante-Elche</t>
  </si>
  <si>
    <t>https://contrataciondelestado.es/wps/poc?uri=deeplink:detalle_licitacion&amp;idEvl=GeKScOubPJwSugstABGr5A%3D%3D</t>
  </si>
  <si>
    <t>AGP-198/2018</t>
  </si>
  <si>
    <t>Suministro E Instalación De Bolardos Aeropuerto De Málaga.</t>
  </si>
  <si>
    <t>SERANCO SA</t>
  </si>
  <si>
    <t>https://contrataciondelestado.es/wps/poc?uri=deeplink:detalle_licitacion&amp;idEvl=PE5UZgUFhTN7h85%2Fpmmsfw%3D%3D</t>
  </si>
  <si>
    <t>VDE-58/2018</t>
  </si>
  <si>
    <t>Sustitución Torres Mega Aeropuerto De El Hierro</t>
  </si>
  <si>
    <t>https://contrataciondelestado.es/wps/poc?uri=deeplink:detalle_licitacion&amp;idEvl=oDxZm8yQxwhvYnTkQN0%2FZA%3D%3D</t>
  </si>
  <si>
    <t>TFS-127/2018</t>
  </si>
  <si>
    <t>Estabilización De Taludes En Calle T Aeropuerto Tenerife Sur</t>
  </si>
  <si>
    <t>https://contrataciondelestado.es/wps/poc?uri=deeplink:detalle_licitacion&amp;idEvl=%2BnO5NF6lNdGrz3GQd5r6SQ%3D%3D</t>
  </si>
  <si>
    <t>TFS-124/2018</t>
  </si>
  <si>
    <t>Instalacion De Barreras Arquitectonicas En Fachada De Terminales</t>
  </si>
  <si>
    <t>MARCO INFRAESTRUCTURAS Y MEDIO AMBIENTE SA</t>
  </si>
  <si>
    <t>https://contrataciondelestado.es/wps/poc?uri=deeplink:detalle_licitacion&amp;idEvl=oKxvRt%2FcpwznSoTX3z%2F7wA%3D%3D</t>
  </si>
  <si>
    <t>SVQ-132/2018</t>
  </si>
  <si>
    <t>Nueva Puerta De Embarque  Nucleo De Comunicacion Vertical Traslado Alta Tension</t>
  </si>
  <si>
    <t>https://contrataciondelestado.es/wps/poc?uri=deeplink:detalle_licitacion&amp;idEvl=0H7AI866ibWiEJrVRqloyA%3D%3D</t>
  </si>
  <si>
    <t>MAD-130/2018</t>
  </si>
  <si>
    <t>Losas R13</t>
  </si>
  <si>
    <t>https://contrataciondelestado.es/wps/poc?uri=deeplink:detalle_licitacion&amp;idEvl=daBKXcDOpXAQK2TEfXGy%2BA%3D%3D</t>
  </si>
  <si>
    <t>DIN-573/2017</t>
  </si>
  <si>
    <t>Recrecido De Pista. Aeropuerto De Sevilla</t>
  </si>
  <si>
    <t>https://contrataciondelestado.es/wps/poc?uri=deeplink:detalle_licitacion&amp;idEvl=8OSXPRRn18suf4aBO%2BvQlQ%3D%3D</t>
  </si>
  <si>
    <t>BCN-830/2018</t>
  </si>
  <si>
    <t>Sustitución De Tuberías De Impulsión En Dap</t>
  </si>
  <si>
    <t>HIDROGESTION SA</t>
  </si>
  <si>
    <t>https://contrataciondelestado.es/wps/poc?uri=deeplink:detalle_licitacion&amp;idEvl=JT1Ry4WKImp7h85%2Fpmmsfw%3D%3D</t>
  </si>
  <si>
    <t>BCN-819/2018</t>
  </si>
  <si>
    <t>Adecuación De Instalaciones Para Suministro De Climatización En Locales De Terminal T2b</t>
  </si>
  <si>
    <t>https://contrataciondelestado.es/wps/poc?uri=deeplink:detalle_licitacion&amp;idEvl=qwpD5vbZxvR7h85%2Fpmmsfw%3D%3D</t>
  </si>
  <si>
    <t>MAH-159/2018</t>
  </si>
  <si>
    <t>Renovacion Aseos Embarques</t>
  </si>
  <si>
    <t>https://contrataciondelestado.es/wps/poc?uri=deeplink:detalle_licitacion&amp;idEvl=pNY%2BN27%2BjtKXQV0WE7lYPw%3D%3D</t>
  </si>
  <si>
    <t>MAH-158/2018</t>
  </si>
  <si>
    <t>Nuevas Oficinas Aena En Edificio Terminal</t>
  </si>
  <si>
    <t>https://contrataciondelestado.es/wps/poc?uri=deeplink:detalle_licitacion&amp;idEvl=sBRNXovyhqyXQV0WE7lYPw%3D%3D</t>
  </si>
  <si>
    <t>DIN-575/2018</t>
  </si>
  <si>
    <t>Adecuación De Arquetas Situadas En Franja De Pista, Frangibilización Y Retirada De Obstáculos_Aeropuerto De Reus</t>
  </si>
  <si>
    <t>https://contrataciondelestado.es/wps/poc?uri=deeplink:detalle_licitacion&amp;idEvl=fsMjxbzTFksSugstABGr5A%3D%3D</t>
  </si>
  <si>
    <t>DIN-546/2018</t>
  </si>
  <si>
    <t>Mejoras Edificio Terminal De Acuerdo A Diseño Funcional. Aeropuerto De Sevilla</t>
  </si>
  <si>
    <t>UTE ARPO EMPRESA CONSTRUCTORA SA-INSTALACIONES INABENSA SA</t>
  </si>
  <si>
    <t>https://contrataciondelestado.es/wps/poc?uri=deeplink:detalle_licitacion&amp;idEvl=eoyV%2BhUBI%2FIQK2TEfXGy%2BA%3D%3D</t>
  </si>
  <si>
    <t>PMI-361/2017</t>
  </si>
  <si>
    <t>Adecuación Aseos Módulo a</t>
  </si>
  <si>
    <t>https://contrataciondelestado.es/wps/poc?uri=deeplink:detalle_licitacion&amp;idEvl=aOIqjwAD1WeXQV0WE7lYPw%3D%3D</t>
  </si>
  <si>
    <t>GRX-189/2018</t>
  </si>
  <si>
    <t>Instalacion Bolardos De Seguridad En Acera De Acceso Al Edificio Terminal</t>
  </si>
  <si>
    <t>GRUPO ROQUE Y DOMINGUEZ SL</t>
  </si>
  <si>
    <t>https://contrataciondelestado.es/wps/poc?uri=deeplink:detalle_licitacion&amp;idEvl=fLfBBvIzZMeXQV0WE7lYPw%3D%3D</t>
  </si>
  <si>
    <t>DIN-73/2018</t>
  </si>
  <si>
    <t>Regeneración De Pista 32R-14L. Aeropuerto De Adolfo Suárez Madrid-Barajas</t>
  </si>
  <si>
    <t>https://contrataciondelestado.es/wps/poc?uri=deeplink:detalle_licitacion&amp;idEvl=Qq0TMFoeVOKXQV0WE7lYPw%3D%3D</t>
  </si>
  <si>
    <t>DIN-268/2018</t>
  </si>
  <si>
    <t>Cpd Servicios Centrales En Terminal T4 Aeropuerto Adolfo Suárez Madrid-Barajas.</t>
  </si>
  <si>
    <t>https://contrataciondelestado.es/wps/poc?uri=deeplink:detalle_licitacion&amp;idEvl=lYLy%2FL81MKWiEJrVRqloyA%3D%3D</t>
  </si>
  <si>
    <t>BCN-355/2018</t>
  </si>
  <si>
    <t>Repavimentación De Calle De Rodaje Q8</t>
  </si>
  <si>
    <t>UTE OBRAS Y SERVICIOS TEX-MORRISON INFRAESTRUCTURAS CONSTRUCCIONES Y SERVICIOS SA-ASFALTO BIURRUN SA</t>
  </si>
  <si>
    <t>https://contrataciondelestado.es/wps/poc?uri=deeplink:detalle_licitacion&amp;idEvl=3gEIBLuQSc57h85%2Fpmmsfw%3D%3D</t>
  </si>
  <si>
    <t>VLC-274/2018</t>
  </si>
  <si>
    <t>Instalación Luces Eje De Rodaje T2</t>
  </si>
  <si>
    <t>UTE MARCO INFRAESTRUCTURAS Y MEDIO AMBIENTE SAU Y MARCO OBRA PUBLICA SA</t>
  </si>
  <si>
    <t>https://contrataciondelestado.es/wps/poc?uri=deeplink:detalle_licitacion&amp;idEvl=wl4f3RmmU9WXQV0WE7lYPw%3D%3D</t>
  </si>
  <si>
    <t>LPA-83/2018</t>
  </si>
  <si>
    <t>Vestibulos De Sectorización Para Evacuación De Oficinas De Compañías, Terraza Y Sala De Formacion De Aena En El Aeropuerto De Gran Canaria.</t>
  </si>
  <si>
    <t>https://contrataciondelestado.es/wps/poc?uri=deeplink:detalle_licitacion&amp;idEvl=wxeRi0e6rOSmq21uxhbaVQ%3D%3D</t>
  </si>
  <si>
    <t>DIN-574/2018</t>
  </si>
  <si>
    <t>Actuaciones Varias En Campo De Vuelos Aeropuerto De Seve Ballesteros-Santander</t>
  </si>
  <si>
    <t>https://contrataciondelestado.es/wps/poc?uri=deeplink:detalle_licitacion&amp;idEvl=uxsyLh8RmImrz3GQd5r6SQ%3D%3D</t>
  </si>
  <si>
    <t>SDR-137/2018</t>
  </si>
  <si>
    <t>Sustitucion Compuertas Verticales En Laguna Del Aeropuerto</t>
  </si>
  <si>
    <t>https://contrataciondelestado.es/wps/poc?uri=deeplink:detalle_licitacion&amp;idEvl=2iqAoAZmyMaXQV0WE7lYPw%3D%3D</t>
  </si>
  <si>
    <t>VLC-345/2018</t>
  </si>
  <si>
    <t>Adecuacion Edificio Terminal Para El Control De Pasaportes. Aeropuerto De Valencia</t>
  </si>
  <si>
    <t>https://contrataciondelestado.es/wps/poc?uri=deeplink:detalle_licitacion&amp;idEvl=pOrTzJn7HHvnSoTX3z%2F7wA%3D%3D</t>
  </si>
  <si>
    <t>DIN-372/2017</t>
  </si>
  <si>
    <t>Ampliación Plataforma Comercial De Aeronaves.Aeropuerto De Zaragoza</t>
  </si>
  <si>
    <t>https://contrataciondelestado.es/wps/poc?uri=deeplink:detalle_licitacion&amp;idEvl=2shr%2B57jFJ0SugstABGr5A%3D%3D</t>
  </si>
  <si>
    <t>AGP-190/2018</t>
  </si>
  <si>
    <t>Sustitución Pavimento Prepasarelas Dique D Aeropuerto De Málaga-Costa Del Sol.</t>
  </si>
  <si>
    <t>https://contrataciondelestado.es/wps/poc?uri=deeplink:detalle_licitacion&amp;idEvl=8H9YaThmO6wBPRBxZ4nJ%2Fg%3D%3D</t>
  </si>
  <si>
    <t>XRY-86/2018</t>
  </si>
  <si>
    <t>Colocación De Bolardos Frente A Fachada Y Accesos Del Edificio Terminal Del Aeropuerto De Jerez</t>
  </si>
  <si>
    <t>https://contrataciondelestado.es/wps/poc?uri=deeplink:detalle_licitacion&amp;idEvl=FxyEtK%2B%2Bq0OiEJrVRqloyA%3D%3D</t>
  </si>
  <si>
    <t>SVQ-69/2018</t>
  </si>
  <si>
    <t>Adecuacion De Aseos Terminal</t>
  </si>
  <si>
    <t>UTE MATIAS ARROM BIBILONI SL-GERMAN GIL SENDA SA</t>
  </si>
  <si>
    <t>https://contrataciondelestado.es/wps/poc?uri=deeplink:detalle_licitacion&amp;idEvl=ViKBYRdKKBsBPRBxZ4nJ%2Fg%3D%3D</t>
  </si>
  <si>
    <t>PMI-172/2018</t>
  </si>
  <si>
    <t>Nuevo Diseño Acera Y Viales De Facturación</t>
  </si>
  <si>
    <t>https://contrataciondelestado.es/wps/poc?uri=deeplink:detalle_licitacion&amp;idEvl=YtJbfqsvsnjnSoTX3z%2F7wA%3D%3D</t>
  </si>
  <si>
    <t>TFS-14/2018</t>
  </si>
  <si>
    <t>Nuevos Centros De Cableado</t>
  </si>
  <si>
    <t>https://contrataciondelestado.es/wps/poc?uri=deeplink:detalle_licitacion&amp;idEvl=wmuET3%2B0SG4uf4aBO%2BvQlQ%3D%3D</t>
  </si>
  <si>
    <t>LPA-117/2018</t>
  </si>
  <si>
    <t>Aseo Piloto En El Aeropuerto De Gan Canaria</t>
  </si>
  <si>
    <t>VELPLUS CONSTRUCCIONES SL</t>
  </si>
  <si>
    <t>https://contrataciondelestado.es/wps/poc?uri=deeplink:detalle_licitacion&amp;idEvl=qaxbjmlXB3d7h85%2Fpmmsfw%3D%3D</t>
  </si>
  <si>
    <t>LPA-115/2018</t>
  </si>
  <si>
    <t>Renovacion De Aparcamiento P2 Twr En El Aeropuerto De Gran Canaria</t>
  </si>
  <si>
    <t>https://contrataciondelestado.es/wps/poc?uri=deeplink:detalle_licitacion&amp;idEvl=sf0IEhznk2znSoTX3z%2F7wA%3D%3D</t>
  </si>
  <si>
    <t>LPA-106/2018</t>
  </si>
  <si>
    <t>Nuevo Deposito De Equipajes En Lado Aire En El Aeropuerto De Gran Canaria.</t>
  </si>
  <si>
    <t>https://contrataciondelestado.es/wps/poc?uri=deeplink:detalle_licitacion&amp;idEvl=3rJcPgTzT%2FAQK2TEfXGy%2BA%3D%3D</t>
  </si>
  <si>
    <t>MAD-528/2017</t>
  </si>
  <si>
    <t>Actuaciones Para Traslado De Oficinas Del Esg A Plantas De 1ª A 4ª Edificio Clasa</t>
  </si>
  <si>
    <t>https://contrataciondelestado.es/wps/poc?uri=deeplink:detalle_licitacion&amp;idEvl=7a5vxhRlyFwQK2TEfXGy%2BA%3D%3D</t>
  </si>
  <si>
    <t>ODB-533/2017</t>
  </si>
  <si>
    <t>Actuaciones En El Campo De Vuelos. Aeropuerto De Córdoba</t>
  </si>
  <si>
    <t>https://contrataciondelestado.es/wps/poc?uri=deeplink:detalle_licitacion&amp;idEvl=7x41EWlPDuvnSoTX3z%2F7wA%3D%3D</t>
  </si>
  <si>
    <t>PMI-242/2018</t>
  </si>
  <si>
    <t>Nueva Sala De Crisis Y Oficinas Anexas, Y Traslado Del Cgs Al Cga.</t>
  </si>
  <si>
    <t>https://contrataciondelestado.es/wps/poc?uri=deeplink:detalle_licitacion&amp;idEvl=QwwF4LQX5P8SugstABGr5A%3D%3D</t>
  </si>
  <si>
    <t>MAH-164/2018</t>
  </si>
  <si>
    <t>Nueva Pérgola En Barrera Norte, Pérgolas Parking Rent A Car Y Larga Estancia Hasta La Terminal</t>
  </si>
  <si>
    <t>https://contrataciondelestado.es/wps/poc?uri=deeplink:detalle_licitacion&amp;idEvl=w8xlhozFdVSiEJrVRqloyA%3D%3D</t>
  </si>
  <si>
    <t>MAD-283/2018</t>
  </si>
  <si>
    <t>Nuevas Acometidas Para Cabinas De Pasaporte En T1 Aeropuerto Adolfo Suárez Madrid-Barajas</t>
  </si>
  <si>
    <t>https://contrataciondelestado.es/wps/poc?uri=deeplink:detalle_licitacion&amp;idEvl=7bbM1p52MY97h85%2Fpmmsfw%3D%3D</t>
  </si>
  <si>
    <t>LPA-82/2018</t>
  </si>
  <si>
    <t>Impermeabilización Cubierta En Area Sala De Máquinas Norte En El Aeropuerto De Gran Canaria</t>
  </si>
  <si>
    <t>https://contrataciondelestado.es/wps/poc?uri=deeplink:detalle_licitacion&amp;idEvl=ytsbhn1aXRsQK2TEfXGy%2BA%3D%3D</t>
  </si>
  <si>
    <t>DIN-523/2017</t>
  </si>
  <si>
    <t>Saneamiento Calles De Rodaje Ta, A2, A3, A4 Y A5.- Aeropuerto De Zaragoza</t>
  </si>
  <si>
    <t>https://contrataciondelestado.es/wps/poc?uri=deeplink:detalle_licitacion&amp;idEvl=1zRccRiEC%2B6rz3GQd5r6SQ%3D%3D</t>
  </si>
  <si>
    <t>BIO-60/2018</t>
  </si>
  <si>
    <t>Reparación De Oxidaciones En Galerías De Servicio Del Aeropuerto De Bilbao</t>
  </si>
  <si>
    <t>https://contrataciondelestado.es/wps/poc?uri=deeplink:detalle_licitacion&amp;idEvl=9annE0tBXOYBPRBxZ4nJ%2Fg%3D%3D</t>
  </si>
  <si>
    <t>ALC-82/2018</t>
  </si>
  <si>
    <t>Redistribución De Zona De Salidas De La Sala De Recogida De Equipajes</t>
  </si>
  <si>
    <t>https://contrataciondelestado.es/wps/poc?uri=deeplink:detalle_licitacion&amp;idEvl=5v5m5EKdMTsSugstABGr5A%3D%3D</t>
  </si>
  <si>
    <t>PMI-241/2018</t>
  </si>
  <si>
    <t>Mejoras En Alumbrado Y Fuerza En Distintas Ubicaciones</t>
  </si>
  <si>
    <t>https://contrataciondelestado.es/wps/poc?uri=deeplink:detalle_licitacion&amp;idEvl=cKSOE7CCc%2BgBPRBxZ4nJ%2Fg%3D%3D</t>
  </si>
  <si>
    <t>DIN-78/2018</t>
  </si>
  <si>
    <t>Adaptacion Edificio Terminal A Diseño Funcional. Aeropuerto De Reus</t>
  </si>
  <si>
    <t>https://contrataciondelestado.es/wps/poc?uri=deeplink:detalle_licitacion&amp;idEvl=N6rAl%2FAwOy97h85%2Fpmmsfw%3D%3D</t>
  </si>
  <si>
    <t>BCN-769/2018</t>
  </si>
  <si>
    <t>Conexión Calles De Rodaje T2-U7</t>
  </si>
  <si>
    <t>https://contrataciondelestado.es/wps/poc?uri=deeplink:detalle_licitacion&amp;idEvl=95juDbcUKKwuf4aBO%2BvQlQ%3D%3D</t>
  </si>
  <si>
    <t>BCN-767/2018</t>
  </si>
  <si>
    <t>Nuevas Marquesinas En Parking G En El Aeropuerto De Barcelona-El Prat</t>
  </si>
  <si>
    <t>https://contrataciondelestado.es/wps/poc?uri=deeplink:detalle_licitacion&amp;idEvl=ahc%2BaatbfysQK2TEfXGy%2BA%3D%3D</t>
  </si>
  <si>
    <t>PMI-326/2017</t>
  </si>
  <si>
    <t>Renovación Estaciones Bombeo Fecales, Agua Potable Y Contraincendios</t>
  </si>
  <si>
    <t>https://contrataciondelestado.es/wps/poc?uri=deeplink:detalle_licitacion&amp;idEvl=YcwAXAkr1Z6rz3GQd5r6SQ%3D%3D</t>
  </si>
  <si>
    <t>ALC-95/2018</t>
  </si>
  <si>
    <t>Revestimiento Y Repintado De Los Vestibulos Del Parking Nat Y Los Núcleos De Escaleras</t>
  </si>
  <si>
    <t>https://contrataciondelestado.es/wps/poc?uri=deeplink:detalle_licitacion&amp;idEvl=a05PEiIdNNerz3GQd5r6SQ%3D%3D</t>
  </si>
  <si>
    <t>DIN-487/2018</t>
  </si>
  <si>
    <t>Mejoras En Cubiertas Y Red De Pluviales Del Edificio Terminal. Aeropuerto De Salamanca</t>
  </si>
  <si>
    <t>UTE TECNOLOGIAS DE FIRME SA - ARCADI INGENIERIA E INSTALACIONES INNOVADORAS SL</t>
  </si>
  <si>
    <t>https://contrataciondelestado.es/wps/poc?uri=deeplink:detalle_licitacion&amp;idEvl=Q2WfyDi60AQuf4aBO%2BvQlQ%3D%3D</t>
  </si>
  <si>
    <t>LEI-61/2018</t>
  </si>
  <si>
    <t>Remodelación Del Vallado Perimetral Y Otras Actuaciones En El Aeropuerto De Almería</t>
  </si>
  <si>
    <t>https://contrataciondelestado.es/wps/poc?uri=deeplink:detalle_licitacion&amp;idEvl=H%2B3cUeQJ4jASugstABGr5A%3D%3D</t>
  </si>
  <si>
    <t>TFS-23/2018</t>
  </si>
  <si>
    <t>Construcción De Estructura Para Realización De Ejercicios De Recuperación De Aeronaves Inutilizadas</t>
  </si>
  <si>
    <t>https://contrataciondelestado.es/wps/poc?uri=deeplink:detalle_licitacion&amp;idEvl=XU0gefmRd4miEJrVRqloyA%3D%3D</t>
  </si>
  <si>
    <t>MAH-142/2018</t>
  </si>
  <si>
    <t>Cubierta Edificio Lado Aire Para Handling</t>
  </si>
  <si>
    <t>https://contrataciondelestado.es/wps/poc?uri=deeplink:detalle_licitacion&amp;idEvl=PUaXtjPbr8F7h85%2Fpmmsfw%3D%3D</t>
  </si>
  <si>
    <t>MAD-129/2018</t>
  </si>
  <si>
    <t>Remodelación Del Área Afectada Para La Nueva Configuración Del Filtro De Pasajeros De T2</t>
  </si>
  <si>
    <t>https://contrataciondelestado.es/wps/poc?uri=deeplink:detalle_licitacion&amp;idEvl=neOzsxIynMESugstABGr5A%3D%3D</t>
  </si>
  <si>
    <t>DIN-400/2018</t>
  </si>
  <si>
    <t>Adecuación De Zonas De Control De Pasaportes En Llegadas En Terminal T1 Aeropuerto Lanzarote</t>
  </si>
  <si>
    <t>UTE COMPAÑIA GENERAL DE CONSTRUCCION ABALDO-ACEINSA MOVILIDAD SA</t>
  </si>
  <si>
    <t>https://contrataciondelestado.es/wps/poc?uri=deeplink:detalle_licitacion&amp;idEvl=%2FFDipA2npxp7h85%2Fpmmsfw%3D%3D</t>
  </si>
  <si>
    <t>ACE-74/2018</t>
  </si>
  <si>
    <t>Rehabilitación De Estructuras Metalicas En Urbanización</t>
  </si>
  <si>
    <t>https://contrataciondelestado.es/wps/poc?uri=deeplink:detalle_licitacion&amp;idEvl=kt01FyuLFnYuf4aBO%2BvQlQ%3D%3D</t>
  </si>
  <si>
    <t>MCV-64/2018</t>
  </si>
  <si>
    <t>Nuevo Separador De Hidrocarburos Y Ampliación Red De Pluviales</t>
  </si>
  <si>
    <t>https://contrataciondelestado.es/wps/poc?uri=deeplink:detalle_licitacion&amp;idEvl=XOFzzVfnyU8QK2TEfXGy%2BA%3D%3D</t>
  </si>
  <si>
    <t>MAH-232/2017</t>
  </si>
  <si>
    <t>Adecuación De Accesos Llegadas Y Salidas Del Terminal</t>
  </si>
  <si>
    <t>https://contrataciondelestado.es/wps/poc?uri=deeplink:detalle_licitacion&amp;idEvl=E3kayTboIaESugstABGr5A%3D%3D</t>
  </si>
  <si>
    <t>DIN-534/2018</t>
  </si>
  <si>
    <t>Remodelación De Aseos En Edificio Terminal.- Aeropuerto De Tenerife Norte</t>
  </si>
  <si>
    <t>UTE TECNOLOGA DE FIRMES SA - MONTAJES ELECTRICOS ANTONIO GODOY SL</t>
  </si>
  <si>
    <t>https://contrataciondelestado.es/wps/poc?uri=deeplink:detalle_licitacion&amp;idEvl=8XLo0M0PfdkQK2TEfXGy%2BA%3D%3D</t>
  </si>
  <si>
    <t>LPA-81/2017</t>
  </si>
  <si>
    <t>Acondicionamiento De Urbanización Norte Y Traslado De Ct Endesa En El Aeropuerto De Gran Canaria</t>
  </si>
  <si>
    <t>https://contrataciondelestado.es/wps/poc?uri=deeplink:detalle_licitacion&amp;idEvl=QlWyp5C2Vl8QK2TEfXGy%2BA%3D%3D</t>
  </si>
  <si>
    <t>IBZ-119/2017</t>
  </si>
  <si>
    <t>Sustitución De Vallado Perimetral Del Aeropuerto De Ibiza</t>
  </si>
  <si>
    <t>https://contrataciondelestado.es/wps/poc?uri=deeplink:detalle_licitacion&amp;idEvl=3wQ75jYRTcAQK2TEfXGy%2BA%3D%3D</t>
  </si>
  <si>
    <t>DIN-509/2017</t>
  </si>
  <si>
    <t>Sobreanchos Y Drenajes Calles De Rodaje Certificacion Reglamento Europeo.Aeropuerto De Sevilla</t>
  </si>
  <si>
    <t>https://contrataciondelestado.es/wps/poc?uri=deeplink:detalle_licitacion&amp;idEvl=NFy3ecHzOAyiEJrVRqloyA%3D%3D</t>
  </si>
  <si>
    <t>DIN-485/2018</t>
  </si>
  <si>
    <t>Adecuación De Plataforma.- Aeropuerto De Zaragoza</t>
  </si>
  <si>
    <t>https://contrataciondelestado.es/wps/poc?uri=deeplink:detalle_licitacion&amp;idEvl=VBYIlIbuw1MBPRBxZ4nJ%2Fg%3D%3D</t>
  </si>
  <si>
    <t>MAD-175/2018</t>
  </si>
  <si>
    <t>Actuaciones De Mejora En Cubierta De Twr-n</t>
  </si>
  <si>
    <t>https://contrataciondelestado.es/wps/poc?uri=deeplink:detalle_licitacion&amp;idEvl=HRPx6eEQ5BTnSoTX3z%2F7wA%3D%3D</t>
  </si>
  <si>
    <t>DIN-359/2018</t>
  </si>
  <si>
    <t>Actuaciones En Falsos Techos Bajo Cúpulas En T3.- Aeropuerto De Málaga-Costa Del Sol</t>
  </si>
  <si>
    <t>UTE TECNOLOGIA DE FIRMES SA-GEROLA TRANSFER SLU</t>
  </si>
  <si>
    <t>https://contrataciondelestado.es/wps/poc?uri=deeplink:detalle_licitacion&amp;idEvl=6nxR2kVm6fgQK2TEfXGy%2BA%3D%3D</t>
  </si>
  <si>
    <t>PMI-448/2017</t>
  </si>
  <si>
    <t>Ampliación Embarques Módulo d</t>
  </si>
  <si>
    <t>https://contrataciondelestado.es/wps/poc?uri=deeplink:detalle_licitacion&amp;idEvl=GBJ1kKA2I6amq21uxhbaVQ%3D%3D</t>
  </si>
  <si>
    <t>DIN-433/2018</t>
  </si>
  <si>
    <t>Vallado Perimetral.- Aeropuerto De Palma De Mallorca</t>
  </si>
  <si>
    <t>https://contrataciondelestado.es/wps/poc?uri=deeplink:detalle_licitacion&amp;idEvl=pryIuM61DBrnSoTX3z%2F7wA%3D%3D</t>
  </si>
  <si>
    <t>ALC-87/2018</t>
  </si>
  <si>
    <t>Nuevas Oficinas De Atención A Pasajeros De Aahh Y Pmr</t>
  </si>
  <si>
    <t>UTE PROMED CONSULTING SL-SIGMA INFRAESTRUCTURAS SL</t>
  </si>
  <si>
    <t>https://contrataciondelestado.es/wps/poc?uri=deeplink:detalle_licitacion&amp;idEvl=O%2FwQ68S%2BVE2rz3GQd5r6SQ%3D%3D</t>
  </si>
  <si>
    <t>DIN-401/2018</t>
  </si>
  <si>
    <t>Adecuación De Zonas De Control De Pasaportes En Salidas En Terminal T1 Aeropuerto Lanzarote</t>
  </si>
  <si>
    <t>https://contrataciondelestado.es/wps/poc?uri=deeplink:detalle_licitacion&amp;idEvl=vULSG3riXv%2FnSoTX3z%2F7wA%3D%3D</t>
  </si>
  <si>
    <t>PMI-214/2018</t>
  </si>
  <si>
    <t>Tratamiento Antideslizante En Plantas 0 Y 1 De Edificio Aparcamiento</t>
  </si>
  <si>
    <t>https://contrataciondelestado.es/wps/poc?uri=deeplink:detalle_licitacion&amp;idEvl=pCP871rlaI4SugstABGr5A%3D%3D</t>
  </si>
  <si>
    <t>DIN-366/2018</t>
  </si>
  <si>
    <t>Instalacion De Red De Rociadores En Zonas Publicas De T1-T2-T3. Fase Ii.- Aeropuerto De Adolfo Suarez Madrid-Barajas</t>
  </si>
  <si>
    <t>https://contrataciondelestado.es/wps/poc?uri=deeplink:detalle_licitacion&amp;idEvl=JCZcdNYvUCYBPRBxZ4nJ%2Fg%3D%3D</t>
  </si>
  <si>
    <t>DIN-336/2018</t>
  </si>
  <si>
    <t>Actuaciones De Mejora Instalaciones Media Y Baja Tensión Central Eléctrica. Aeropuerto De Madrid-Cuatro Vientos</t>
  </si>
  <si>
    <t>UTE MARCO INFRAESTRUCTURAS Y MEDIO AMBIENTE-MARCO OBRA PUBLICA-INSAE</t>
  </si>
  <si>
    <t>https://contrataciondelestado.es/wps/poc?uri=deeplink:detalle_licitacion&amp;idEvl=KZky9g7DQYUQK2TEfXGy%2BA%3D%3D</t>
  </si>
  <si>
    <t>DIN-479/2017</t>
  </si>
  <si>
    <t>Nuevo Edificio Sei.- Aeropuerto De Santiago</t>
  </si>
  <si>
    <t>CIVIS GLOBAL SL</t>
  </si>
  <si>
    <t>https://contrataciondelestado.es/wps/poc?uri=deeplink:detalle_licitacion&amp;idEvl=OTFZMM7kJEgBPRBxZ4nJ%2Fg%3D%3D</t>
  </si>
  <si>
    <t>DIN-285/2018</t>
  </si>
  <si>
    <t>Adaptación Controles De Frontera No Schengen Del Terminal De Pasajeros A Nuevo Reglamento Europeo. - Aeropuerto De Gran Canaria</t>
  </si>
  <si>
    <t>UTE MARCO INFRAESTRUCTURAS Y MEDIO AMBIENTE SA-MARCO OBRA PUBLICA SA-INSAE</t>
  </si>
  <si>
    <t>https://contrataciondelestado.es/wps/poc?uri=deeplink:detalle_licitacion&amp;idEvl=CVfLEyDi3h%2Bmq21uxhbaVQ%3D%3D</t>
  </si>
  <si>
    <t>DIN-360/2018</t>
  </si>
  <si>
    <t>Nuevas Pergolas Parking P1. Aeropuerto De Menorca</t>
  </si>
  <si>
    <t>https://contrataciondelestado.es/wps/poc?uri=deeplink:detalle_licitacion&amp;idEvl=EkmEhrMoSDIQK2TEfXGy%2BA%3D%3D</t>
  </si>
  <si>
    <t>DIN-256/2017</t>
  </si>
  <si>
    <t>Adaptación De Edificios A Normativa Contra Incendios.- Aeropuerto De Fuerteventura</t>
  </si>
  <si>
    <t>UTE TECNOLOGIA DE LA CONSTRUCCION Y OBRAS PUBLICAS SA-ELECTRICIDAD FERYSAN SA</t>
  </si>
  <si>
    <t>https://contrataciondelestado.es/wps/poc?uri=deeplink:detalle_licitacion&amp;idEvl=dzSsZUHd%2B5Muf4aBO%2BvQlQ%3D%3D</t>
  </si>
  <si>
    <t>DIN-483/2018</t>
  </si>
  <si>
    <t>Nuevo Sistema De Aproximación Por Cabeceras 21L Y 21R. Aeropuerto De Gran Canaria</t>
  </si>
  <si>
    <t>https://contrataciondelestado.es/wps/poc?uri=deeplink:detalle_licitacion&amp;idEvl=nuENBoCZ8l0QK2TEfXGy%2BA%3D%3D</t>
  </si>
  <si>
    <t>DIN-461/2017</t>
  </si>
  <si>
    <t>Falsos Techos Bajo Cubiertas Planas. Aeropuerto De Alicante-Elche</t>
  </si>
  <si>
    <t>https://contrataciondelestado.es/wps/poc?uri=deeplink:detalle_licitacion&amp;idEvl=i9LVmbQhCBIuf4aBO%2BvQlQ%3D%3D</t>
  </si>
  <si>
    <t>SPC-57/2018</t>
  </si>
  <si>
    <t>Unión De Cintas De Recogida De Equipaje</t>
  </si>
  <si>
    <t>INGENUT SOLUCIONES INDUSTRIALES SL</t>
  </si>
  <si>
    <t>https://contrataciondelestado.es/wps/poc?uri=deeplink:detalle_licitacion&amp;idEvl=8Arx84k8JAOXQV0WE7lYPw%3D%3D</t>
  </si>
  <si>
    <t>ALC-84/2018</t>
  </si>
  <si>
    <t>Proyecto Y Obra Accesos Zona De Restauración Sobre Forjado De Facturación</t>
  </si>
  <si>
    <t>https://contrataciondelestado.es/wps/poc?uri=deeplink:detalle_licitacion&amp;idEvl=uHaNs0so7hABPRBxZ4nJ%2Fg%3D%3D</t>
  </si>
  <si>
    <t>MAH-98/2018</t>
  </si>
  <si>
    <t>Apoyo Clima Filtros,Diques De  Llegadas Y Embarques</t>
  </si>
  <si>
    <t>https://contrataciondelestado.es/wps/poc?uri=deeplink:detalle_licitacion&amp;idEvl=kOHKaTbJHBx7h85%2Fpmmsfw%3D%3D</t>
  </si>
  <si>
    <t>LPA-52/2018</t>
  </si>
  <si>
    <t>Sustitución Del Canalón Superior Y De Las Planchas Traslúcidas En El Lado Este De La Cubierta Del Aeropuerto De Gran Canaria</t>
  </si>
  <si>
    <t>https://contrataciondelestado.es/wps/poc?uri=deeplink:detalle_licitacion&amp;idEvl=fJ6sBf1OK9cBPRBxZ4nJ%2Fg%3D%3D</t>
  </si>
  <si>
    <t>FUE-40/2018</t>
  </si>
  <si>
    <t>Señalizacion Horizontal En El Aeropuerto De Fuerteventura</t>
  </si>
  <si>
    <t>https://contrataciondelestado.es/wps/poc?uri=deeplink:detalle_licitacion&amp;idEvl=YNpIPgiE%2Brguf4aBO%2BvQlQ%3D%3D</t>
  </si>
  <si>
    <t>VLC-214/2018</t>
  </si>
  <si>
    <t>Conexionado De Bomba De Calor De La Tr Con La T1, Y By Pass De Circuitos Frio-Calor  Entre Ellas</t>
  </si>
  <si>
    <t>FULTON SERVICIOS INTEGRALES SA</t>
  </si>
  <si>
    <t>https://contrataciondelestado.es/wps/poc?uri=deeplink:detalle_licitacion&amp;idEvl=ufbzKOAEunkSugstABGr5A%3D%3D</t>
  </si>
  <si>
    <t>LPA-49/2018</t>
  </si>
  <si>
    <t>Actuaciones En Pozos De Bombeo En El Aeropuerto De Gran Canaria.</t>
  </si>
  <si>
    <t>https://contrataciondelestado.es/wps/poc?uri=deeplink:detalle_licitacion&amp;idEvl=L1Og9ivcBlaiEJrVRqloyA%3D%3D</t>
  </si>
  <si>
    <t>DIN-378/2018</t>
  </si>
  <si>
    <t>Adecuación De Pavimento En Plataforma Fase Ii.- Aeropuerto De Girona - Costa Brava</t>
  </si>
  <si>
    <t>https://contrataciondelestado.es/wps/poc?uri=deeplink:detalle_licitacion&amp;idEvl=pIDbKuzWN7VvYnTkQN0%2FZA%3D%3D</t>
  </si>
  <si>
    <t>DIN-286/2018</t>
  </si>
  <si>
    <t>Adaptación Controles De Frontera Internacional Del Terminal De Pasajeros A Nuevo Reglamento Europeo. - Aeropuerto De Gran Canaria</t>
  </si>
  <si>
    <t>https://contrataciondelestado.es/wps/poc?uri=deeplink:detalle_licitacion&amp;idEvl=S3VcbFQOg%2FKXQV0WE7lYPw%3D%3D</t>
  </si>
  <si>
    <t>AGP-146/2018</t>
  </si>
  <si>
    <t>Sistema De Extraccion De Humos De Locales Comerciales T3</t>
  </si>
  <si>
    <t>GESMAN SOLUCIONES INTEGRALES SL</t>
  </si>
  <si>
    <t>https://contrataciondelestado.es/wps/poc?uri=deeplink:detalle_licitacion&amp;idEvl=IXcoxGL1Pmymq21uxhbaVQ%3D%3D</t>
  </si>
  <si>
    <t>TFN-111/2018</t>
  </si>
  <si>
    <t>Renovación Señalización Viales Y Señalización Aparcamiento P2 En El Aeropuerto De Tenerife Norte</t>
  </si>
  <si>
    <t>https://contrataciondelestado.es/wps/poc?uri=deeplink:detalle_licitacion&amp;idEvl=NMkNer%2B27aoQK2TEfXGy%2BA%3D%3D</t>
  </si>
  <si>
    <t>DIN-20/2018</t>
  </si>
  <si>
    <t>Adecuación De Pavimentos En El Área De Movimientos . Aeropuerto De Valencia</t>
  </si>
  <si>
    <t>https://contrataciondelestado.es/wps/poc?uri=deeplink:detalle_licitacion&amp;idEvl=PxbOez1XUiLnSoTX3z%2F7wA%3D%3D</t>
  </si>
  <si>
    <t>VLC-216/2018</t>
  </si>
  <si>
    <t>Adecuación De Viales Y Aceras</t>
  </si>
  <si>
    <t>UTE LEVANTINA INGENIERIA Y CONSTRUCCION SL- CONSTRUCCIONES VICALVARO SL</t>
  </si>
  <si>
    <t>https://contrataciondelestado.es/wps/poc?uri=deeplink:detalle_licitacion&amp;idEvl=gBMAFoJEP6GXQV0WE7lYPw%3D%3D</t>
  </si>
  <si>
    <t>VLC-215/2018</t>
  </si>
  <si>
    <t>Reubicación De Ceops, Sala De Crisis Y Despacho De Ejecutivos</t>
  </si>
  <si>
    <t>https://contrataciondelestado.es/wps/poc?uri=deeplink:detalle_licitacion&amp;idEvl=HZ7JBTogNLWmq21uxhbaVQ%3D%3D</t>
  </si>
  <si>
    <t>HSK-110/2018</t>
  </si>
  <si>
    <t>Actuaciones Para La Reparación De Juntas De Construccion Y Dilatación En Plataforma. Aeropuerto De Huesca Pirineos</t>
  </si>
  <si>
    <t>https://contrataciondelestado.es/wps/poc?uri=deeplink:detalle_licitacion&amp;idEvl=TbMQXn%2BhrlGrz3GQd5r6SQ%3D%3D</t>
  </si>
  <si>
    <t>DPM-26/2018</t>
  </si>
  <si>
    <t>Proyecto Y Ejecución  De Actuaciones De Mejora Acústica De Los Colegios Antonio Machado De Elche (Alicante)  Y  Rei En Jaume De Xirivella (Valencia)</t>
  </si>
  <si>
    <t>TEODORO DEL BARRIO SA (TEBASA)</t>
  </si>
  <si>
    <t>https://contrataciondelestado.es/wps/poc?uri=deeplink:detalle_licitacion&amp;idEvl=GjZdwzoEXZCmq21uxhbaVQ%3D%3D</t>
  </si>
  <si>
    <t>DIN-407/2018</t>
  </si>
  <si>
    <t>Actuaciones De Reforestación En El Entorno Del Aeropuerto De Gran Canaria</t>
  </si>
  <si>
    <t>https://contrataciondelestado.es/wps/poc?uri=deeplink:detalle_licitacion&amp;idEvl=3iY7HceaCKYuf4aBO%2BvQlQ%3D%3D</t>
  </si>
  <si>
    <t>TFN-109/2018</t>
  </si>
  <si>
    <t>Nueva Oficina En Facturación Y Mostradores De Embarque Insular Para Agentes Handling. Aeropuerto Tenerife Norte</t>
  </si>
  <si>
    <t>https://contrataciondelestado.es/wps/poc?uri=deeplink:detalle_licitacion&amp;idEvl=THatFzDqSu4QK2TEfXGy%2BA%3D%3D</t>
  </si>
  <si>
    <t>ALC-190/2017</t>
  </si>
  <si>
    <t>Automatización Y Recableado De La Iluminación En Viales Del Patio De Carros</t>
  </si>
  <si>
    <t>https://contrataciondelestado.es/wps/poc?uri=deeplink:detalle_licitacion&amp;idEvl=jMgCjcZFoYvnSoTX3z%2F7wA%3D%3D</t>
  </si>
  <si>
    <t>DIN-417/2018</t>
  </si>
  <si>
    <t>Adecuación Del Et A La Nueva Normativa De Fronteras En Salidas.Aeropuerto De Fuerteventura</t>
  </si>
  <si>
    <t>UTE MAINSA-INSAE-MOPSA</t>
  </si>
  <si>
    <t>https://contrataciondelestado.es/wps/poc?uri=deeplink:detalle_licitacion&amp;idEvl=nDoiNnBtwOgQK2TEfXGy%2BA%3D%3D</t>
  </si>
  <si>
    <t>MAD-9/2018</t>
  </si>
  <si>
    <t>Modificación Del Control De Pasaportes De T4S +2</t>
  </si>
  <si>
    <t>https://contrataciondelestado.es/wps/poc?uri=deeplink:detalle_licitacion&amp;idEvl=mvjqQU%2BinVNvYnTkQN0%2FZA%3D%3D</t>
  </si>
  <si>
    <t>GRX-145/2018</t>
  </si>
  <si>
    <t>Reparación Y Sellado De Juntas De Losas De Hormigón Hidráulico Cabeceras Pistas Aeropuerto Fgl Granada-Jaén</t>
  </si>
  <si>
    <t>https://contrataciondelestado.es/wps/poc?uri=deeplink:detalle_licitacion&amp;idEvl=exFp0ksYNekSugstABGr5A%3D%3D</t>
  </si>
  <si>
    <t>BCN-343/2018</t>
  </si>
  <si>
    <t>Renovación De Cabinas Eléctricas De Media Tensión En Terminal T2</t>
  </si>
  <si>
    <t>https://contrataciondelestado.es/wps/poc?uri=deeplink:detalle_licitacion&amp;idEvl=cZ%2BQq4z7PGR7h85%2Fpmmsfw%3D%3D</t>
  </si>
  <si>
    <t>PNA-49/2018</t>
  </si>
  <si>
    <t>Actuaciones Sobre Pavimentos Asfalticos En Calles De Rodaje Y Sus Márgenes Del Aeropuerto De Pamplona</t>
  </si>
  <si>
    <t>https://contrataciondelestado.es/wps/poc?uri=deeplink:detalle_licitacion&amp;idEvl=uqHjP87dw2EQK2TEfXGy%2BA%3D%3D</t>
  </si>
  <si>
    <t>ALC-38/2018</t>
  </si>
  <si>
    <t>Nueva Puerta De Embarque En El Aeropuerto De Alicante- Elche</t>
  </si>
  <si>
    <t>https://contrataciondelestado.es/wps/poc?uri=deeplink:detalle_licitacion&amp;idEvl=B4LCBNILZwymq21uxhbaVQ%3D%3D</t>
  </si>
  <si>
    <t>SDR-108/2018</t>
  </si>
  <si>
    <t>Instalacion De Marquesinas En Zona De Estacionamiento De Vehiculos De Alquiler</t>
  </si>
  <si>
    <t>https://contrataciondelestado.es/wps/poc?uri=deeplink:detalle_licitacion&amp;idEvl=2SkGY6fZeBsQK2TEfXGy%2BA%3D%3D</t>
  </si>
  <si>
    <t>DIN-243/2017</t>
  </si>
  <si>
    <t>Instalación De Nuevos Alumbrados En Plataformas . Aeropuerto De Bilbao</t>
  </si>
  <si>
    <t>https://contrataciondelestado.es/wps/poc?uri=deeplink:detalle_licitacion&amp;idEvl=DK8osxplMWCiEJrVRqloyA%3D%3D</t>
  </si>
  <si>
    <t>LPA-54/2018</t>
  </si>
  <si>
    <t>Refuerzo De Firme E Iluminación En Parcela De Equipos Handling P14</t>
  </si>
  <si>
    <t>FELIX SANTIAGO MELIAN SL</t>
  </si>
  <si>
    <t>https://contrataciondelestado.es/wps/poc?uri=deeplink:detalle_licitacion&amp;idEvl=qJve%2Fy0k7YIQK2TEfXGy%2BA%3D%3D</t>
  </si>
  <si>
    <t>DIN-133/2017</t>
  </si>
  <si>
    <t>Construcción De Rotonda De Acceso Al Polígono Industrial. Aeropuerto De Bilbao</t>
  </si>
  <si>
    <t>UTE CISER OBRAS Y SERVICIOS SL - COMPAÑIA GENERAL DE CONSTRUCCION BALDO SA</t>
  </si>
  <si>
    <t>https://contrataciondelestado.es/wps/poc?uri=deeplink:detalle_licitacion&amp;idEvl=vExYTXFeWQamq21uxhbaVQ%3D%3D</t>
  </si>
  <si>
    <t>LPA-56/2018</t>
  </si>
  <si>
    <t>Reparacion Y Pulido Pavimento En Hall Exterior De Llegadas 2 Del Edificio Terminal</t>
  </si>
  <si>
    <t>https://contrataciondelestado.es/wps/poc?uri=deeplink:detalle_licitacion&amp;idEvl=aQV37OHeD8VvYnTkQN0%2FZA%3D%3D</t>
  </si>
  <si>
    <t>VGO-141/2018</t>
  </si>
  <si>
    <t>Adecuación  De Viales  Y Equipos  De Estacionamiento Drop Off.- Aeropuerto De Vigo</t>
  </si>
  <si>
    <t>https://contrataciondelestado.es/wps/poc?uri=deeplink:detalle_licitacion&amp;idEvl=HKteZxQ7jONvYnTkQN0%2FZA%3D%3D</t>
  </si>
  <si>
    <t>MAH-94/2018</t>
  </si>
  <si>
    <t>Nuevo Depósito Ssei Y Demolición De Los Actuales</t>
  </si>
  <si>
    <t>https://contrataciondelestado.es/wps/poc?uri=deeplink:detalle_licitacion&amp;idEvl=D7pjJsd1r9%2FnSoTX3z%2F7wA%3D%3D</t>
  </si>
  <si>
    <t>MAD-260/2018</t>
  </si>
  <si>
    <t>Unificación Salas 10 Y 11</t>
  </si>
  <si>
    <t>https://contrataciondelestado.es/wps/poc?uri=deeplink:detalle_licitacion&amp;idEvl=Zg7pcF111lqiEJrVRqloyA%3D%3D</t>
  </si>
  <si>
    <t>DCG-325/2018</t>
  </si>
  <si>
    <t>Proyecto De Adecuación De Las Oficinas De Los Servicios Centrales De Aena Fase Ii</t>
  </si>
  <si>
    <t>https://contrataciondelestado.es/wps/poc?uri=deeplink:detalle_licitacion&amp;idEvl=4XvApakAQykQK2TEfXGy%2BA%3D%3D</t>
  </si>
  <si>
    <t>QSA-7/2018</t>
  </si>
  <si>
    <t>Instalacion Nueva Linea Recogida Pluviales</t>
  </si>
  <si>
    <t>https://contrataciondelestado.es/wps/poc?uri=deeplink:detalle_licitacion&amp;idEvl=5M3PwYMqfgkSugstABGr5A%3D%3D</t>
  </si>
  <si>
    <t>BIO-59/2018</t>
  </si>
  <si>
    <t>Renovacion De La Cubierta Y La Carpinteria Del Terminal De Carga</t>
  </si>
  <si>
    <t>https://contrataciondelestado.es/wps/poc?uri=deeplink:detalle_licitacion&amp;idEvl=QL6zkriXczWrz3GQd5r6SQ%3D%3D</t>
  </si>
  <si>
    <t>BCN-435/2018</t>
  </si>
  <si>
    <t>Reparación De Torres De Refrigeración Cen Y Tratamientos De Antioxidación</t>
  </si>
  <si>
    <t>https://contrataciondelestado.es/wps/poc?uri=deeplink:detalle_licitacion&amp;idEvl=Qnhfwb58X%2BYuf4aBO%2BvQlQ%3D%3D</t>
  </si>
  <si>
    <t>BCN-302/2018</t>
  </si>
  <si>
    <t>Renovación De Pavimentos En Posiciones 247 Y 200r</t>
  </si>
  <si>
    <t>https://contrataciondelestado.es/wps/poc?uri=deeplink:detalle_licitacion&amp;idEvl=fY8gFfhuMnbnSoTX3z%2F7wA%3D%3D</t>
  </si>
  <si>
    <t>BCN-215/2018</t>
  </si>
  <si>
    <t>Construcción De Nuevas Dependencias Para Servicio Médico En Terminal T2</t>
  </si>
  <si>
    <t>CONSTRUCCIONES E INSTALACIONES RIN, S.A.</t>
  </si>
  <si>
    <t>https://contrataciondelestado.es/wps/poc?uri=deeplink:detalle_licitacion&amp;idEvl=HCZosPlMQeCrz3GQd5r6SQ%3D%3D</t>
  </si>
  <si>
    <t>ALC-61/2018</t>
  </si>
  <si>
    <t>Redacción Proyecto Y Ejecución Obra De "Adecuación Para Oficinas De Terminal T2"</t>
  </si>
  <si>
    <t>https://contrataciondelestado.es/wps/poc?uri=deeplink:detalle_licitacion&amp;idEvl=GqMtvU7pDYYuf4aBO%2BvQlQ%3D%3D</t>
  </si>
  <si>
    <t>LPA-48/2018</t>
  </si>
  <si>
    <t>Actuaciones En Accesos Al Terminal Del Aeropuerto De Gran Canaria</t>
  </si>
  <si>
    <t>https://contrataciondelestado.es/wps/poc?uri=deeplink:detalle_licitacion&amp;idEvl=kH%2FeKvVLpD97h85%2Fpmmsfw%3D%3D</t>
  </si>
  <si>
    <t>ACE-55/2018</t>
  </si>
  <si>
    <t>Mejora Suministro Agua A Terminales T1 Y T2</t>
  </si>
  <si>
    <t>COMPAÑIA DE EFICIENCIA YS ERVICIOS INTEGRALES SL</t>
  </si>
  <si>
    <t>https://contrataciondelestado.es/wps/poc?uri=deeplink:detalle_licitacion&amp;idEvl=3LPGtI5VcIeiEJrVRqloyA%3D%3D</t>
  </si>
  <si>
    <t>TFS-41/2018</t>
  </si>
  <si>
    <t>Mejoras En Los Aparcamientos P1,P3 Y P8</t>
  </si>
  <si>
    <t>CONSTRUCCIONES PEPE DE LA ROSA GUTIERREZ SL</t>
  </si>
  <si>
    <t>https://contrataciondelestado.es/wps/poc?uri=deeplink:detalle_licitacion&amp;idEvl=es3jwsmDSNoQK2TEfXGy%2BA%3D%3D</t>
  </si>
  <si>
    <t>DIN-63/2018</t>
  </si>
  <si>
    <t>Instalacion De Torres De Iluminacion En Plataforma De Las Terminales T4 Y T4S.- Aeropuerto Adolfo Suarez, Madrid-Barajas</t>
  </si>
  <si>
    <t>UTE COBRA INSTALACIONES Y SERVICIOS SA-SERTEC INGENIERIA Y OBRAS SL</t>
  </si>
  <si>
    <t>https://contrataciondelestado.es/wps/poc?uri=deeplink:detalle_licitacion&amp;idEvl=srAVf9gySXwQK2TEfXGy%2BA%3D%3D</t>
  </si>
  <si>
    <t>DIN-23/2018</t>
  </si>
  <si>
    <t>Instalación De Luces Aeronáuticas De Superficie Y Señalización Vertical De Campo De Vuelos De Tecnología Led. Aeropuerto Adolfo Suarez-Madrid Barajas</t>
  </si>
  <si>
    <t>UTE MORRISON INFRAESTRUCTURAS CONSTRUCCIONES Y SERVICIOS SA-CISER OBRAS Y SERVICIOS SL</t>
  </si>
  <si>
    <t>https://contrataciondelestado.es/wps/poc?uri=deeplink:detalle_licitacion&amp;idEvl=2YtiJRg17ESrz3GQd5r6SQ%3D%3D</t>
  </si>
  <si>
    <t>LEI-39/2018</t>
  </si>
  <si>
    <t>Mejoras En La Red De Distribución De Abastecimiento De Aguas</t>
  </si>
  <si>
    <t>PROYECTOS Y VIAS ALMERIA SL</t>
  </si>
  <si>
    <t>https://contrataciondelestado.es/wps/poc?uri=deeplink:detalle_licitacion&amp;idEvl=a9j%2BuVL4VcjnSoTX3z%2F7wA%3D%3D</t>
  </si>
  <si>
    <t>TFS-15/2018</t>
  </si>
  <si>
    <t>Mamparas Para Acotacion En Filtro A Por Lotes</t>
  </si>
  <si>
    <t>https://contrataciondelestado.es/wps/poc?uri=deeplink:detalle_licitacion&amp;idEvl=M0eP7DbkSG97h85%2Fpmmsfw%3D%3D</t>
  </si>
  <si>
    <t>TFS-25/2018</t>
  </si>
  <si>
    <t>Sustitución Falso Techo Sala Vip</t>
  </si>
  <si>
    <t>CONSTRUCCIONES DALTRE SL</t>
  </si>
  <si>
    <t>https://contrataciondelestado.es/wps/poc?uri=deeplink:detalle_licitacion&amp;idEvl=sEJIxmuoyClvYnTkQN0%2FZA%3D%3D</t>
  </si>
  <si>
    <t>QSA-27/2018</t>
  </si>
  <si>
    <t>Renovacion De Cubierta Del Ssei</t>
  </si>
  <si>
    <t>ESPAIS SOSTENIBLES CIDE SL</t>
  </si>
  <si>
    <t>https://contrataciondelestado.es/wps/poc?uri=deeplink:detalle_licitacion&amp;idEvl=F9gm5zswnNIQK2TEfXGy%2BA%3D%3D</t>
  </si>
  <si>
    <t>AGP-157/2017</t>
  </si>
  <si>
    <t>Ampliación Sala Vip Terminal T-3</t>
  </si>
  <si>
    <t>https://contrataciondelestado.es/wps/poc?uri=deeplink:detalle_licitacion&amp;idEvl=lQ1bfPXRYAN7h85%2Fpmmsfw%3D%3D</t>
  </si>
  <si>
    <t>AGP-139/2018</t>
  </si>
  <si>
    <t>Remodelación Integral Edificio Sei 1 En Aeropuerto De Málaga Costa Del Sol</t>
  </si>
  <si>
    <t>https://contrataciondelestado.es/wps/poc?uri=deeplink:detalle_licitacion&amp;idEvl=ISaxOy%2FQsp%2BXQV0WE7lYPw%3D%3D</t>
  </si>
  <si>
    <t>AGP-106/2018</t>
  </si>
  <si>
    <t>Reordenación Vía De Servicio Entre Rampa R8 Y Recinto Torre De Control</t>
  </si>
  <si>
    <t>UTE CANTERAS DE ALMARGEN SL-COMOLI SL</t>
  </si>
  <si>
    <t>https://contrataciondelestado.es/wps/poc?uri=deeplink:detalle_licitacion&amp;idEvl=Vo2AqialS%2Berz3GQd5r6SQ%3D%3D</t>
  </si>
  <si>
    <t>FUE-38/2018</t>
  </si>
  <si>
    <t>Obras Menores 2018 En El Aeropuerto De Fuerteventura</t>
  </si>
  <si>
    <t>https://contrataciondelestado.es/wps/poc?uri=deeplink:detalle_licitacion&amp;idEvl=omm5dRX3G1oQK2TEfXGy%2BA%3D%3D</t>
  </si>
  <si>
    <t>FUE-108/2017</t>
  </si>
  <si>
    <t>Mejoras En La Depuradora</t>
  </si>
  <si>
    <t>MONTAJES Y MANTENIMIENTOS AMBIENTALES SL</t>
  </si>
  <si>
    <t>https://contrataciondelestado.es/wps/poc?uri=deeplink:detalle_licitacion&amp;idEvl=RO6ByUU0etEQK2TEfXGy%2BA%3D%3D</t>
  </si>
  <si>
    <t>XRY-103/2017</t>
  </si>
  <si>
    <t>Reparación De Plataforma A2</t>
  </si>
  <si>
    <t>https://contrataciondelestado.es/wps/poc?uri=deeplink:detalle_licitacion&amp;idEvl=HFWAnF2zVHCmq21uxhbaVQ%3D%3D</t>
  </si>
  <si>
    <t>FUE-39/2018</t>
  </si>
  <si>
    <t>Instalacion De Sistemas De Acceso Para Limpieza De Fachadas Acristaladas Del Edificio Terminal</t>
  </si>
  <si>
    <t>https://contrataciondelestado.es/wps/poc?uri=deeplink:detalle_licitacion&amp;idEvl=%2BCaqhcRsaIIQK2TEfXGy%2BA%3D%3D</t>
  </si>
  <si>
    <t>FUE-19/2018</t>
  </si>
  <si>
    <t>Impermeabilización Cubierta Edificio Terminal Norte</t>
  </si>
  <si>
    <t>TECYR CONSTRUCCIONES Y REPARACIONES SA</t>
  </si>
  <si>
    <t>https://contrataciondelestado.es/wps/poc?uri=deeplink:detalle_licitacion&amp;idEvl=qpOiQSD4Jnymq21uxhbaVQ%3D%3D</t>
  </si>
  <si>
    <t>ALC-81/2018</t>
  </si>
  <si>
    <t>Remodelación Y Ampliación Del Núcleo 7 De Comunicación Vertical</t>
  </si>
  <si>
    <t>https://contrataciondelestado.es/wps/poc?uri=deeplink:detalle_licitacion&amp;idEvl=8JfAqZJwc1F7h85%2Fpmmsfw%3D%3D</t>
  </si>
  <si>
    <t>SCQ-92/2018</t>
  </si>
  <si>
    <t>Traslado Y Adquisición De Letreros Del Am</t>
  </si>
  <si>
    <t>https://contrataciondelestado.es/wps/poc?uri=deeplink:detalle_licitacion&amp;idEvl=dW6SrjUB4s4QK2TEfXGy%2BA%3D%3D</t>
  </si>
  <si>
    <t>BIO-127/2017</t>
  </si>
  <si>
    <t>Renovación De Juntas De Dilatación, Tratamiento Antideslizante Y Protección De Fachadas Del Aparcamiento P1</t>
  </si>
  <si>
    <t>https://contrataciondelestado.es/wps/poc?uri=deeplink:detalle_licitacion&amp;idEvl=PB0Y60QrUsSrz3GQd5r6SQ%3D%3D</t>
  </si>
  <si>
    <t>PMI-100/2018</t>
  </si>
  <si>
    <t>Sustitución De Compuertas Cortafuegos De Los Módulos D Y c</t>
  </si>
  <si>
    <t>https://contrataciondelestado.es/wps/poc?uri=deeplink:detalle_licitacion&amp;idEvl=FALA4XIkUvBvYnTkQN0%2FZA%3D%3D</t>
  </si>
  <si>
    <t>GRO-133/2018</t>
  </si>
  <si>
    <t>Asfaltado De Viales De Urbanización Exterior</t>
  </si>
  <si>
    <t>https://contrataciondelestado.es/wps/poc?uri=deeplink:detalle_licitacion&amp;idEvl=jgze5CX%2Fpq0QK2TEfXGy%2BA%3D%3D</t>
  </si>
  <si>
    <t>DIN-601/2017</t>
  </si>
  <si>
    <t>Remodelación Edificio Sei.- Aeropuerto Tenerife Norte</t>
  </si>
  <si>
    <t>https://contrataciondelestado.es/wps/poc?uri=deeplink:detalle_licitacion&amp;idEvl=bLRvG2IhP5znSoTX3z%2F7wA%3D%3D</t>
  </si>
  <si>
    <t>AGP-105/2018</t>
  </si>
  <si>
    <t>Acondicionamiento Dependencias Interiores Cela</t>
  </si>
  <si>
    <t>https://contrataciondelestado.es/wps/poc?uri=deeplink:detalle_licitacion&amp;idEvl=q0Y%2BxQA8xBAuf4aBO%2BvQlQ%3D%3D</t>
  </si>
  <si>
    <t>SCQ-95/2018</t>
  </si>
  <si>
    <t>Mejora Integral Urbanización Aeropuerto</t>
  </si>
  <si>
    <t>https://contrataciondelestado.es/wps/poc?uri=deeplink:detalle_licitacion&amp;idEvl=UswGlIncEpyiEJrVRqloyA%3D%3D</t>
  </si>
  <si>
    <t>SCQ-93/2018</t>
  </si>
  <si>
    <t>Reforma Baños Edificio Procesador</t>
  </si>
  <si>
    <t>https://contrataciondelestado.es/wps/poc?uri=deeplink:detalle_licitacion&amp;idEvl=XTBQ0CUj44cQK2TEfXGy%2BA%3D%3D</t>
  </si>
  <si>
    <t>DIN-331/2017</t>
  </si>
  <si>
    <t>Sustitución Torres Iluminación 1, 4, 9 Y 10 Por Nuevas Torres Mega.Aeropuerto De Girona-Costa Brava</t>
  </si>
  <si>
    <t>https://contrataciondelestado.es/wps/poc?uri=deeplink:detalle_licitacion&amp;idEvl=%2Bu6pg88BzNN7h85%2Fpmmsfw%3D%3D</t>
  </si>
  <si>
    <t>SDR-88/2018</t>
  </si>
  <si>
    <t>Sellado De Juntas Y Reparación De Losas De Antigua Plataforma De Aviación General Aeropuerto Seve Ballesteros-Santander</t>
  </si>
  <si>
    <t>https://contrataciondelestado.es/wps/poc?uri=deeplink:detalle_licitacion&amp;idEvl=sIZBuwztllxvYnTkQN0%2FZA%3D%3D</t>
  </si>
  <si>
    <t>TFN-74/2018</t>
  </si>
  <si>
    <t>Reconfiguración De Puertas Automáticas De Acceso Al Edificio Terminal</t>
  </si>
  <si>
    <t>https://contrataciondelestado.es/wps/poc?uri=deeplink:detalle_licitacion&amp;idEvl=3g%2FbURlqhwhvYnTkQN0%2FZA%3D%3D</t>
  </si>
  <si>
    <t>QSA-29/2018</t>
  </si>
  <si>
    <t>Creación Plataforma De Estacionamiento De Aeronaves Contigua A Hangares Norte</t>
  </si>
  <si>
    <t>https://contrataciondelestado.es/wps/poc?uri=deeplink:detalle_licitacion&amp;idEvl=9Yo8ec6YUd0BPRBxZ4nJ%2Fg%3D%3D</t>
  </si>
  <si>
    <t>SCQ-90/2018</t>
  </si>
  <si>
    <t>Zonas Relax Edificio Nat</t>
  </si>
  <si>
    <t>https://contrataciondelestado.es/wps/poc?uri=deeplink:detalle_licitacion&amp;idEvl=%2BR9LysbZAj6rz3GQd5r6SQ%3D%3D</t>
  </si>
  <si>
    <t>SCQ-96/2018</t>
  </si>
  <si>
    <t>Mejora Señalización Edifiicio Nat</t>
  </si>
  <si>
    <t>https://contrataciondelestado.es/wps/poc?uri=deeplink:detalle_licitacion&amp;idEvl=HIHsDz8S9RiXQV0WE7lYPw%3D%3D</t>
  </si>
  <si>
    <t>SCQ-94/2018</t>
  </si>
  <si>
    <t>Reforma Flujo Control Pasaporte</t>
  </si>
  <si>
    <t>https://contrataciondelestado.es/wps/poc?uri=deeplink:detalle_licitacion&amp;idEvl=19jEB6yGnXYQK2TEfXGy%2BA%3D%3D</t>
  </si>
  <si>
    <t>DIN-567/2017</t>
  </si>
  <si>
    <t>Mejora Y Adecuacion De Obra Civil E Instalaciones De Las Salas Vips Del Aeropuerto De Barcelona-El Prat</t>
  </si>
  <si>
    <t>UTE ELECNOR SA-EHISA CONSTRUCCIONES Y OBRAS SA</t>
  </si>
  <si>
    <t>https://contrataciondelestado.es/wps/poc?uri=deeplink:detalle_licitacion&amp;idEvl=%2B2HuKbjNLGoQK2TEfXGy%2BA%3D%3D</t>
  </si>
  <si>
    <t>SCQ-214/2017</t>
  </si>
  <si>
    <t>Instalación De Rejilla De Drenaje En Plataforma P2</t>
  </si>
  <si>
    <t>https://contrataciondelestado.es/wps/poc?uri=deeplink:detalle_licitacion&amp;idEvl=fDhQPTfFwDSXQV0WE7lYPw%3D%3D</t>
  </si>
  <si>
    <t>MCV-42/2018</t>
  </si>
  <si>
    <t>Instalación Ascensor En Terminal</t>
  </si>
  <si>
    <t>ZARDOYA OTIS SA</t>
  </si>
  <si>
    <t>https://contrataciondelestado.es/wps/poc?uri=deeplink:detalle_licitacion&amp;idEvl=4RR8FwLe0eUSugstABGr5A%3D%3D</t>
  </si>
  <si>
    <t>AGP-103/2018</t>
  </si>
  <si>
    <t>Necesidades De Cctv Para Calidad Y Seguridad En Aeropuerto De Málaga - Costa Del</t>
  </si>
  <si>
    <t>TECHCO SEGURIDAD SL</t>
  </si>
  <si>
    <t>https://contrataciondelestado.es/wps/poc?uri=deeplink:detalle_licitacion&amp;idEvl=rxphnv28hnYuf4aBO%2BvQlQ%3D%3D</t>
  </si>
  <si>
    <t>XRY-54/2018</t>
  </si>
  <si>
    <t>Instalación De Tres Casetas De Control De Pasaportes</t>
  </si>
  <si>
    <t>https://contrataciondelestado.es/wps/poc?uri=deeplink:detalle_licitacion&amp;idEvl=X6mwaKSozQfnSoTX3z%2F7wA%3D%3D</t>
  </si>
  <si>
    <t>VLL-25/2018</t>
  </si>
  <si>
    <t>Acondicionamiento De Aseos En El Edificio Terminal Del Aeropuerto De Valladolid</t>
  </si>
  <si>
    <t>INMOTEC NORTE SL</t>
  </si>
  <si>
    <t>https://contrataciondelestado.es/wps/poc?uri=deeplink:detalle_licitacion&amp;idEvl=6FP3OVt41EDnSoTX3z%2F7wA%3D%3D</t>
  </si>
  <si>
    <t>GRX-66/2018</t>
  </si>
  <si>
    <t>Creación Sala Pre-Embarque Para Trafico No Schengen. Fase 1.</t>
  </si>
  <si>
    <t>https://contrataciondelestado.es/wps/poc?uri=deeplink:detalle_licitacion&amp;idEvl=w7ubxLQR%2FuUQK2TEfXGy%2BA%3D%3D</t>
  </si>
  <si>
    <t>FUE-23/2018</t>
  </si>
  <si>
    <t>Proyecto Para La Sustitución De Cabinas En Varios Centros De Transformación</t>
  </si>
  <si>
    <t>INSAE SA - SISTEMAS DE INST. MAN ELE</t>
  </si>
  <si>
    <t>https://contrataciondelestado.es/wps/poc?uri=deeplink:detalle_licitacion&amp;idEvl=8SRv5KQ%2Bpt1vYnTkQN0%2FZA%3D%3D</t>
  </si>
  <si>
    <t>DIN-231/2018</t>
  </si>
  <si>
    <t>Actuaciones En Franjas Y Márgenes De Calles De Rodaje Y Actuaciones En Obstáculos.- Aeropuerto Adolfo Suárez Madrid-Barajas</t>
  </si>
  <si>
    <t>https://contrataciondelestado.es/wps/poc?uri=deeplink:detalle_licitacion&amp;idEvl=oSHzWLNdi3iiEJrVRqloyA%3D%3D</t>
  </si>
  <si>
    <t>AGP-97/2018</t>
  </si>
  <si>
    <t>Sala De Lactancia Y Zona De Juegos Infantiles En Aeropuerto De Malaga Costa Del Sol</t>
  </si>
  <si>
    <t>https://contrataciondelestado.es/wps/poc?uri=deeplink:detalle_licitacion&amp;idEvl=qRvA1ShfXJh7h85%2Fpmmsfw%3D%3D</t>
  </si>
  <si>
    <t>AGP-118/2018</t>
  </si>
  <si>
    <t>Acondicionamiento De La Central Termofrigorífica Aeropuerto De Málaga - Costa Del Sol</t>
  </si>
  <si>
    <t>https://contrataciondelestado.es/wps/poc?uri=deeplink:detalle_licitacion&amp;idEvl=Ott%2BquZ52s8QK2TEfXGy%2BA%3D%3D</t>
  </si>
  <si>
    <t>REU-22/2018</t>
  </si>
  <si>
    <t>Obra Para El Desdoblamiento Del Vial De Pasajeros En Llegadas.</t>
  </si>
  <si>
    <t>https://contrataciondelestado.es/wps/poc?uri=deeplink:detalle_licitacion&amp;idEvl=zIAinbpABIQQK2TEfXGy%2BA%3D%3D</t>
  </si>
  <si>
    <t>DIN-603/2017</t>
  </si>
  <si>
    <t>Regeneración Pavimento En Zona De Aparcamiento.- Aeropuerto De Valencia</t>
  </si>
  <si>
    <t>https://contrataciondelestado.es/wps/poc?uri=deeplink:detalle_licitacion&amp;idEvl=NEpKSu47982iEJrVRqloyA%3D%3D</t>
  </si>
  <si>
    <t>VDE-39/2018</t>
  </si>
  <si>
    <t>Sustitucion Torres Mega Aeropuerto</t>
  </si>
  <si>
    <t>https://contrataciondelestado.es/wps/poc?uri=deeplink:detalle_licitacion&amp;idEvl=JUW2BbJZ57QQK2TEfXGy%2BA%3D%3D</t>
  </si>
  <si>
    <t>MAD-44/2018</t>
  </si>
  <si>
    <t>Regeneración De Aparcamientos En La Zona De Clasa</t>
  </si>
  <si>
    <t>UTE SAGLAS OBRAS Y SERVICIOS SA-VELASCO GRUPO EMPRESARIAL SL</t>
  </si>
  <si>
    <t>https://contrataciondelestado.es/wps/poc?uri=deeplink:detalle_licitacion&amp;idEvl=NRHsdrhGKOYQK2TEfXGy%2BA%3D%3D</t>
  </si>
  <si>
    <t>DIN-477/2017</t>
  </si>
  <si>
    <t>Desdoblamiento De Cts.- Aeropuerto De Menorca</t>
  </si>
  <si>
    <t>https://contrataciondelestado.es/wps/poc?uri=deeplink:detalle_licitacion&amp;idEvl=%2BAweNNdh5P4QK2TEfXGy%2BA%3D%3D</t>
  </si>
  <si>
    <t>SPC-28/2018</t>
  </si>
  <si>
    <t>Suministro E Instalación Sai 120 Kw. Para La Alimentación De Las Luces Aeronáuticas En El Aeropuerto De La Palma</t>
  </si>
  <si>
    <t>ASEA BROWN BOVERI SA</t>
  </si>
  <si>
    <t>https://contrataciondelestado.es/wps/poc?uri=deeplink:detalle_licitacion&amp;idEvl=BAzixr26AXEQK2TEfXGy%2BA%3D%3D</t>
  </si>
  <si>
    <t>MAD-6/2018</t>
  </si>
  <si>
    <t>Actuaciones En Azi</t>
  </si>
  <si>
    <t>https://contrataciondelestado.es/wps/poc?uri=deeplink:detalle_licitacion&amp;idEvl=MthTzcJlHdYSugstABGr5A%3D%3D</t>
  </si>
  <si>
    <t>SPC-47/2018</t>
  </si>
  <si>
    <t>Refuerzo Estructural Marquesina. Aeropuerto De La Palma</t>
  </si>
  <si>
    <t>https://contrataciondelestado.es/wps/poc?uri=deeplink:detalle_licitacion&amp;idEvl=yq9CdQitxHwQK2TEfXGy%2BA%3D%3D</t>
  </si>
  <si>
    <t>SCQ-47/2018</t>
  </si>
  <si>
    <t>Instalación Hilo Radiante Sistema Pci En Plantas Ps1,Ps2 Y Ps3 Edificio Parking</t>
  </si>
  <si>
    <t>https://contrataciondelestado.es/wps/poc?uri=deeplink:detalle_licitacion&amp;idEvl=QDqpOt%2B%2BYQIQK2TEfXGy%2BA%3D%3D</t>
  </si>
  <si>
    <t>ACE-16/2018</t>
  </si>
  <si>
    <t>Nuevos Almacenes En Sótano De Terminal T2</t>
  </si>
  <si>
    <t>https://contrataciondelestado.es/wps/poc?uri=deeplink:detalle_licitacion&amp;idEvl=JIQf4RuKUjoQK2TEfXGy%2BA%3D%3D</t>
  </si>
  <si>
    <t>PMI-253/2017</t>
  </si>
  <si>
    <t>Nuevos Ascensores De Pasajeros Entre Plantas De  Salidas Y Llegadas</t>
  </si>
  <si>
    <t>https://contrataciondelestado.es/wps/poc?uri=deeplink:detalle_licitacion&amp;idEvl=akNEmM3pnFoBPRBxZ4nJ%2Fg%3D%3D</t>
  </si>
  <si>
    <t>GRX-65/2018</t>
  </si>
  <si>
    <t>Instalación Sistema De Protección Contra Descargas Eléctricas Atmosféricas</t>
  </si>
  <si>
    <t>https://contrataciondelestado.es/wps/poc?uri=deeplink:detalle_licitacion&amp;idEvl=T8%2FP0KmDXqQQK2TEfXGy%2BA%3D%3D</t>
  </si>
  <si>
    <t>DIN-566/2017</t>
  </si>
  <si>
    <t>Adecuación De Viales Y Suministro De Equipos Para Estacionamiento Drop Off.-Aeropuerto De Santiago</t>
  </si>
  <si>
    <t>UTE JSTOP OBRAS Y SERVICIOS SL-EDUARDO VARELA E HIJOS SL</t>
  </si>
  <si>
    <t>Retirada Y Ordenación En Campo De Vuelos. Aeropuerto De Barcelona-El Prat</t>
  </si>
  <si>
    <t>https://contrataciondelestado.es/wps/poc?uri=deeplink:detalle_licitacion&amp;idEvl=spLDgfk2j04QK2TEfXGy%2BA%3D%3D</t>
  </si>
  <si>
    <t>EAS-13/2018</t>
  </si>
  <si>
    <t>Sum. E Instalacion Sistema Balizamiento Maritimo Para Proteccion Servidumbres Aeropuerto Consistente En Instalacion Boyas B1 Y B2.- Ae.San Sebastian</t>
  </si>
  <si>
    <t>ALMARIN EQUIPOS Y SERVICIOS PORTUARIOS SL</t>
  </si>
  <si>
    <t>https://contrataciondelestado.es/wps/poc?uri=deeplink:detalle_licitacion&amp;idEvl=CTtbzOWKriSrz3GQd5r6SQ%3D%3D</t>
  </si>
  <si>
    <t>DIN-371/2017</t>
  </si>
  <si>
    <t>Mejoras Drenaje En Campo De Vuelos. Aeropuerto De Almería</t>
  </si>
  <si>
    <t>https://contrataciondelestado.es/wps/poc?uri=deeplink:detalle_licitacion&amp;idEvl=H%2Bb16cTKXFIQK2TEfXGy%2BA%3D%3D</t>
  </si>
  <si>
    <t>MAD-496/2017</t>
  </si>
  <si>
    <t>Reparación De Pavimento En Calles De Rodaje A25-A26</t>
  </si>
  <si>
    <t>UTE CYCASA CANTERAS Y CONSTRUCCIONES SA-PADECASA OBRAS Y SERVICIOS SA</t>
  </si>
  <si>
    <t>https://contrataciondelestado.es/wps/poc?uri=deeplink:detalle_licitacion&amp;idEvl=%2FpTht3TMUNsQK2TEfXGy%2BA%3D%3D</t>
  </si>
  <si>
    <t>DIN-556/2017</t>
  </si>
  <si>
    <t>Actuaciones Proteccion Contra Inundaciones. Aeropuerto De Logroño-Agoncillo</t>
  </si>
  <si>
    <t>UTE MATIAS ARROM BIBILONI SL-CONSTRUCCIONES EXCAVACIONES Y ASFALTOS SA</t>
  </si>
  <si>
    <t>https://contrataciondelestado.es/wps/poc?uri=deeplink:detalle_licitacion&amp;idEvl=vXirRRBMGbQQK2TEfXGy%2BA%3D%3D</t>
  </si>
  <si>
    <t>SCQ-49/2018</t>
  </si>
  <si>
    <t>Clima Pasarelas A Y f</t>
  </si>
  <si>
    <t>https://contrataciondelestado.es/wps/poc?uri=deeplink:detalle_licitacion&amp;idEvl=d8AzY0Lb47QQK2TEfXGy%2BA%3D%3D</t>
  </si>
  <si>
    <t>DIN-505/2017</t>
  </si>
  <si>
    <t>Remodelación Edificio Sei E Instalación Contraincendios.- Aeropuerto De San Sebastián</t>
  </si>
  <si>
    <t>https://contrataciondelestado.es/wps/poc?uri=deeplink:detalle_licitacion&amp;idEvl=WcelDq7hqoVvYnTkQN0%2FZA%3D%3D</t>
  </si>
  <si>
    <t>QSA-28/2018</t>
  </si>
  <si>
    <t>Sectorización Rf Y Adecuacion A Normativa De Los Hangares Hn7B Y Hn8b</t>
  </si>
  <si>
    <t>https://contrataciondelestado.es/wps/poc?uri=deeplink:detalle_licitacion&amp;idEvl=wG%2FmFTXfG%2BAQK2TEfXGy%2BA%3D%3D</t>
  </si>
  <si>
    <t>DIN-376/2017</t>
  </si>
  <si>
    <t>Nuevo Solado En Terminal. Aeropuerto De Palma De Mallorca</t>
  </si>
  <si>
    <t>https://contrataciondelestado.es/wps/poc?uri=deeplink:detalle_licitacion&amp;idEvl=U44ytN1ZCvIQK2TEfXGy%2BA%3D%3D</t>
  </si>
  <si>
    <t>TFS-11/2018</t>
  </si>
  <si>
    <t>Mejora Aseos En Zona Publica (Salas A Y B)</t>
  </si>
  <si>
    <t>https://contrataciondelestado.es/wps/poc?uri=deeplink:detalle_licitacion&amp;idEvl=9v%2BXJ77bVHoQK2TEfXGy%2BA%3D%3D</t>
  </si>
  <si>
    <t>DIN-310/2017</t>
  </si>
  <si>
    <t>Actuaciones De Aislamiento Térmico En Edificio Terminal Y Módulos.Aeropuerto De Palma De Mallorca</t>
  </si>
  <si>
    <t>https://contrataciondelestado.es/wps/poc?uri=deeplink:detalle_licitacion&amp;idEvl=RE9kHlo1q0MQK2TEfXGy%2BA%3D%3D</t>
  </si>
  <si>
    <t>DIN-85/2017</t>
  </si>
  <si>
    <t>Reforma Baños Edificio Terminal. Aeropuerto De A Coruña</t>
  </si>
  <si>
    <t>https://contrataciondelestado.es/wps/poc?uri=deeplink:detalle_licitacion&amp;idEvl=22O%2FceVpCCEQK2TEfXGy%2BA%3D%3D</t>
  </si>
  <si>
    <t>IBZ-40/2018</t>
  </si>
  <si>
    <t>Adaptación De Los Controles De Pasaportes En Salidas En El Aeropuerto De Ibiza</t>
  </si>
  <si>
    <t>https://contrataciondelestado.es/wps/poc?uri=deeplink:detalle_licitacion&amp;idEvl=OEgUHlgmT5wQK2TEfXGy%2BA%3D%3D</t>
  </si>
  <si>
    <t>DIN-508/2017</t>
  </si>
  <si>
    <t>Nuevos Puestos De Estacionamiento En T4S Sur.- Aeropuerto Adolfo Suarez Madrid Barajas</t>
  </si>
  <si>
    <t>UTE COBRA INSTALACIONES Y SERVICIOS SA - PADECASA OBRAS Y SERVICIOS SA</t>
  </si>
  <si>
    <t>https://contrataciondelestado.es/wps/poc?uri=deeplink:detalle_licitacion&amp;idEvl=5R2a61%2FxGDwQK2TEfXGy%2BA%3D%3D</t>
  </si>
  <si>
    <t>PMI-34/2018</t>
  </si>
  <si>
    <t>Sectorización Y Renovación Del Sistema De Encendido De Torres Mega</t>
  </si>
  <si>
    <t>https://contrataciondelestado.es/wps/poc?uri=deeplink:detalle_licitacion&amp;idEvl=jdmUp6hXhdMQK2TEfXGy%2BA%3D%3D</t>
  </si>
  <si>
    <t>IBZ-36/2018</t>
  </si>
  <si>
    <t>Adaptación De Los Controles De Pasaportes En Llegadas En El Aeropuerto De Ibiza</t>
  </si>
  <si>
    <t>https://contrataciondelestado.es/wps/poc?uri=deeplink:detalle_licitacion&amp;idEvl=Ru6UaZrIm%2BwQK2TEfXGy%2BA%3D%3D</t>
  </si>
  <si>
    <t>SVQ-28/2018</t>
  </si>
  <si>
    <t>Nuevo Cecoa Unificado</t>
  </si>
  <si>
    <t>https://contrataciondelestado.es/wps/poc?uri=deeplink:detalle_licitacion&amp;idEvl=YxXPNgW%2BlQUQK2TEfXGy%2BA%3D%3D</t>
  </si>
  <si>
    <t>DIN-359/2017</t>
  </si>
  <si>
    <t>Adecuación De La Capacidad Portante En Plataforma  Rampa 2 Y Calle E.Aeropuerto De Vitoria</t>
  </si>
  <si>
    <t>https://contrataciondelestado.es/wps/poc?uri=deeplink:detalle_licitacion&amp;idEvl=hS5HieEMuCcQK2TEfXGy%2BA%3D%3D</t>
  </si>
  <si>
    <t>ALC-174/2017</t>
  </si>
  <si>
    <t>División Almacén Sótano 2 Zona Dique Para Almacenes De Comercial</t>
  </si>
  <si>
    <t>https://contrataciondelestado.es/wps/poc?uri=deeplink:detalle_licitacion&amp;idEvl=lbhzWj1y2M4QK2TEfXGy%2BA%3D%3D</t>
  </si>
  <si>
    <t>PMI-46/2018</t>
  </si>
  <si>
    <t>Reforma Aseos Modulo b</t>
  </si>
  <si>
    <t>https://contrataciondelestado.es/wps/poc?uri=deeplink:detalle_licitacion&amp;idEvl=2jmXyhtT46IQK2TEfXGy%2BA%3D%3D</t>
  </si>
  <si>
    <t>BCN-1017/2017</t>
  </si>
  <si>
    <t>Obras De Remodelación Del Edificio Ssei Norte</t>
  </si>
  <si>
    <t>https://contrataciondelestado.es/wps/poc?uri=deeplink:detalle_licitacion&amp;idEvl=y7CkBI150ocQK2TEfXGy%2BA%3D%3D</t>
  </si>
  <si>
    <t>ALC-27/2018</t>
  </si>
  <si>
    <t>Adecuación De La Infraestructura De Control De Pasaportes En Salidas Y Llegadas</t>
  </si>
  <si>
    <t>https://contrataciondelestado.es/wps/poc?uri=deeplink:detalle_licitacion&amp;idEvl=PMhLGXTTSB8QK2TEfXGy%2BA%3D%3D</t>
  </si>
  <si>
    <t>LEI-11/2018</t>
  </si>
  <si>
    <t>Reconfiguración Salidas Y Llegadas Pasajeros No Schengen</t>
  </si>
  <si>
    <t>FACTO ALMERIENSE DE CONST Y OBRAS</t>
  </si>
  <si>
    <t>https://contrataciondelestado.es/wps/poc?uri=deeplink:detalle_licitacion&amp;idEvl=rYUkWHKSqFwBPRBxZ4nJ%2Fg%3D%3D</t>
  </si>
  <si>
    <t>DIN-176/2018</t>
  </si>
  <si>
    <t>Desdoblamiento De Rodadura Interna De Plataforma Frente A Nat.-Aeropuerto De Alicante</t>
  </si>
  <si>
    <t>UTE INFRAESTRUCTURAS CONELSAN SA - BENITO ARNO E HIJOS SAU</t>
  </si>
  <si>
    <t>https://contrataciondelestado.es/wps/poc?uri=deeplink:detalle_licitacion&amp;idEvl=D4HOu3BrAUEQK2TEfXGy%2BA%3D%3D</t>
  </si>
  <si>
    <t>MAD-514/2017</t>
  </si>
  <si>
    <t>Remodelación Aseos Zona Pública T2, T3 Y Dique Sur</t>
  </si>
  <si>
    <t>FONSAN GESTION Y CONSTRUCCION SL</t>
  </si>
  <si>
    <t>https://contrataciondelestado.es/wps/poc?uri=deeplink:detalle_licitacion&amp;idEvl=97My%2FzBFrEAQK2TEfXGy%2BA%3D%3D</t>
  </si>
  <si>
    <t>BCN-118/2018</t>
  </si>
  <si>
    <t>Adecuación De Puntos Pmr Y Puntos De Información</t>
  </si>
  <si>
    <t>https://contrataciondelestado.es/wps/poc?uri=deeplink:detalle_licitacion&amp;idEvl=nA9iZSj9WN0QK2TEfXGy%2BA%3D%3D</t>
  </si>
  <si>
    <t>ALC-187/2017</t>
  </si>
  <si>
    <t>Mejoras Electromecánicas Del Aeropuerto De Alicante-Elche</t>
  </si>
  <si>
    <t>https://contrataciondelestado.es/wps/poc?uri=deeplink:detalle_licitacion&amp;idEvl=E538aY1IqPYQK2TEfXGy%2BA%3D%3D</t>
  </si>
  <si>
    <t>AGP-6/2018</t>
  </si>
  <si>
    <t>Ampliación De Aseo 312 En Dique D Aeropuerto De Málaga-Costa Del Sol.</t>
  </si>
  <si>
    <t>https://contrataciondelestado.es/wps/poc?uri=deeplink:detalle_licitacion&amp;idEvl=jbWSYwVGoBAQK2TEfXGy%2BA%3D%3D</t>
  </si>
  <si>
    <t>MAD-430/2017</t>
  </si>
  <si>
    <t>Renovación De Pavimento En Vías De Servicio De T123</t>
  </si>
  <si>
    <t>https://contrataciondelestado.es/wps/poc?uri=deeplink:detalle_licitacion&amp;idEvl=MV7NfOdI0XUQK2TEfXGy%2BA%3D%3D</t>
  </si>
  <si>
    <t>DIN-470/2017</t>
  </si>
  <si>
    <t>Actuaciones En Plataforma Y Calle C1.- Aeropuerto De Vigo</t>
  </si>
  <si>
    <t>https://contrataciondelestado.es/wps/poc?uri=deeplink:detalle_licitacion&amp;idEvl=kzaCewp1RNYQK2TEfXGy%2BA%3D%3D</t>
  </si>
  <si>
    <t>TFN-163/2017</t>
  </si>
  <si>
    <t>Adecuación Acceso A Nueva Sala Vip</t>
  </si>
  <si>
    <t>HYPERVIAL CONSTRUCCION Y SERVICIOS SL</t>
  </si>
  <si>
    <t>https://contrataciondelestado.es/wps/poc?uri=deeplink:detalle_licitacion&amp;idEvl=EFS72URC1lcQK2TEfXGy%2BA%3D%3D</t>
  </si>
  <si>
    <t>PMI-484/2017</t>
  </si>
  <si>
    <t>Adecuación De Dependencias En Aena Iii Para Traslado Guardia Civil Derivado De Actuaciones Del Diseño Funcional</t>
  </si>
  <si>
    <t>https://contrataciondelestado.es/wps/poc?uri=deeplink:detalle_licitacion&amp;idEvl=GjaHFnYpCQ0QK2TEfXGy%2BA%3D%3D</t>
  </si>
  <si>
    <t>PMI-357/2017</t>
  </si>
  <si>
    <t>https://contrataciondelestado.es/wps/poc?uri=deeplink:detalle_licitacion&amp;idEvl=ulVkaV0Ee7IQK2TEfXGy%2BA%3D%3D</t>
  </si>
  <si>
    <t>DIN-429/2017</t>
  </si>
  <si>
    <t>Remodelación Halconera.- Aeropuerto De Logroño - Agoncillo</t>
  </si>
  <si>
    <t>OPROLER OBRAS Y PROYECTOS SL</t>
  </si>
  <si>
    <t>https://contrataciondelestado.es/wps/poc?uri=deeplink:detalle_licitacion&amp;idEvl=CTtWx7vomaoQK2TEfXGy%2BA%3D%3D</t>
  </si>
  <si>
    <t>BIO-122/2017</t>
  </si>
  <si>
    <t>Adecuación De Espacio De Montacargas Para Ampliación De Aseos Y Mejoras Aseos Sala Vip</t>
  </si>
  <si>
    <t>https://contrataciondelestado.es/wps/poc?uri=deeplink:detalle_licitacion&amp;idEvl=%2BGU5m2dhW9YQK2TEfXGy%2BA%3D%3D</t>
  </si>
  <si>
    <t>MAD-508/2017</t>
  </si>
  <si>
    <t>Adecuación De Las Instalaciones De La División De T.I.C. De La 1ª Planta De La T2</t>
  </si>
  <si>
    <t>https://contrataciondelestado.es/wps/poc?uri=deeplink:detalle_licitacion&amp;idEvl=YCa2yVRHVaYQK2TEfXGy%2BA%3D%3D</t>
  </si>
  <si>
    <t>GRO-232/2017</t>
  </si>
  <si>
    <t>Restauración De Pavimento Asfáltico En Vial De Servicio Y Plataforma Sei</t>
  </si>
  <si>
    <t>https://contrataciondelestado.es/wps/poc?uri=deeplink:detalle_licitacion&amp;idEvl=I%2Fp9ncPsGuUQK2TEfXGy%2BA%3D%3D</t>
  </si>
  <si>
    <t>GMZ-29/2018</t>
  </si>
  <si>
    <t>Remodelación De Aseos En Edificio Terminal Aeropuerto De La Gomera</t>
  </si>
  <si>
    <t>https://contrataciondelestado.es/wps/poc?uri=deeplink:detalle_licitacion&amp;idEvl=gJpNnL07a%2B0QK2TEfXGy%2BA%3D%3D</t>
  </si>
  <si>
    <t>BIO-18/2018</t>
  </si>
  <si>
    <t>Ampliacion De La Capacidad De Los Controles De Pasaportes. Aeropuerto De Bilbao.</t>
  </si>
  <si>
    <t>https://contrataciondelestado.es/wps/poc?uri=deeplink:detalle_licitacion&amp;idEvl=y8nIIVZKlEoQK2TEfXGy%2BA%3D%3D</t>
  </si>
  <si>
    <t>VLC-55/2018</t>
  </si>
  <si>
    <t>Mejora De La Señalizacion En Zonas De Embarque En El Aeropuerto De Valencia</t>
  </si>
  <si>
    <t>ID BLANKER S.L.</t>
  </si>
  <si>
    <t>https://contrataciondelestado.es/wps/poc?uri=deeplink:detalle_licitacion&amp;idEvl=G%2Fb4tW%2BeaxUQK2TEfXGy%2BA%3D%3D</t>
  </si>
  <si>
    <t>AGP-236/2017</t>
  </si>
  <si>
    <t>Finalización Del Hangar De Usos Multiples</t>
  </si>
  <si>
    <t>UTE PROYECTOS Y MONTAJES INGEMONT-AFRICANA DE CONTRATAS Y CONSTRUCCIONES SLU</t>
  </si>
  <si>
    <t>https://contrataciondelestado.es/wps/poc?uri=deeplink:detalle_licitacion&amp;idEvl=TVXWgJcD%2B1AQK2TEfXGy%2BA%3D%3D</t>
  </si>
  <si>
    <t>AGP-271/2017</t>
  </si>
  <si>
    <t>Nuevas Instalaciones Para Recogida Y Evacuación De Residuos En El Aeropuerto De Málaga-Costa Del Sol</t>
  </si>
  <si>
    <t>https://contrataciondelestado.es/wps/poc?uri=deeplink:detalle_licitacion&amp;idEvl=g4kt4PoNsPQQK2TEfXGy%2BA%3D%3D</t>
  </si>
  <si>
    <t>AGP-214/2017</t>
  </si>
  <si>
    <t>Adecuación De Señalización Como Consecuencia De La Nueva Redistribución De Las Puertas De Embarque</t>
  </si>
  <si>
    <t>https://contrataciondelestado.es/wps/poc?uri=deeplink:detalle_licitacion&amp;idEvl=lP2rmfOeTWIQK2TEfXGy%2BA%3D%3D</t>
  </si>
  <si>
    <t>MCV-115/2017</t>
  </si>
  <si>
    <t>Sustitución De Cubierta De Hangar Nº5</t>
  </si>
  <si>
    <t>UTE PADECASA OBRAS Y PROYECTOS SA - CYCASA CANTERAS Y CONSTRUCCIONES SA</t>
  </si>
  <si>
    <t>https://contrataciondelestado.es/wps/poc?uri=deeplink:detalle_licitacion&amp;idEvl=RTPfgr%2FErggQK2TEfXGy%2BA%3D%3D</t>
  </si>
  <si>
    <t>MAD-333/2017</t>
  </si>
  <si>
    <t>Mejoras Hub T123 - Instalación De Pits Para El Suministro De Combustible En Estacionamientos T123</t>
  </si>
  <si>
    <t>https://contrataciondelestado.es/wps/poc?uri=deeplink:detalle_licitacion&amp;idEvl=pJXv9DwZ3GMQK2TEfXGy%2BA%3D%3D</t>
  </si>
  <si>
    <t>REU-10/2018</t>
  </si>
  <si>
    <t>Adecuación De Cabinas Control De Pasaportes Y Nueva Puerta De Embarque Por Cambio De Normativa.</t>
  </si>
  <si>
    <t>https://contrataciondelestado.es/wps/poc?uri=deeplink:detalle_licitacion&amp;idEvl=sL0XTjEHPVMQK2TEfXGy%2BA%3D%3D</t>
  </si>
  <si>
    <t>DIN-345/2017</t>
  </si>
  <si>
    <t>Actuaciones Según Daads De Certificación En El Aeropuerto De Pamplona</t>
  </si>
  <si>
    <t>UTE MORRISON INFRAESTRUCTURAS CONSTRUC Y SERV SA - OBRAS Y SERVICIOS TEX SL - ASFALTOS DE BIURRUN SA</t>
  </si>
  <si>
    <t>https://contrataciondelestado.es/wps/poc?uri=deeplink:detalle_licitacion&amp;idEvl=0eufzgxM5awQK2TEfXGy%2BA%3D%3D</t>
  </si>
  <si>
    <t>DIN-266/2017</t>
  </si>
  <si>
    <t>Sustitución De Muro Por Talud Y Reposición Vial En Cabecera 33.- Aeropuerto De Pamplona</t>
  </si>
  <si>
    <t>UTE MORRISON INFRAESTRUCTURAS CONSTRUCCIONES Y SERVICIOS SA-OBRAS Y SERVICIOS TEX SL</t>
  </si>
  <si>
    <t>https://contrataciondelestado.es/wps/poc?uri=deeplink:detalle_licitacion&amp;idEvl=xoyDT8DLcu8QK2TEfXGy%2BA%3D%3D</t>
  </si>
  <si>
    <t>AGP-295/2017</t>
  </si>
  <si>
    <t>Ampliación De Los Controles De Documentación De Llegadas Del Aeropuerto De Málaga</t>
  </si>
  <si>
    <t>https://contrataciondelestado.es/wps/poc?uri=deeplink:detalle_licitacion&amp;idEvl=T4253dxug2QQK2TEfXGy%2BA%3D%3D</t>
  </si>
  <si>
    <t>VIT-13/2018</t>
  </si>
  <si>
    <t>Adecuación De Circuitos E Instalación De Nuevas Luces De Eje De Calle De Rodaje</t>
  </si>
  <si>
    <t>https://contrataciondelestado.es/wps/poc?uri=deeplink:detalle_licitacion&amp;idEvl=qEO97aKho98QK2TEfXGy%2BA%3D%3D</t>
  </si>
  <si>
    <t>SPC-125/2017</t>
  </si>
  <si>
    <t>Señalización Horizontal En El Área De Movimiento Del Aeropuerto De La Palma</t>
  </si>
  <si>
    <t>https://contrataciondelestado.es/wps/poc?uri=deeplink:detalle_licitacion&amp;idEvl=tLaPuBQYwswQK2TEfXGy%2BA%3D%3D</t>
  </si>
  <si>
    <t>MAD-462/2017</t>
  </si>
  <si>
    <t>Nuevas Líneas De Vida En Fingers De T4</t>
  </si>
  <si>
    <t>https://contrataciondelestado.es/wps/poc?uri=deeplink:detalle_licitacion&amp;idEvl=4jQOWaHzD8EQK2TEfXGy%2BA%3D%3D</t>
  </si>
  <si>
    <t>TFN-6/2018</t>
  </si>
  <si>
    <t>Nuevas Marquesinas Para Parking</t>
  </si>
  <si>
    <t>https://contrataciondelestado.es/wps/poc?uri=deeplink:detalle_licitacion&amp;idEvl=WZFonk2%2BPfgQK2TEfXGy%2BA%3D%3D</t>
  </si>
  <si>
    <t>DIN-396/2017</t>
  </si>
  <si>
    <t>Nuevo Colector De Saneamiento Lado Aire Paralelo A La Pista 14R-32L. Aeropuerto Adolfo Suárez Madrid-Barajas</t>
  </si>
  <si>
    <t>UTE INFRAESTRUCTURAS CONELSAN SA-OPROLER OBRAS Y PROYECTOS SL</t>
  </si>
  <si>
    <t>https://contrataciondelestado.es/wps/poc?uri=deeplink:detalle_licitacion&amp;idEvl=1WwSeUWCDbYQK2TEfXGy%2BA%3D%3D</t>
  </si>
  <si>
    <t>VDE-15/2018</t>
  </si>
  <si>
    <t>Remodelacion Aseos Terminal</t>
  </si>
  <si>
    <t>GONZALEZ ABRANTE PEDRO JESUS</t>
  </si>
  <si>
    <t>https://contrataciondelestado.es/wps/poc?uri=deeplink:detalle_licitacion&amp;idEvl=pT%2BmltMRBusQK2TEfXGy%2BA%3D%3D</t>
  </si>
  <si>
    <t>VDE-12/2018</t>
  </si>
  <si>
    <t>Actuaciones De Mejora Cubiertas Edificio Sei Y Lucernarios En El Aeropuerto De El Hierro</t>
  </si>
  <si>
    <t>https://contrataciondelestado.es/wps/poc?uri=deeplink:detalle_licitacion&amp;idEvl=zZjs1F6IZjIQK2TEfXGy%2BA%3D%3D</t>
  </si>
  <si>
    <t>DIN-241/2017</t>
  </si>
  <si>
    <t>Adecuación De Raqueta Intermedia A Normativa Vigente.-Aeropuerto De A Coruña</t>
  </si>
  <si>
    <t>https://contrataciondelestado.es/wps/poc?uri=deeplink:detalle_licitacion&amp;idEvl=gPYkaG%2BCwQUQK2TEfXGy%2BA%3D%3D</t>
  </si>
  <si>
    <t>AGP-5/2018</t>
  </si>
  <si>
    <t>Obras Menores 2018.-Aeropuerto De Málaga-Costa Del Sol</t>
  </si>
  <si>
    <t>https://contrataciondelestado.es/wps/poc?uri=deeplink:detalle_licitacion&amp;idEvl=vp%2Fn4qCBOZ4QK2TEfXGy%2BA%3D%3D</t>
  </si>
  <si>
    <t>AGP-300/2017</t>
  </si>
  <si>
    <t>Obras Menores Pavimento Lado Aire 2018</t>
  </si>
  <si>
    <t>https://contrataciondelestado.es/wps/poc?uri=deeplink:detalle_licitacion&amp;idEvl=KLzanwAMqtMQK2TEfXGy%2BA%3D%3D</t>
  </si>
  <si>
    <t>GMZ-23/2018</t>
  </si>
  <si>
    <t>Reposición Lucernario En Cubierta Hall Principal Del Edificio Terminal</t>
  </si>
  <si>
    <t>https://contrataciondelestado.es/wps/poc?uri=deeplink:detalle_licitacion&amp;idEvl=eaxM0xv%2BGVIQK2TEfXGy%2BA%3D%3D</t>
  </si>
  <si>
    <t>LPA-129/2017</t>
  </si>
  <si>
    <t>Actuaciones Para La Legalización De Las Instalaciones Eléctricas Bt En El Edifico Terminal</t>
  </si>
  <si>
    <t>https://contrataciondelestado.es/wps/poc?uri=deeplink:detalle_licitacion&amp;idEvl=UvwXsVSQznIQK2TEfXGy%2BA%3D%3D</t>
  </si>
  <si>
    <t>BCN-1104/2017</t>
  </si>
  <si>
    <t>Adecuación De Filtros De Seguridad</t>
  </si>
  <si>
    <t>https://contrataciondelestado.es/wps/poc?uri=deeplink:detalle_licitacion&amp;idEvl=vPyQuZptdAEQK2TEfXGy%2BA%3D%3D</t>
  </si>
  <si>
    <t>MAD-373/2017</t>
  </si>
  <si>
    <t>Reposición De Elementos De Balizamiento En La Pista 14R-32l</t>
  </si>
  <si>
    <t>https://contrataciondelestado.es/wps/poc?uri=deeplink:detalle_licitacion&amp;idEvl=uzsEGmCil6UQK2TEfXGy%2BA%3D%3D</t>
  </si>
  <si>
    <t>TFN-148/2017</t>
  </si>
  <si>
    <t>Nuevo Aseo En Llegadas. Modernización Del Módulo De Aseos 3b</t>
  </si>
  <si>
    <t>https://contrataciondelestado.es/wps/poc?uri=deeplink:detalle_licitacion&amp;idEvl=sAavCoIpiW4QK2TEfXGy%2BA%3D%3D</t>
  </si>
  <si>
    <t>DIN-473/2017</t>
  </si>
  <si>
    <t>Mejoras En Cubiertas De T4 Y T4S.- Aeropuerto Adolfo Suarez Madrid Barajas.</t>
  </si>
  <si>
    <t>https://contrataciondelestado.es/wps/poc?uri=deeplink:detalle_licitacion&amp;idEvl=VygfRmCTBogQK2TEfXGy%2BA%3D%3D</t>
  </si>
  <si>
    <t>DIN-363/2017</t>
  </si>
  <si>
    <t>Instalación De Equipos De Climatización En Salas De Sais De T4 Y T4S. Aerop.  Adolfo Suárez  Madrid-Barajas</t>
  </si>
  <si>
    <t>https://contrataciondelestado.es/wps/poc?uri=deeplink:detalle_licitacion&amp;idEvl=dBcxgs2G9WEQK2TEfXGy%2BA%3D%3D</t>
  </si>
  <si>
    <t>QSA-10/2018</t>
  </si>
  <si>
    <t>Remodelación Antiguo Bloque Técnico</t>
  </si>
  <si>
    <t>CONSTRUCCIONES ZETA-3 S.A</t>
  </si>
  <si>
    <t>https://contrataciondelestado.es/wps/poc?uri=deeplink:detalle_licitacion&amp;idEvl=k3imlwEPiXMQK2TEfXGy%2BA%3D%3D</t>
  </si>
  <si>
    <t>MAD-477/2017</t>
  </si>
  <si>
    <t>Sustitución De Cabinas De Control De Pasaportes En Puertas H De T4</t>
  </si>
  <si>
    <t>https://contrataciondelestado.es/wps/poc?uri=deeplink:detalle_licitacion&amp;idEvl=i%2FVAMnh2L2EQK2TEfXGy%2BA%3D%3D</t>
  </si>
  <si>
    <t>MAD-472/2017</t>
  </si>
  <si>
    <t>Reparación De Sistema De Drenaje De Cubiertas T4 Y T4s</t>
  </si>
  <si>
    <t>https://contrataciondelestado.es/wps/poc?uri=deeplink:detalle_licitacion&amp;idEvl=A%2FcIgK%2B6EhUQK2TEfXGy%2BA%3D%3D</t>
  </si>
  <si>
    <t>ALC-184/2017</t>
  </si>
  <si>
    <t>Nueva Salida Y Mejoras En Aparcamiento Exprés. Aeropuerto Alicante-Elche</t>
  </si>
  <si>
    <t>https://contrataciondelestado.es/wps/poc?uri=deeplink:detalle_licitacion&amp;idEvl=vxOVDdTeMpIQK2TEfXGy%2BA%3D%3D</t>
  </si>
  <si>
    <t>SDR-227/2017</t>
  </si>
  <si>
    <t>Construccion De Vial De Acceso A Puerta De Emergencia Cabecera 11</t>
  </si>
  <si>
    <t>UTE EXCAVACIONES GONZALEZ VEGA SL - OAIRES 2007 SL</t>
  </si>
  <si>
    <t>https://contrataciondelestado.es/wps/poc?uri=deeplink:detalle_licitacion&amp;idEvl=6zFTvGBG09UQK2TEfXGy%2BA%3D%3D</t>
  </si>
  <si>
    <t>AGP-265/2017</t>
  </si>
  <si>
    <t>Soluciones Prestacionales De Protección Contra Incendios En El Aeropuerto De Málaga Costa Del Sol</t>
  </si>
  <si>
    <t>https://contrataciondelestado.es/wps/poc?uri=deeplink:detalle_licitacion&amp;idEvl=slIS55abPosQK2TEfXGy%2BA%3D%3D</t>
  </si>
  <si>
    <t>DIN-231/2017</t>
  </si>
  <si>
    <t>Adecuación  De Aparcamientos Públicos, De Empleados Y De Vehículos De Alquiler.- Aeropuerto De Malaga-Costa Del Sol</t>
  </si>
  <si>
    <t>CONSTRUCCIONES SANCHEZ DOMINGUEZ SANDO SA</t>
  </si>
  <si>
    <t>https://contrataciondelestado.es/wps/poc?uri=deeplink:detalle_licitacion&amp;idEvl=23YoPVyV%2FjEQK2TEfXGy%2BA%3D%3D</t>
  </si>
  <si>
    <t>TFS-129/2017</t>
  </si>
  <si>
    <t>Instalación De Pavimento Vinílico En Zona De Embarque</t>
  </si>
  <si>
    <t>INFRAESTRUCTURAS DEPORTIVAS CANARIAS SL</t>
  </si>
  <si>
    <t>https://contrataciondelestado.es/wps/poc?uri=deeplink:detalle_licitacion&amp;idEvl=si4m6GPYCgYQK2TEfXGy%2BA%3D%3D</t>
  </si>
  <si>
    <t>DIN-375/2017</t>
  </si>
  <si>
    <t>Adecuación Pista Y Calles De Rodaje.- Base Aérea De Matacan (Salamanca)</t>
  </si>
  <si>
    <t>https://contrataciondelestado.es/wps/poc?uri=deeplink:detalle_licitacion&amp;idEvl=DwercJN38zIQK2TEfXGy%2BA%3D%3D</t>
  </si>
  <si>
    <t>GMZ</t>
  </si>
  <si>
    <t>DIN-474/2017</t>
  </si>
  <si>
    <t>Instalaciones Practicas Sei.-Aeropuerto De La Gomera</t>
  </si>
  <si>
    <t>https://contrataciondelestado.es/wps/poc?uri=deeplink:detalle_licitacion&amp;idEvl=QVt4TwyDX5cQK2TEfXGy%2BA%3D%3D</t>
  </si>
  <si>
    <t>PMI-485/2017</t>
  </si>
  <si>
    <t>Adecuación Zona Iberia Cargo Y Campo</t>
  </si>
  <si>
    <t>https://contrataciondelestado.es/wps/poc?uri=deeplink:detalle_licitacion&amp;idEvl=Ie8pWlXbP1wQK2TEfXGy%2BA%3D%3D</t>
  </si>
  <si>
    <t>SDR-226/2017</t>
  </si>
  <si>
    <t>Ampliacion Zona De Estacionamiento De Equipos Handling</t>
  </si>
  <si>
    <t>https://contrataciondelestado.es/wps/poc?uri=deeplink:detalle_licitacion&amp;idEvl=3mjPUm9QdEwQK2TEfXGy%2BA%3D%3D</t>
  </si>
  <si>
    <t>MAD-438/2017</t>
  </si>
  <si>
    <t>Ampliación Control De Acceso Aparcamiento P4</t>
  </si>
  <si>
    <t>https://contrataciondelestado.es/wps/poc?uri=deeplink:detalle_licitacion&amp;idEvl=0GV0kC8i4QIQK2TEfXGy%2BA%3D%3D</t>
  </si>
  <si>
    <t>MAH-270/2017</t>
  </si>
  <si>
    <t>Ampliación Y Renovación Aseos De Llegadas</t>
  </si>
  <si>
    <t>https://contrataciondelestado.es/wps/poc?uri=deeplink:detalle_licitacion&amp;idEvl=pIRj%2BvVqltAQK2TEfXGy%2BA%3D%3D</t>
  </si>
  <si>
    <t>SDR-228/2017</t>
  </si>
  <si>
    <t>Construccion De Escalera De Acceso A Cubierta 2ª Planta. Aeropuerto Sb-Santander</t>
  </si>
  <si>
    <t>https://contrataciondelestado.es/wps/poc?uri=deeplink:detalle_licitacion&amp;idEvl=rLHWfTwnxxkQK2TEfXGy%2BA%3D%3D</t>
  </si>
  <si>
    <t>GRO-223/2017</t>
  </si>
  <si>
    <t>Mejoras En La Red De Agua Y Nuevo Aljibe Del Aeropuerto De Girona</t>
  </si>
  <si>
    <t>https://contrataciondelestado.es/wps/poc?uri=deeplink:detalle_licitacion&amp;idEvl=Mk6Z2ShatiwQK2TEfXGy%2BA%3D%3D</t>
  </si>
  <si>
    <t>MAH-254/2017</t>
  </si>
  <si>
    <t>Adaptación De La Planta De Salidas Al Reglamento (Ue) 2017/458  Para El Control Fronterizo</t>
  </si>
  <si>
    <t>https://contrataciondelestado.es/wps/poc?uri=deeplink:detalle_licitacion&amp;idEvl=jLFwtX5Z9bgQK2TEfXGy%2BA%3D%3D</t>
  </si>
  <si>
    <t>MAH-252/2017</t>
  </si>
  <si>
    <t>Nuevos Controles De  Pasaportes En Llegadas En El Aeropuerto De Menorca</t>
  </si>
  <si>
    <t>https://contrataciondelestado.es/wps/poc?uri=deeplink:detalle_licitacion&amp;idEvl=2WNzc%2FHDg8sQK2TEfXGy%2BA%3D%3D</t>
  </si>
  <si>
    <t>SVQ-183/2017</t>
  </si>
  <si>
    <t>Acondicionamiento Parcela Hangar Mantenimiento Compañia Aerea</t>
  </si>
  <si>
    <t>https://contrataciondelestado.es/wps/poc?uri=deeplink:detalle_licitacion&amp;idEvl=jc%2BWZKj%2BNwQQK2TEfXGy%2BA%3D%3D</t>
  </si>
  <si>
    <t>DIN-706/2016</t>
  </si>
  <si>
    <t>Recrecido Pavimento Pista 12-30. Aeropuerto De Bilbao</t>
  </si>
  <si>
    <t>https://contrataciondelestado.es/wps/poc?uri=deeplink:detalle_licitacion&amp;idEvl=mOOBH%2FyBSJAQK2TEfXGy%2BA%3D%3D</t>
  </si>
  <si>
    <t>DIN-355/2017</t>
  </si>
  <si>
    <t>Muro De Mampostería Talud Noreste Aeropuerto De Vigo</t>
  </si>
  <si>
    <t>PETROLAM INFRAESTRUCTURAS SL</t>
  </si>
  <si>
    <t>https://contrataciondelestado.es/wps/poc?uri=deeplink:detalle_licitacion&amp;idEvl=L7MwYx305UIQK2TEfXGy%2BA%3D%3D</t>
  </si>
  <si>
    <t>MAD-445/2017</t>
  </si>
  <si>
    <t>Plan De Obsolescencia: Actuaciones Diversas De Renovación Y Mejora De Puertas Electromecánicas En T123 (Año 1)</t>
  </si>
  <si>
    <t>https://contrataciondelestado.es/wps/poc?uri=deeplink:detalle_licitacion&amp;idEvl=5rnKIHm2VPEQK2TEfXGy%2BA%3D%3D</t>
  </si>
  <si>
    <t>GRO-206/2017</t>
  </si>
  <si>
    <t>Mejoras De Climatización Oficinas Centro Y Rent A Car En El Aeropuerto De Girona ¿ Costa Brava</t>
  </si>
  <si>
    <t>https://contrataciondelestado.es/wps/poc?uri=deeplink:detalle_licitacion&amp;idEvl=p2ClGKvCzosQK2TEfXGy%2BA%3D%3D</t>
  </si>
  <si>
    <t>SVQ-182/2017</t>
  </si>
  <si>
    <t>Remodelacion Filtro De Seguridad</t>
  </si>
  <si>
    <t>https://contrataciondelestado.es/wps/poc?uri=deeplink:detalle_licitacion&amp;idEvl=SmD%2FkynJZQgQK2TEfXGy%2BA%3D%3D</t>
  </si>
  <si>
    <t>SLM-83/2017</t>
  </si>
  <si>
    <t>Reforma Integral De Aseos Planta Baja Aeropuerto De Salamanca</t>
  </si>
  <si>
    <t>https://contrataciondelestado.es/wps/poc?uri=deeplink:detalle_licitacion&amp;idEvl=mJB7L91%2FaV8QK2TEfXGy%2BA%3D%3D</t>
  </si>
  <si>
    <t>VGO-28/2018</t>
  </si>
  <si>
    <t>Actuaciones Control De Pasaportes</t>
  </si>
  <si>
    <t>https://contrataciondelestado.es/wps/poc?uri=deeplink:detalle_licitacion&amp;idEvl=8T5uUGRPmq0QK2TEfXGy%2BA%3D%3D</t>
  </si>
  <si>
    <t>TFN-149/2017</t>
  </si>
  <si>
    <t>Nuevas Oficinas De Atención Al Público En Edificio Terminal</t>
  </si>
  <si>
    <t>https://contrataciondelestado.es/wps/poc?uri=deeplink:detalle_licitacion&amp;idEvl=CSpkajV1qisQK2TEfXGy%2BA%3D%3D</t>
  </si>
  <si>
    <t>DIN-480/2017</t>
  </si>
  <si>
    <t>Regeneración Pavimento Flexible En Calle Rodaje Plataforma Y Aviación General.Aeropuerto De Zaragoza</t>
  </si>
  <si>
    <t>https://contrataciondelestado.es/wps/poc?uri=deeplink:detalle_licitacion&amp;idEvl=Ryt6N3ifQ2kQK2TEfXGy%2BA%3D%3D</t>
  </si>
  <si>
    <t>DIN-476/2017</t>
  </si>
  <si>
    <t>Adecuación A Normativa De Las Pendientes De La Resa De La Pista 04 Y De Las Arquetas Y Basamentos De Franjas Y Resas.Aeropuerto De Burgos</t>
  </si>
  <si>
    <t>https://contrataciondelestado.es/wps/poc?uri=deeplink:detalle_licitacion&amp;idEvl=lIEZLJ5cSuMQK2TEfXGy%2BA%3D%3D</t>
  </si>
  <si>
    <t>PMI-427/2017</t>
  </si>
  <si>
    <t>Rehabilitación De Edificios En Zona Norte</t>
  </si>
  <si>
    <t>https://contrataciondelestado.es/wps/poc?uri=deeplink:detalle_licitacion&amp;idEvl=dRUUXXv%2FXwoQK2TEfXGy%2BA%3D%3D</t>
  </si>
  <si>
    <t>BCN-912/2017</t>
  </si>
  <si>
    <t>Renovación De Marquesinas Para El Aparcamiento De La Terminal T2</t>
  </si>
  <si>
    <t>https://contrataciondelestado.es/wps/poc?uri=deeplink:detalle_licitacion&amp;idEvl=p0TbW%2B6XWYYQK2TEfXGy%2BA%3D%3D</t>
  </si>
  <si>
    <t>MAD-449/2017</t>
  </si>
  <si>
    <t>Renovación De Bajantes De T1. Aeropuerto Adolfo Suarez Madrid-Barajas</t>
  </si>
  <si>
    <t>https://contrataciondelestado.es/wps/poc?uri=deeplink:detalle_licitacion&amp;idEvl=hzyKs2NnxMEQK2TEfXGy%2BA%3D%3D</t>
  </si>
  <si>
    <t>PMI-417/2017</t>
  </si>
  <si>
    <t>Pintura Vial, Pilares Y Forjado Techo, Edificio Aparcamiento Y Pintado Plazas Pmr</t>
  </si>
  <si>
    <t>https://contrataciondelestado.es/wps/poc?uri=deeplink:detalle_licitacion&amp;idEvl=2DIgii%2BBfbkQK2TEfXGy%2BA%3D%3D</t>
  </si>
  <si>
    <t>PMI-447/2017</t>
  </si>
  <si>
    <t>Nuevas Áreas Para Pasajeros Fumadores En Zona Restringida</t>
  </si>
  <si>
    <t>https://contrataciondelestado.es/wps/poc?uri=deeplink:detalle_licitacion&amp;idEvl=2DyJa889Mt0QK2TEfXGy%2BA%3D%3D</t>
  </si>
  <si>
    <t>DIN-277/2017</t>
  </si>
  <si>
    <t>Actuaciones En Las Plataformas A1 Y A3. Aeropuerto De Jerez</t>
  </si>
  <si>
    <t>UTE MANUEL ALBA SA-PADECASA OBRAS Y SERVICIOS SA</t>
  </si>
  <si>
    <t>https://contrataciondelestado.es/wps/poc?uri=deeplink:detalle_licitacion&amp;idEvl=xWX6%2BMFS3gMQK2TEfXGy%2BA%3D%3D</t>
  </si>
  <si>
    <t>DIN-478/2017</t>
  </si>
  <si>
    <t>Adecuación Planta Técnica E Instalaciones Auxiliares Y Renovación De Suelos Y Accesos Al Edificio Terminal. Aeropuerto De San Sebastián</t>
  </si>
  <si>
    <t>UTE INLASTIME SL - CARLOS BUSTO SL</t>
  </si>
  <si>
    <t>https://contrataciondelestado.es/wps/poc?uri=deeplink:detalle_licitacion&amp;idEvl=r04plZ9TXbAQK2TEfXGy%2BA%3D%3D</t>
  </si>
  <si>
    <t>BCN-954/2017</t>
  </si>
  <si>
    <t>Impermeabilización Nave Centro De Carga Del Aeropuerto De Barcelona-El Prat</t>
  </si>
  <si>
    <t>https://contrataciondelestado.es/wps/poc?uri=deeplink:detalle_licitacion&amp;idEvl=xUGXlEt8q6UQK2TEfXGy%2BA%3D%3D</t>
  </si>
  <si>
    <t>XRY-145/2017</t>
  </si>
  <si>
    <t>Adecuación Edar En El Aeropuerto De Jerez</t>
  </si>
  <si>
    <t>https://contrataciondelestado.es/wps/poc?uri=deeplink:detalle_licitacion&amp;idEvl=ehWD59id6PUQK2TEfXGy%2BA%3D%3D</t>
  </si>
  <si>
    <t>LLEL</t>
  </si>
  <si>
    <t>DIN-255/2017</t>
  </si>
  <si>
    <t>Adecuación De La Obra Civil Del Balizamiento. Aeropuerto De Sabadell</t>
  </si>
  <si>
    <t>https://contrataciondelestado.es/wps/poc?uri=deeplink:detalle_licitacion&amp;idEvl=mnKByO5EyfcQK2TEfXGy%2BA%3D%3D</t>
  </si>
  <si>
    <t>BCN-850/2017</t>
  </si>
  <si>
    <t>Ampliación Y Renovación De Aseos En Terminal T2</t>
  </si>
  <si>
    <t>https://contrataciondelestado.es/wps/poc?uri=deeplink:detalle_licitacion&amp;idEvl=OecAZHchL0oQK2TEfXGy%2BA%3D%3D</t>
  </si>
  <si>
    <t>BIO-177/2017</t>
  </si>
  <si>
    <t>Ampliacion Del Edificio De La Central Eléctrica</t>
  </si>
  <si>
    <t>HORLASA CONSTRUCCION Y SERVICIOS SA</t>
  </si>
  <si>
    <t>https://contrataciondelestado.es/wps/poc?uri=deeplink:detalle_licitacion&amp;idEvl=1FpPfFLMZ%2FkQK2TEfXGy%2BA%3D%3D</t>
  </si>
  <si>
    <t>IBZ-118/2017</t>
  </si>
  <si>
    <t>Nuevo Pavimento Flexible En Tunel De Entrega De Equipajes En El Aeropuerto De Ibiza</t>
  </si>
  <si>
    <t>https://contrataciondelestado.es/wps/poc?uri=deeplink:detalle_licitacion&amp;idEvl=VrYDvgez1O4QK2TEfXGy%2BA%3D%3D</t>
  </si>
  <si>
    <t>ACE-79/2017</t>
  </si>
  <si>
    <t>Ampliación De Sala De Equipos Y Control De Twr. Aeropuerto De Lanzarote</t>
  </si>
  <si>
    <t>URBAN 2020 SL</t>
  </si>
  <si>
    <t>https://contrataciondelestado.es/wps/poc?uri=deeplink:detalle_licitacion&amp;idEvl=ssdk7FfaEZgQK2TEfXGy%2BA%3D%3D</t>
  </si>
  <si>
    <t>ALC-145/2017</t>
  </si>
  <si>
    <t>Mejoras Y Adecuación Del Sistema De Climatización Del Aeropuerto De Alicante-Elche</t>
  </si>
  <si>
    <t>https://contrataciondelestado.es/wps/poc?uri=deeplink:detalle_licitacion&amp;idEvl=TymrTSuSpEAQK2TEfXGy%2BA%3D%3D</t>
  </si>
  <si>
    <t>SVQ-142/2017</t>
  </si>
  <si>
    <t>Ampliacion Sala Vip</t>
  </si>
  <si>
    <t>https://contrataciondelestado.es/wps/poc?uri=deeplink:detalle_licitacion&amp;idEvl=6gNfK8UsChIQK2TEfXGy%2BA%3D%3D</t>
  </si>
  <si>
    <t>BCN-922/2017</t>
  </si>
  <si>
    <t>Adecuación Del Control De Pasaportes De Salidas En Terminal T1</t>
  </si>
  <si>
    <t>https://contrataciondelestado.es/wps/poc?uri=deeplink:detalle_licitacion&amp;idEvl=xLT5VxkuZwsQK2TEfXGy%2BA%3D%3D</t>
  </si>
  <si>
    <t>TFS-82/2017</t>
  </si>
  <si>
    <t>Adaptación Para Reconducción De Nuevo Flujo De Pasajeros En Llegadas</t>
  </si>
  <si>
    <t>https://contrataciondelestado.es/wps/poc?uri=deeplink:detalle_licitacion&amp;idEvl=%2BQVeuZygtl8QK2TEfXGy%2BA%3D%3D</t>
  </si>
  <si>
    <t>DIN-153/2017</t>
  </si>
  <si>
    <t>Mejora De Instalaciones Eléctricas Para Los Sistemas De Seguridad E Informática.-Aeropuerto De Teenrife Norte</t>
  </si>
  <si>
    <t>https://contrataciondelestado.es/wps/poc?uri=deeplink:detalle_licitacion&amp;idEvl=zBhdG6jcS5MQK2TEfXGy%2BA%3D%3D</t>
  </si>
  <si>
    <t>IBZ-139/2017</t>
  </si>
  <si>
    <t>Suministro Con Instalación De Acometida Eléctrica Entre Ct4 Y Ct2-3</t>
  </si>
  <si>
    <t>https://contrataciondelestado.es/wps/poc?uri=deeplink:detalle_licitacion&amp;idEvl=upz%2B6zySKn0QK2TEfXGy%2BA%3D%3D</t>
  </si>
  <si>
    <t>DIN-362/2017</t>
  </si>
  <si>
    <t>Separador De Hidrocarburos.- Aeropuerto De San Sebastián</t>
  </si>
  <si>
    <t>https://contrataciondelestado.es/wps/poc?uri=deeplink:detalle_licitacion&amp;idEvl=ujot7qXoenQQK2TEfXGy%2BA%3D%3D</t>
  </si>
  <si>
    <t>BCN-836/2017</t>
  </si>
  <si>
    <t>Adecuación De Oficinas En El Dique Norte</t>
  </si>
  <si>
    <t>https://contrataciondelestado.es/wps/poc?uri=deeplink:detalle_licitacion&amp;idEvl=4UZR%2BcdSQ%2BgQK2TEfXGy%2BA%3D%3D</t>
  </si>
  <si>
    <t>PMI-376/2017</t>
  </si>
  <si>
    <t>Ampliación Solado En Zona De Pasillos De Acceso A Módulo a</t>
  </si>
  <si>
    <t>https://contrataciondelestado.es/wps/poc?uri=deeplink:detalle_licitacion&amp;idEvl=2jANVFBnnoAQK2TEfXGy%2BA%3D%3D</t>
  </si>
  <si>
    <t>BCN-923/2017</t>
  </si>
  <si>
    <t>Adecuación Del Control De Pasaportes De Salidas En Terminal T2B Y T2c</t>
  </si>
  <si>
    <t>https://contrataciondelestado.es/wps/poc?uri=deeplink:detalle_licitacion&amp;idEvl=lNl%2BBv3Z46YQK2TEfXGy%2BA%3D%3D</t>
  </si>
  <si>
    <t>BIO-144/2017</t>
  </si>
  <si>
    <t>Renovacion De Motores De Climatizadoras Y Del Sistema De Transporte De Equipajes</t>
  </si>
  <si>
    <t>https://contrataciondelestado.es/wps/poc?uri=deeplink:detalle_licitacion&amp;idEvl=LBtpWfmFuo0QK2TEfXGy%2BA%3D%3D</t>
  </si>
  <si>
    <t>PMI-359/2017</t>
  </si>
  <si>
    <t>Impermeabilización De La Central Eléctrica</t>
  </si>
  <si>
    <t>https://contrataciondelestado.es/wps/poc?uri=deeplink:detalle_licitacion&amp;idEvl=4U6kD5U8k4urz3GQd5r6SQ%3D%3D</t>
  </si>
  <si>
    <t>PMI-178/2019</t>
  </si>
  <si>
    <t>Reparación De Pavimento En Pista Norte</t>
  </si>
  <si>
    <t>https://contrataciondelestado.es/wps/poc?uri=deeplink:detalle_licitacion&amp;idEvl=%2BzPnS%2FYhk38QK2TEfXGy%2BA%3D%3D</t>
  </si>
  <si>
    <t>DIN-430/2017</t>
  </si>
  <si>
    <t>Regeneración Pavimento Cruce De Pistas. Aeropuerto De Barcelona-El Prat.</t>
  </si>
  <si>
    <t>https://contrataciondelestado.es/wps/poc?uri=deeplink:detalle_licitacion&amp;idEvl=VuvmwMsCYF%2Brz3GQd5r6SQ%3D%3D</t>
  </si>
  <si>
    <t>VLC-322/2019</t>
  </si>
  <si>
    <t>Adecuación Zona De Llegadas Para Sala Única</t>
  </si>
  <si>
    <t>https://contrataciondelestado.es/wps/poc?uri=deeplink:detalle_licitacion&amp;idEvl=HgxMxnQl1FR7h85%2Fpmmsfw%3D%3D</t>
  </si>
  <si>
    <t>HSK-35/2019</t>
  </si>
  <si>
    <t>Nueva Cubierta Almacen Zona Escuela De Vuelo</t>
  </si>
  <si>
    <t>CONSTRUCCIONES ERNESTO ESPIAS SL</t>
  </si>
  <si>
    <t>https://contrataciondelestado.es/wps/poc?uri=deeplink:detalle_licitacion&amp;idEvl=F10L9F07f8arz3GQd5r6SQ%3D%3D</t>
  </si>
  <si>
    <t>BCN-387/2019</t>
  </si>
  <si>
    <t>Obra Civil Para Instalación De Sistema De Seguridad Perimetral</t>
  </si>
  <si>
    <t>UTE CISER OBRAS Y SERVICIOS SL-OBRAS Y SERVICIOS TEX SL</t>
  </si>
  <si>
    <t>https://contrataciondelestado.es/wps/poc?uri=deeplink:detalle_licitacion&amp;idEvl=psODwFBI9bamq21uxhbaVQ%3D%3D</t>
  </si>
  <si>
    <t>GRO-209/2019</t>
  </si>
  <si>
    <t>Instalación De Una Zona Para Prácticas Del Ssei</t>
  </si>
  <si>
    <t>XAVIER ALSINA SA</t>
  </si>
  <si>
    <t>https://contrataciondelestado.es/wps/poc?uri=deeplink:detalle_licitacion&amp;idEvl=P6RdQmbQltqmq21uxhbaVQ%3D%3D</t>
  </si>
  <si>
    <t>BCN-407/2019</t>
  </si>
  <si>
    <t>Renovación De Tubería De Climatiazación En 2ª Planta De Bloque Técnico</t>
  </si>
  <si>
    <t>https://contrataciondelestado.es/wps/poc?uri=deeplink:detalle_licitacion&amp;idEvl=haxGBN6NmVSrz3GQd5r6SQ%3D%3D</t>
  </si>
  <si>
    <t>BCN-398/2019</t>
  </si>
  <si>
    <t>Renovación De Equipos De Climatización En Terminal Multifuncional De Carga</t>
  </si>
  <si>
    <t>https://contrataciondelestado.es/wps/poc?uri=deeplink:detalle_licitacion&amp;idEvl=oNWDMiwfRH7nSoTX3z%2F7wA%3D%3D</t>
  </si>
  <si>
    <t>BCN-174/2019</t>
  </si>
  <si>
    <t>Instalación De Letreros De Pista Disponible</t>
  </si>
  <si>
    <t>UTE INSTALACIONES Y SERVICIOS PARA EL AHORRO Y LA EFICIENCIA SA-MARCO INFRA Y MEDIO AMBIENTE SAU</t>
  </si>
  <si>
    <t>https://contrataciondelestado.es/wps/poc?uri=deeplink:detalle_licitacion&amp;idEvl=O7XBYG0mgoASugstABGr5A%3D%3D</t>
  </si>
  <si>
    <t>REU-240/2019</t>
  </si>
  <si>
    <t>Remodelación Y Adecuación Zona Aire A Diseño Funcional</t>
  </si>
  <si>
    <t>BENITO ARNO E HIJOS SA</t>
  </si>
  <si>
    <t>https://contrataciondelestado.es/wps/poc?uri=deeplink:detalle_licitacion&amp;idEvl=cpT0bKOBSuoBPRBxZ4nJ%2Fg%3D%3D</t>
  </si>
  <si>
    <t>MAH-179/2019</t>
  </si>
  <si>
    <t>Reparación Plataforma Comercial</t>
  </si>
  <si>
    <t>https://contrataciondelestado.es/wps/poc?uri=deeplink:detalle_licitacion&amp;idEvl=JimQwGqC%2Biqrz3GQd5r6SQ%3D%3D</t>
  </si>
  <si>
    <t>SVQ-79/2019</t>
  </si>
  <si>
    <t>Adecuación De Plataforma A Requerimientos De Iluminación</t>
  </si>
  <si>
    <t>https://contrataciondelestado.es/wps/poc?uri=deeplink:detalle_licitacion&amp;idEvl=F8Eba0rtWHQSugstABGr5A%3D%3D</t>
  </si>
  <si>
    <t>MAD-131/2019</t>
  </si>
  <si>
    <t>Construcción De Unos Aseos En El Exterior De T2 Salidas</t>
  </si>
  <si>
    <t>https://contrataciondelestado.es/wps/poc?uri=deeplink:detalle_licitacion&amp;idEvl=Czst%2FdAalt8SugstABGr5A%3D%3D</t>
  </si>
  <si>
    <t>ALC-61/2019</t>
  </si>
  <si>
    <t>Mejora De Accesos Al Lado Aire En Zona De Urbanización De Carga</t>
  </si>
  <si>
    <t>https://contrataciondelestado.es/wps/poc?uri=deeplink:detalle_licitacion&amp;idEvl=qBHqpYDsnEEuf4aBO%2BvQlQ%3D%3D</t>
  </si>
  <si>
    <t>VLC-301/2019</t>
  </si>
  <si>
    <t>Actuaciones Complementarias Obra Reubicación De Ceops, Sala De Crisis Y Despacho Ejecutivos</t>
  </si>
  <si>
    <t>https://contrataciondelestado.es/wps/poc?uri=deeplink:detalle_licitacion&amp;idEvl=%2FC0ZrbotupqiEJrVRqloyA%3D%3D</t>
  </si>
  <si>
    <t>MAH-46/2019</t>
  </si>
  <si>
    <t>Bolardos Antiterrorismo</t>
  </si>
  <si>
    <t>https://contrataciondelestado.es/wps/poc?uri=deeplink:detalle_licitacion&amp;idEvl=YOdKWJPNdYgSugstABGr5A%3D%3D</t>
  </si>
  <si>
    <t>TFN-117/2019</t>
  </si>
  <si>
    <t>Remodelación Del Espacio Pmr En Terminal Del Aeropuerto Tenerife Norte</t>
  </si>
  <si>
    <t>https://contrataciondelestado.es/wps/poc?uri=deeplink:detalle_licitacion&amp;idEvl=KQyh2SnrhZ0uf4aBO%2BvQlQ%3D%3D</t>
  </si>
  <si>
    <t>DIN-228/2019</t>
  </si>
  <si>
    <t>Actuaciones En Campo De Vuelos Para Adecuación A Normativa Europea. Aeropuerto De Palma De Mallorca.</t>
  </si>
  <si>
    <t>https://contrataciondelestado.es/wps/poc?uri=deeplink:detalle_licitacion&amp;idEvl=Hyh8TfgALcMBPRBxZ4nJ%2Fg%3D%3D</t>
  </si>
  <si>
    <t>MAD-155/2019</t>
  </si>
  <si>
    <t>Refuerzo Superficial Del Pavimento Asfáltico Del Túnel M-14</t>
  </si>
  <si>
    <t>https://contrataciondelestado.es/wps/poc?uri=deeplink:detalle_licitacion&amp;idEvl=yE37NsAxct57h85%2Fpmmsfw%3D%3D</t>
  </si>
  <si>
    <t>IBZ-53/2019</t>
  </si>
  <si>
    <t>Nuevas Redes De Agua. Aeropuerto De Ibiza</t>
  </si>
  <si>
    <t>https://contrataciondelestado.es/wps/poc?uri=deeplink:detalle_licitacion&amp;idEvl=TFY7YGX%2Fja57h85%2Fpmmsfw%3D%3D</t>
  </si>
  <si>
    <t>BCN-933/2018</t>
  </si>
  <si>
    <t>Desmontaje De Local En El Hall De T2b</t>
  </si>
  <si>
    <t>IZER INGENIERIA Y ECONOMIA SL</t>
  </si>
  <si>
    <t>https://contrataciondelestado.es/wps/poc?uri=deeplink:detalle_licitacion&amp;idEvl=Oy%2Bx5Cjh7FOrz3GQd5r6SQ%3D%3D</t>
  </si>
  <si>
    <t>BCN-924/2018</t>
  </si>
  <si>
    <t>Adecuación De La Climatización En Twr e</t>
  </si>
  <si>
    <t>https://contrataciondelestado.es/wps/poc?uri=deeplink:detalle_licitacion&amp;idEvl=Y9fymL6SDXKrz3GQd5r6SQ%3D%3D</t>
  </si>
  <si>
    <t>MAH-169/2019</t>
  </si>
  <si>
    <t>Actuación En Campo De Vuelo Para Cumplimiento Normativa</t>
  </si>
  <si>
    <t>https://contrataciondelestado.es/wps/poc?uri=deeplink:detalle_licitacion&amp;idEvl=y0apQlgUZD%2Brz3GQd5r6SQ%3D%3D</t>
  </si>
  <si>
    <t>GRO-90/2019</t>
  </si>
  <si>
    <t>Adecuación Control De Pasaportes. Aeropuerto De Girona</t>
  </si>
  <si>
    <t>https://contrataciondelestado.es/wps/poc?uri=deeplink:detalle_licitacion&amp;idEvl=Y6ACwIjNwjvnSoTX3z%2F7wA%3D%3D</t>
  </si>
  <si>
    <t>GRO-153/2019</t>
  </si>
  <si>
    <t>Diseño Integral Y Remodelacion De Tres Nucleos De Aseos En El Edificio Terminal Del Aeropuerto De Girona</t>
  </si>
  <si>
    <t>https://contrataciondelestado.es/wps/poc?uri=deeplink:detalle_licitacion&amp;idEvl=OYbczU1GNRt7h85%2Fpmmsfw%3D%3D</t>
  </si>
  <si>
    <t>BIO-98/2019</t>
  </si>
  <si>
    <t>Reparaciones Varias En El Edificio Sei</t>
  </si>
  <si>
    <t>https://contrataciondelestado.es/wps/poc?uri=deeplink:detalle_licitacion&amp;idEvl=oVK8OBkiZmVvYnTkQN0%2FZA%3D%3D</t>
  </si>
  <si>
    <t>BCN-479/2019</t>
  </si>
  <si>
    <t>https://contrataciondelestado.es/wps/poc?uri=deeplink:detalle_licitacion&amp;idEvl=yYeeUXlpgOouf4aBO%2BvQlQ%3D%3D</t>
  </si>
  <si>
    <t>MAD-151/2019</t>
  </si>
  <si>
    <t>Sustitución Integral De Las Tuberías De Impulsión Y Mejora Del Cuadro De Mando Del Pozo De Drenaje En Túnel Tsa Núcleo N24</t>
  </si>
  <si>
    <t>https://contrataciondelestado.es/wps/poc?uri=deeplink:detalle_licitacion&amp;idEvl=UkyDZNUkm8UBPRBxZ4nJ%2Fg%3D%3D</t>
  </si>
  <si>
    <t>GRX-187/2019</t>
  </si>
  <si>
    <t>Nueva Área Intermodal Para Autobuses</t>
  </si>
  <si>
    <t>HORMIGONES ASFALTICOS ANDALUCES SA (HORMACESA)</t>
  </si>
  <si>
    <t>https://contrataciondelestado.es/wps/poc?uri=deeplink:detalle_licitacion&amp;idEvl=D%2BgS4tjPrmCiEJrVRqloyA%3D%3D</t>
  </si>
  <si>
    <t>DIN-54/2019</t>
  </si>
  <si>
    <t>Adecuación De Elementos En Campo De Vuelos A Las Cs Del Reglamento (Ue) 139/2014.- Aeropuerto De Tenerife Sur</t>
  </si>
  <si>
    <t>https://contrataciondelestado.es/wps/poc?uri=deeplink:detalle_licitacion&amp;idEvl=IVXSzaSylCznSoTX3z%2F7wA%3D%3D</t>
  </si>
  <si>
    <t>BCN-457/2019</t>
  </si>
  <si>
    <t>Regeneración De Capa Antideslizante En La Zona De Toma De Contacto De La Pista 02</t>
  </si>
  <si>
    <t>https://contrataciondelestado.es/wps/poc?uri=deeplink:detalle_licitacion&amp;idEvl=28GGE%2Bn7%2BEMuf4aBO%2BvQlQ%3D%3D</t>
  </si>
  <si>
    <t>LPA-39/2019</t>
  </si>
  <si>
    <t>Separación De Alimentación Eléctrica De Barras De Parada Y Luces De Protección De Pista En El Aeropuerto De Gran Canaria</t>
  </si>
  <si>
    <t>UTE INSTALACIONES Y SERVICIOS PARA EL AHORRO Y LA EFICIENCIA SA-URBALUX SA</t>
  </si>
  <si>
    <t>https://contrataciondelestado.es/wps/poc?uri=deeplink:detalle_licitacion&amp;idEvl=bQjWt1WO1vwBPRBxZ4nJ%2Fg%3D%3D</t>
  </si>
  <si>
    <t>MAD-140/2019</t>
  </si>
  <si>
    <t>Ampliación De Control De Tripulaciones Y Empleados T2</t>
  </si>
  <si>
    <t>https://contrataciondelestado.es/wps/poc?uri=deeplink:detalle_licitacion&amp;idEvl=6vIaNk0tqBxvYnTkQN0%2FZA%3D%3D</t>
  </si>
  <si>
    <t>DIN-144/2019</t>
  </si>
  <si>
    <t>Depósito Elevado De Carga Rápida De Agua Para Vehículos Sei Aeropuerto De Vitoria</t>
  </si>
  <si>
    <t>https://contrataciondelestado.es/wps/poc?uri=deeplink:detalle_licitacion&amp;idEvl=obysuKud3uIuf4aBO%2BvQlQ%3D%3D</t>
  </si>
  <si>
    <t>MAD-160/2019</t>
  </si>
  <si>
    <t>Instalación De Balizamiento De Eje De Calle En I12</t>
  </si>
  <si>
    <t>https://contrataciondelestado.es/wps/poc?uri=deeplink:detalle_licitacion&amp;idEvl=qu0DUFriD4%2Bmq21uxhbaVQ%3D%3D</t>
  </si>
  <si>
    <t>GRX-188/2019</t>
  </si>
  <si>
    <t>Marquesina En Vial Acceso Peatonal Sala Llegadas</t>
  </si>
  <si>
    <t>https://contrataciondelestado.es/wps/poc?uri=deeplink:detalle_licitacion&amp;idEvl=g7GcMJy%2FdA17h85%2Fpmmsfw%3D%3D</t>
  </si>
  <si>
    <t>ALC-89/2019</t>
  </si>
  <si>
    <t>Actuaciones De Mejora En Los Baños Del Parking Nat Del Aeropuerto De Alicante-Elche</t>
  </si>
  <si>
    <t>https://contrataciondelestado.es/wps/poc?uri=deeplink:detalle_licitacion&amp;idEvl=Ppbnum73tD8BPRBxZ4nJ%2Fg%3D%3D</t>
  </si>
  <si>
    <t>ALC-100/2019</t>
  </si>
  <si>
    <t>Mejoras En Sistemas De Ayudas Visuales En Calles De Rodaje. Aeropuerto De Alicante-Elche</t>
  </si>
  <si>
    <t>https://contrataciondelestado.es/wps/poc?uri=deeplink:detalle_licitacion&amp;idEvl=elTNh9NfCGuXQV0WE7lYPw%3D%3D</t>
  </si>
  <si>
    <t>IBZ-76/2019</t>
  </si>
  <si>
    <t>Vial De Acceso Lado Aire A Terminal De Aviación General.</t>
  </si>
  <si>
    <t>https://contrataciondelestado.es/wps/poc?uri=deeplink:detalle_licitacion&amp;idEvl=Va3e1wEsajamq21uxhbaVQ%3D%3D</t>
  </si>
  <si>
    <t>BCN-271/2019</t>
  </si>
  <si>
    <t>Adecuación De Pavimentos, Falsos Techos E Iluminación En Terminal T2b</t>
  </si>
  <si>
    <t>https://contrataciondelestado.es/wps/poc?uri=deeplink:detalle_licitacion&amp;idEvl=emviWXnufXIBPRBxZ4nJ%2Fg%3D%3D</t>
  </si>
  <si>
    <t>BCN-76/2019</t>
  </si>
  <si>
    <t>https://contrataciondelestado.es/wps/poc?uri=deeplink:detalle_licitacion&amp;idEvl=4CAQQQTFAZKXQV0WE7lYPw%3D%3D</t>
  </si>
  <si>
    <t>GRO-140/2019</t>
  </si>
  <si>
    <t>Ejecución De Camino Pavimentado De Acceso A Final De Galería Aeropuerto De Girona</t>
  </si>
  <si>
    <t>FIRTEC	S.A.</t>
  </si>
  <si>
    <t>https://contrataciondelestado.es/wps/poc?uri=deeplink:detalle_licitacion&amp;idEvl=cituSvQaa15vYnTkQN0%2FZA%3D%3D</t>
  </si>
  <si>
    <t>PMI-148/2019</t>
  </si>
  <si>
    <t>Reparación De Tuberia De Riego</t>
  </si>
  <si>
    <t>https://contrataciondelestado.es/wps/poc?uri=deeplink:detalle_licitacion&amp;idEvl=PME4BDwO5tSmq21uxhbaVQ%3D%3D</t>
  </si>
  <si>
    <t>LEI-51/2019</t>
  </si>
  <si>
    <t>Adecuación De Viales Del Lado Aire En El Aeropuerto De Almeria</t>
  </si>
  <si>
    <t>https://contrataciondelestado.es/wps/poc?uri=deeplink:detalle_licitacion&amp;idEvl=7A8IU0TTdnmXQV0WE7lYPw%3D%3D</t>
  </si>
  <si>
    <t>ALC-73/2019</t>
  </si>
  <si>
    <t>Nuevos Aseos En Zona De Embarques</t>
  </si>
  <si>
    <t>https://contrataciondelestado.es/wps/poc?uri=deeplink:detalle_licitacion&amp;idEvl=JCOCtADiCZUuf4aBO%2BvQlQ%3D%3D</t>
  </si>
  <si>
    <t>TFS-93/2019</t>
  </si>
  <si>
    <t>Actuaciones Obra Civil En Twr (Prl)</t>
  </si>
  <si>
    <t>https://contrataciondelestado.es/wps/poc?uri=deeplink:detalle_licitacion&amp;idEvl=NKX3oypdKAlvYnTkQN0%2FZA%3D%3D</t>
  </si>
  <si>
    <t>MAD-61/2019</t>
  </si>
  <si>
    <t>Unión De Red De Suministro De Agua De Urbanización Carga Sur A Acometida Provisional</t>
  </si>
  <si>
    <t>UTE SANMA INFRAESTRUCTURAS SL - OBRAS Y CONDUCCIONES DE AGUA SL</t>
  </si>
  <si>
    <t>https://contrataciondelestado.es/wps/poc?uri=deeplink:detalle_licitacion&amp;idEvl=EWLnivdSN9d7h85%2Fpmmsfw%3D%3D</t>
  </si>
  <si>
    <t>LPA-45/2019</t>
  </si>
  <si>
    <t>Sustitución Estructura Soporte Y Suelo Tecnico Exterior En Twr En El Aeropuerto De Gran Canaria</t>
  </si>
  <si>
    <t>https://contrataciondelestado.es/wps/poc?uri=deeplink:detalle_licitacion&amp;idEvl=18DdllBqpX9vYnTkQN0%2FZA%3D%3D</t>
  </si>
  <si>
    <t>AGP-71/2019</t>
  </si>
  <si>
    <t>Suministro Con Instalación De Elementos De Carga Eléctrica En El Aeropuerto De Málaga-Costa Del Sol</t>
  </si>
  <si>
    <t>UTE MOBILIARIO SMART ANDALUCIA SL-COMUNICACIONES ELECTRICIDAD CONSTRUCCION OBRA CIVIL Y SUMINIST SL</t>
  </si>
  <si>
    <t>https://contrataciondelestado.es/wps/poc?uri=deeplink:detalle_licitacion&amp;idEvl=D7zT8qWEvrvnSoTX3z%2F7wA%3D%3D</t>
  </si>
  <si>
    <t>MAD-172/2019</t>
  </si>
  <si>
    <t>Reposición De Sistemas Del Túnel De La Carretera M-14 Afectados Por La Rotura De La Conducción De Abastecimiento De Canal De Isabel Ii</t>
  </si>
  <si>
    <t>https://contrataciondelestado.es/wps/poc?uri=deeplink:detalle_licitacion&amp;idEvl=o4qyXQS8EMRvYnTkQN0%2FZA%3D%3D</t>
  </si>
  <si>
    <t>IBZ-71/2019</t>
  </si>
  <si>
    <t>Remodelación De Núcleos De Aseos P1.01 Y P1.05 Del Edificio Terminal. Aeropuerto De Ibiza</t>
  </si>
  <si>
    <t>https://contrataciondelestado.es/wps/poc?uri=deeplink:detalle_licitacion&amp;idEvl=eA9KFj%2BEYssSugstABGr5A%3D%3D</t>
  </si>
  <si>
    <t>IBZ-103/2019</t>
  </si>
  <si>
    <t>Adecuación De Oficinas Del Dique Puerta De Embarque 3-4</t>
  </si>
  <si>
    <t>https://contrataciondelestado.es/wps/poc?uri=deeplink:detalle_licitacion&amp;idEvl=5YNQUtCOcQQSugstABGr5A%3D%3D</t>
  </si>
  <si>
    <t>SDR-102/2019</t>
  </si>
  <si>
    <t>Adecuacion Aseos Zona Vestibulo De Salidas</t>
  </si>
  <si>
    <t>https://contrataciondelestado.es/wps/poc?uri=deeplink:detalle_licitacion&amp;idEvl=rnTU5GYR3X6rz3GQd5r6SQ%3D%3D</t>
  </si>
  <si>
    <t>REU-183/2019</t>
  </si>
  <si>
    <t>Finalización Tramo Vallado Perimetral + Vallado Zona Expropiada</t>
  </si>
  <si>
    <t>https://contrataciondelestado.es/wps/poc?uri=deeplink:detalle_licitacion&amp;idEvl=%2BfcQj%2BvGYSpvYnTkQN0%2FZA%3D%3D</t>
  </si>
  <si>
    <t>MAD-102/2019</t>
  </si>
  <si>
    <t>Mejoras De Prl En Edificios Aeroportuarios</t>
  </si>
  <si>
    <t>https://contrataciondelestado.es/wps/poc?uri=deeplink:detalle_licitacion&amp;idEvl=S5iazS9oYH6XQV0WE7lYPw%3D%3D</t>
  </si>
  <si>
    <t>ZAZ-69/2019</t>
  </si>
  <si>
    <t>Nuevos Cerramientos En El Bloque Técnico. Aeropuerto De Zaragoza</t>
  </si>
  <si>
    <t>https://contrataciondelestado.es/wps/poc?uri=deeplink:detalle_licitacion&amp;idEvl=pDyLpLp6PjKiEJrVRqloyA%3D%3D</t>
  </si>
  <si>
    <t>VGO-183/2019</t>
  </si>
  <si>
    <t>Modificación De La Climatización Del Terminal</t>
  </si>
  <si>
    <t>TECNOCONTROL SERVICIOS SA</t>
  </si>
  <si>
    <t>https://contrataciondelestado.es/wps/poc?uri=deeplink:detalle_licitacion&amp;idEvl=qgRDbjtOcPKrz3GQd5r6SQ%3D%3D</t>
  </si>
  <si>
    <t>IBZ-112/2019</t>
  </si>
  <si>
    <t>Cimentación Para Nuevas Torres Mega Plataforma De Aviación General 3</t>
  </si>
  <si>
    <t>https://contrataciondelestado.es/wps/poc?uri=deeplink:detalle_licitacion&amp;idEvl=Df5K%2BXSTrdyrz3GQd5r6SQ%3D%3D</t>
  </si>
  <si>
    <t>PMI-34/2019</t>
  </si>
  <si>
    <t>Actuaciones Mejora En Halls Edificio Aparcamiento</t>
  </si>
  <si>
    <t>https://contrataciondelestado.es/wps/poc?uri=deeplink:detalle_licitacion&amp;idEvl=Ukedt52AG1gBPRBxZ4nJ%2Fg%3D%3D</t>
  </si>
  <si>
    <t>PMI-94/2019</t>
  </si>
  <si>
    <t>https://contrataciondelestado.es/wps/poc?uri=deeplink:detalle_licitacion&amp;idEvl=qdbEuDb0WO4uf4aBO%2BvQlQ%3D%3D</t>
  </si>
  <si>
    <t>MAD-85/2019</t>
  </si>
  <si>
    <t>Subsanación De Desviaciones Existentes A Las Líneas De Seguridad En Plataforma</t>
  </si>
  <si>
    <t>https://contrataciondelestado.es/wps/poc?uri=deeplink:detalle_licitacion&amp;idEvl=IGQO0JLNUISiEJrVRqloyA%3D%3D</t>
  </si>
  <si>
    <t>GRX-170/2019</t>
  </si>
  <si>
    <t>Nivelación De Solado Y Renovación De Aseos En Patio De Carrillos Y Vial De Entrega De Equipaje</t>
  </si>
  <si>
    <t>https://contrataciondelestado.es/wps/poc?uri=deeplink:detalle_licitacion&amp;idEvl=j0I3k7JDHiWiEJrVRqloyA%3D%3D</t>
  </si>
  <si>
    <t>FUE-7/2019</t>
  </si>
  <si>
    <t>Señalizacion Horizontal 2019</t>
  </si>
  <si>
    <t>https://contrataciondelestado.es/wps/poc?uri=deeplink:detalle_licitacion&amp;idEvl=Z9IO0QEiLe4BPRBxZ4nJ%2Fg%3D%3D</t>
  </si>
  <si>
    <t>PMI-85/2019</t>
  </si>
  <si>
    <t>Regeneración Pavimento Cabecera 24r</t>
  </si>
  <si>
    <t>https://contrataciondelestado.es/wps/poc?uri=deeplink:detalle_licitacion&amp;idEvl=MErT4k3ENGt7h85%2Fpmmsfw%3D%3D</t>
  </si>
  <si>
    <t>GRO-92/2019</t>
  </si>
  <si>
    <t>Mejora De Las Condiciones Superficiales De Margenes De Pista</t>
  </si>
  <si>
    <t>https://contrataciondelestado.es/wps/poc?uri=deeplink:detalle_licitacion&amp;idEvl=1MeGCp9S%2B4ABPRBxZ4nJ%2Fg%3D%3D</t>
  </si>
  <si>
    <t>BCN-360/2019</t>
  </si>
  <si>
    <t>Instalación De Ventiladores De Gran Tamaño En Terminales</t>
  </si>
  <si>
    <t>https://contrataciondelestado.es/wps/poc?uri=deeplink:detalle_licitacion&amp;idEvl=%2FDhIySR%2FTt1vYnTkQN0%2FZA%3D%3D</t>
  </si>
  <si>
    <t>ALC-52/2019</t>
  </si>
  <si>
    <t>Mejoras De Cerrajería Y Señalización En Aparcamiento, Pasarelas De Mantenimiento Y Líneas De Vida En Prepasarelas</t>
  </si>
  <si>
    <t>https://contrataciondelestado.es/wps/poc?uri=deeplink:detalle_licitacion&amp;idEvl=KAzC1BmZIBCrz3GQd5r6SQ%3D%3D</t>
  </si>
  <si>
    <t>VLC-185/2019</t>
  </si>
  <si>
    <t>Instalación Marquesina Hipódromos</t>
  </si>
  <si>
    <t>https://contrataciondelestado.es/wps/poc?uri=deeplink:detalle_licitacion&amp;idEvl=fuBt2MSIXDkBPRBxZ4nJ%2Fg%3D%3D</t>
  </si>
  <si>
    <t>GRO-71/2019</t>
  </si>
  <si>
    <t>Adecuación De Suelos, Paredes  Y Techos En Planta Sótano Del Edificio Terminal Aeropuerto De Girona</t>
  </si>
  <si>
    <t>https://contrataciondelestado.es/wps/poc?uri=deeplink:detalle_licitacion&amp;idEvl=blIWar6GjeCXQV0WE7lYPw%3D%3D</t>
  </si>
  <si>
    <t>AGP-84/2019</t>
  </si>
  <si>
    <t>Suministro E Instalación De Láminas De Protección Solar En Muelle B Y C En Terminal 2 Y Dique D En Terminal 3 En El Aeropuerto De Málaga-Costa Del Sol</t>
  </si>
  <si>
    <t>https://contrataciondelestado.es/wps/poc?uri=deeplink:detalle_licitacion&amp;idEvl=kFPjaiZgI6KXQV0WE7lYPw%3D%3D</t>
  </si>
  <si>
    <t>XRY-85/2019</t>
  </si>
  <si>
    <t>Reforma De Aseos En El Aeropuerto De Jerez</t>
  </si>
  <si>
    <t>https://contrataciondelestado.es/wps/poc?uri=deeplink:detalle_licitacion&amp;idEvl=GDBIIlZLVcOiEJrVRqloyA%3D%3D</t>
  </si>
  <si>
    <t>VLC-213/2019</t>
  </si>
  <si>
    <t>Adecuación Terreno Colindante A T3</t>
  </si>
  <si>
    <t>https://contrataciondelestado.es/wps/poc?uri=deeplink:detalle_licitacion&amp;idEvl=Pl2GJLYCsv4BPRBxZ4nJ%2Fg%3D%3D</t>
  </si>
  <si>
    <t>GRX-160/2019</t>
  </si>
  <si>
    <t>Reparación Y Sellado De Juntas De Losas Del Área De Movimientos Aeropuerto F.G.L. Granada-Jaén</t>
  </si>
  <si>
    <t>https://contrataciondelestado.es/wps/poc?uri=deeplink:detalle_licitacion&amp;idEvl=IIcsLvJnRPamq21uxhbaVQ%3D%3D</t>
  </si>
  <si>
    <t>AGP-82/2019</t>
  </si>
  <si>
    <t>Adecuación De Letreros Lado Aire Aeropuerto De Málaga</t>
  </si>
  <si>
    <t>https://contrataciondelestado.es/wps/poc?uri=deeplink:detalle_licitacion&amp;idEvl=xSOj5KQiecPnSoTX3z%2F7wA%3D%3D</t>
  </si>
  <si>
    <t>SPC-6/2019</t>
  </si>
  <si>
    <t>Impermeabilización De 2 Depósitos De Agua</t>
  </si>
  <si>
    <t>https://contrataciondelestado.es/wps/poc?uri=deeplink:detalle_licitacion&amp;idEvl=up3p9zlDQXeXQV0WE7lYPw%3D%3D</t>
  </si>
  <si>
    <t>GRO-57/2019</t>
  </si>
  <si>
    <t>Impermeabilización De La Fachada Del Bloque Técnico Del Aeropuerto De Girona</t>
  </si>
  <si>
    <t>https://contrataciondelestado.es/wps/poc?uri=deeplink:detalle_licitacion&amp;idEvl=itexUBhMryjnSoTX3z%2F7wA%3D%3D</t>
  </si>
  <si>
    <t>PMI-96/2019</t>
  </si>
  <si>
    <t>Asfaltado Viales De Llegadas</t>
  </si>
  <si>
    <t>MELCHOR MASCARO SA</t>
  </si>
  <si>
    <t>https://contrataciondelestado.es/wps/poc?uri=deeplink:detalle_licitacion&amp;idEvl=aWTZ68SAj87nSoTX3z%2F7wA%3D%3D</t>
  </si>
  <si>
    <t>MAH-114/2019</t>
  </si>
  <si>
    <t>Renovacion De Slius</t>
  </si>
  <si>
    <t>https://contrataciondelestado.es/wps/poc?uri=deeplink:detalle_licitacion&amp;idEvl=Ty0o9h%2B7owHnSoTX3z%2F7wA%3D%3D</t>
  </si>
  <si>
    <t>BCN-940/2018</t>
  </si>
  <si>
    <t>Adecuación De Hipódromo De Entrega De Equipajes En T2c</t>
  </si>
  <si>
    <t>https://contrataciondelestado.es/wps/poc?uri=deeplink:detalle_licitacion&amp;idEvl=YP6dncsPAX57h85%2Fpmmsfw%3D%3D</t>
  </si>
  <si>
    <t>XRY-83/2019</t>
  </si>
  <si>
    <t>Adecuación Señalización Horizontal En El Aeropuerto De Jerez</t>
  </si>
  <si>
    <t>https://contrataciondelestado.es/wps/poc?uri=deeplink:detalle_licitacion&amp;idEvl=U3d2g6bX4q2XQV0WE7lYPw%3D%3D</t>
  </si>
  <si>
    <t>GRO-55/2019</t>
  </si>
  <si>
    <t>Contrucción De Nuevas Juntas De Dilatación En Parking Rent A Car Y Compañías</t>
  </si>
  <si>
    <t>https://contrataciondelestado.es/wps/poc?uri=deeplink:detalle_licitacion&amp;idEvl=73mKH7l%2BUuIBPRBxZ4nJ%2Fg%3D%3D</t>
  </si>
  <si>
    <t>LPA-32/2019</t>
  </si>
  <si>
    <t>Sustitución De Cubierta Frente Oeste Y Canalones Umbráculo Facturación 3 En El Aeropuerto De Gran Canaria</t>
  </si>
  <si>
    <t>https://contrataciondelestado.es/wps/poc?uri=deeplink:detalle_licitacion&amp;idEvl=cGW45o6L37irz3GQd5r6SQ%3D%3D</t>
  </si>
  <si>
    <t>MAD-69/2019</t>
  </si>
  <si>
    <t>Instalación De Vallado De Seguridad Y Sistema De Detección Perimetral Fase Ii</t>
  </si>
  <si>
    <t>https://contrataciondelestado.es/wps/poc?uri=deeplink:detalle_licitacion&amp;idEvl=U%2FExDdYKvtfnSoTX3z%2F7wA%3D%3D</t>
  </si>
  <si>
    <t>AGP-18/2019</t>
  </si>
  <si>
    <t>Ampliacion Zona De Carga De Vehiculos Electricos. Aeropuerto De Málaga Costa Del Sol</t>
  </si>
  <si>
    <t>https://contrataciondelestado.es/wps/poc?uri=deeplink:detalle_licitacion&amp;idEvl=XXkcFYdsf9PnSoTX3z%2F7wA%3D%3D</t>
  </si>
  <si>
    <t>VGO-156/2019</t>
  </si>
  <si>
    <t>Remodelación De La Red Contraincendios</t>
  </si>
  <si>
    <t>https://contrataciondelestado.es/wps/poc?uri=deeplink:detalle_licitacion&amp;idEvl=0xeijagyzJ2iEJrVRqloyA%3D%3D</t>
  </si>
  <si>
    <t>SCQ-84/2019</t>
  </si>
  <si>
    <t>Reforma Baños Planta P10 Nat</t>
  </si>
  <si>
    <t>https://contrataciondelestado.es/wps/poc?uri=deeplink:detalle_licitacion&amp;idEvl=1HKExNDETXguf4aBO%2BvQlQ%3D%3D</t>
  </si>
  <si>
    <t>GRX-111/2019</t>
  </si>
  <si>
    <t>Nueva Sala Para Preembarques En Puerta 4</t>
  </si>
  <si>
    <t>https://contrataciondelestado.es/wps/poc?uri=deeplink:detalle_licitacion&amp;idEvl=%2F8qubrdzLq0BPRBxZ4nJ%2Fg%3D%3D</t>
  </si>
  <si>
    <t>AGP-30/2019</t>
  </si>
  <si>
    <t>Mejora De Señalizacion Para Emergencias En El Aeropuerto De Malaga - Costa Del Sol</t>
  </si>
  <si>
    <t>SE ALETICA Y MOBILIARIO URBANO DE ANDALUCIA, S.L.</t>
  </si>
  <si>
    <t>https://contrataciondelestado.es/wps/poc?uri=deeplink:detalle_licitacion&amp;idEvl=Ie2tu2dO5Y%2Bmq21uxhbaVQ%3D%3D</t>
  </si>
  <si>
    <t>LPA-14/2019</t>
  </si>
  <si>
    <t>Mejora De Regularidad Superficial En Cabecera 21l</t>
  </si>
  <si>
    <t>UTE INFRAESTRUCTURAS CONELSAN SA-PETRECAN SL</t>
  </si>
  <si>
    <t>https://contrataciondelestado.es/wps/poc?uri=deeplink:detalle_licitacion&amp;idEvl=tbfcP%2F666VJ7h85%2Fpmmsfw%3D%3D</t>
  </si>
  <si>
    <t>GMZ-27/2019</t>
  </si>
  <si>
    <t>Instalación De Marquesina En Patio De Carrillos En El Aeropuerto De La Gomera</t>
  </si>
  <si>
    <t>https://contrataciondelestado.es/wps/poc?uri=deeplink:detalle_licitacion&amp;idEvl=amug1YXHuiOiEJrVRqloyA%3D%3D</t>
  </si>
  <si>
    <t>MAD-8/2019</t>
  </si>
  <si>
    <t>Adecuación De Circuitos De Balizamiento En Calles De Rodaje</t>
  </si>
  <si>
    <t>CISER SL</t>
  </si>
  <si>
    <t>https://contrataciondelestado.es/wps/poc?uri=deeplink:detalle_licitacion&amp;idEvl=3p8O7cJhQCqiEJrVRqloyA%3D%3D</t>
  </si>
  <si>
    <t>PMI-61/2019</t>
  </si>
  <si>
    <t>Mejoras En Red Eléctrica De Distribución</t>
  </si>
  <si>
    <t>https://contrataciondelestado.es/wps/poc?uri=deeplink:detalle_licitacion&amp;idEvl=Ki8FK%2BPEvTeiEJrVRqloyA%3D%3D</t>
  </si>
  <si>
    <t>LPA-7/2019</t>
  </si>
  <si>
    <t>Impermeabilización Área De Servicio De Sala De Maquinas Sur De Aire Acondicionado En El Aeropuerto De Gran Canaria</t>
  </si>
  <si>
    <t>https://contrataciondelestado.es/wps/poc?uri=deeplink:detalle_licitacion&amp;idEvl=%2FOO83N1aHg4BPRBxZ4nJ%2Fg%3D%3D</t>
  </si>
  <si>
    <t>MAH-47/2019</t>
  </si>
  <si>
    <t>Apoyo Al Sistema De Climatización Del Edificio Terminal</t>
  </si>
  <si>
    <t>https://contrataciondelestado.es/wps/poc?uri=deeplink:detalle_licitacion&amp;idEvl=gkN2zr6KcfSXQV0WE7lYPw%3D%3D</t>
  </si>
  <si>
    <t>LPA-15/2019</t>
  </si>
  <si>
    <t>Reparaciones En Estructura Vial Exterior F3 Y Paso Inferior De Llegadas 2 En El Aeropuerto De Gran Canaria</t>
  </si>
  <si>
    <t>https://contrataciondelestado.es/wps/poc?uri=deeplink:detalle_licitacion&amp;idEvl=P7v35TK8dfeXQV0WE7lYPw%3D%3D</t>
  </si>
  <si>
    <t>MCV-12/2019</t>
  </si>
  <si>
    <t>Adecuación A Normativa Instalación Baja Tensión</t>
  </si>
  <si>
    <t>https://contrataciondelestado.es/wps/poc?uri=deeplink:detalle_licitacion&amp;idEvl=uWbS0GnLUSQSugstABGr5A%3D%3D</t>
  </si>
  <si>
    <t>TFS-46/2019</t>
  </si>
  <si>
    <t>Actuaciones De Mejora Acorde A Los Requerimientos Legales Sobre Prl</t>
  </si>
  <si>
    <t>https://contrataciondelestado.es/wps/poc?uri=deeplink:detalle_licitacion&amp;idEvl=94l0dxoqSl8uf4aBO%2BvQlQ%3D%3D</t>
  </si>
  <si>
    <t>PMI-65/2019</t>
  </si>
  <si>
    <t>Nuevas Oficinas En P0 Edificio Aparcamiento</t>
  </si>
  <si>
    <t>https://contrataciondelestado.es/wps/poc?uri=deeplink:detalle_licitacion&amp;idEvl=NoExcHHSx4wSugstABGr5A%3D%3D</t>
  </si>
  <si>
    <t>SVQ-25/2019</t>
  </si>
  <si>
    <t>Remodelación Oficinas Y Vestuarios Hangar De Campo Zona Este</t>
  </si>
  <si>
    <t>https://contrataciondelestado.es/wps/poc?uri=deeplink:detalle_licitacion&amp;idEvl=gsYXoBJDxEWXQV0WE7lYPw%3D%3D</t>
  </si>
  <si>
    <t>GRX-69/2019</t>
  </si>
  <si>
    <t>Instalación Nuevo Suelo Hall Principal Edificio Teriminal</t>
  </si>
  <si>
    <t>https://contrataciondelestado.es/wps/poc?uri=deeplink:detalle_licitacion&amp;idEvl=5lCpAo8QpUeXQV0WE7lYPw%3D%3D</t>
  </si>
  <si>
    <t>VDE-19/2019</t>
  </si>
  <si>
    <t>Sustitucion Letreros Informacion Campo Vuelos</t>
  </si>
  <si>
    <t>https://contrataciondelestado.es/wps/poc?uri=deeplink:detalle_licitacion&amp;idEvl=ao%2FH4q1wsEOrz3GQd5r6SQ%3D%3D</t>
  </si>
  <si>
    <t>GRX-50/2019</t>
  </si>
  <si>
    <t>Construcción Terraza Cafetería Zona Restringida. Ampliación Zona De Espera.</t>
  </si>
  <si>
    <t>https://contrataciondelestado.es/wps/poc?uri=deeplink:detalle_licitacion&amp;idEvl=x%2B86Ztk8CSxvYnTkQN0%2FZA%3D%3D</t>
  </si>
  <si>
    <t>VGO-76/2019</t>
  </si>
  <si>
    <t>Creación Sala Vip</t>
  </si>
  <si>
    <t>https://contrataciondelestado.es/wps/poc?uri=deeplink:detalle_licitacion&amp;idEvl=C8cQ39zg98Wmq21uxhbaVQ%3D%3D</t>
  </si>
  <si>
    <t>XRY-46/2019</t>
  </si>
  <si>
    <t>Remodelación Edificios Varios</t>
  </si>
  <si>
    <t>https://contrataciondelestado.es/wps/poc?uri=deeplink:detalle_licitacion&amp;idEvl=pByrUk3c7yQSugstABGr5A%3D%3D</t>
  </si>
  <si>
    <t>XRY-35/2019</t>
  </si>
  <si>
    <t>Ampliación Sendas Peatonales</t>
  </si>
  <si>
    <t>https://contrataciondelestado.es/wps/poc?uri=deeplink:detalle_licitacion&amp;idEvl=maLTbE5mZsMuf4aBO%2BvQlQ%3D%3D</t>
  </si>
  <si>
    <t>VGO-41/2019</t>
  </si>
  <si>
    <t>Unificación Salas De Embarque 1 Y 2</t>
  </si>
  <si>
    <t>https://contrataciondelestado.es/wps/poc?uri=deeplink:detalle_licitacion&amp;idEvl=2MLCagmR1e8BPRBxZ4nJ%2Fg%3D%3D</t>
  </si>
  <si>
    <t>LEI-21/2019</t>
  </si>
  <si>
    <t>Elementos De Seguridad Y Otras Actuaciones En El Aeropuerto De Almería</t>
  </si>
  <si>
    <t>AERONAVAL DE CONSTRUCCIONES E INSTALACIONES SA-ACISA</t>
  </si>
  <si>
    <t>https://contrataciondelestado.es/wps/poc?uri=deeplink:detalle_licitacion&amp;idEvl=N40JgWaZnOF7h85%2Fpmmsfw%3D%3D</t>
  </si>
  <si>
    <t>REU-70/2019</t>
  </si>
  <si>
    <t>Obra De Instalación De Nuevas Máquinas De Climatización Edificio De Llegadas.</t>
  </si>
  <si>
    <t>https://contrataciondelestado.es/wps/poc?uri=deeplink:detalle_licitacion&amp;idEvl=HrTg33Iagvarz3GQd5r6SQ%3D%3D</t>
  </si>
  <si>
    <t>LPA-2/2019</t>
  </si>
  <si>
    <t>Adaptacion De Sala Vip 3 Como Local Operativo Para Tripulaciones En El Aeropuerto De Gran Canaria.</t>
  </si>
  <si>
    <t>https://contrataciondelestado.es/wps/poc?uri=deeplink:detalle_licitacion&amp;idEvl=Wth%2BfyG%2BdgGrz3GQd5r6SQ%3D%3D</t>
  </si>
  <si>
    <t>DIN-667/2018</t>
  </si>
  <si>
    <t>Construccion De Una Nueva Terminal De Carga.Aeropuerto De Zaragoza</t>
  </si>
  <si>
    <t>https://contrataciondelestado.es/wps/poc?uri=deeplink:detalle_licitacion&amp;idEvl=Hy5OpMxeeCYBPRBxZ4nJ%2Fg%3D%3D</t>
  </si>
  <si>
    <t>LPA-4/2019</t>
  </si>
  <si>
    <t>CANARAGUA CONCESIONES SA</t>
  </si>
  <si>
    <t>https://contrataciondelestado.es/wps/poc?uri=deeplink:detalle_licitacion&amp;idEvl=jZve%2F79iInMBPRBxZ4nJ%2Fg%3D%3D</t>
  </si>
  <si>
    <t>LPA-3/2019</t>
  </si>
  <si>
    <t>Protección De Taludes En El Aeropuerto De Gran Canaria</t>
  </si>
  <si>
    <t>DESNIVEL AGRANALTURA SA</t>
  </si>
  <si>
    <t>https://contrataciondelestado.es/wps/poc?uri=deeplink:detalle_licitacion&amp;idEvl=omMuSfTjq2SXQV0WE7lYPw%3D%3D</t>
  </si>
  <si>
    <t>BCN-64/2019</t>
  </si>
  <si>
    <t>Reparación Del Sistema De Extinción De Incendios Parking Elevado Cargoparc</t>
  </si>
  <si>
    <t>https://contrataciondelestado.es/wps/poc?uri=deeplink:detalle_licitacion&amp;idEvl=vNzDvHOmo1WXQV0WE7lYPw%3D%3D</t>
  </si>
  <si>
    <t>AGP-33/2019</t>
  </si>
  <si>
    <t>Adecuación Para El Mantenimiento De Emplazamiento Con Riesgos De Altura Aeropuerto De Málaga-Costa Del Sol.</t>
  </si>
  <si>
    <t>SPANSET SA</t>
  </si>
  <si>
    <t>https://contrataciondelestado.es/wps/poc?uri=deeplink:detalle_licitacion&amp;idEvl=Xb8vKPNApr0uf4aBO%2BvQlQ%3D%3D</t>
  </si>
  <si>
    <t>BCN-53/2019</t>
  </si>
  <si>
    <t>Renovación De Equipos De Climatización Pasarelas Terminal 2</t>
  </si>
  <si>
    <t>https://contrataciondelestado.es/wps/poc?uri=deeplink:detalle_licitacion&amp;idEvl=zcrUdWjMBH%2BXQV0WE7lYPw%3D%3D</t>
  </si>
  <si>
    <t>FUE-5/2019</t>
  </si>
  <si>
    <t>Remodelacion Sala Vip Provisional</t>
  </si>
  <si>
    <t>https://contrataciondelestado.es/wps/poc?uri=deeplink:detalle_licitacion&amp;idEvl=dG8w63EzcuSmq21uxhbaVQ%3D%3D</t>
  </si>
  <si>
    <t>SDR-18/2019</t>
  </si>
  <si>
    <t>Adecuación Cierre De Seguridad De Área Anexa A Control De Accesos En El Aeropuerto Seve Ballesteros-Santander</t>
  </si>
  <si>
    <t>https://contrataciondelestado.es/wps/poc?uri=deeplink:detalle_licitacion&amp;idEvl=hoh9%2FOznzJEuf4aBO%2BvQlQ%3D%3D</t>
  </si>
  <si>
    <t>SDR-13/2019</t>
  </si>
  <si>
    <t>Instalacion De Bolardos De Seguridad En Frontal Edificio Terminal</t>
  </si>
  <si>
    <t>https://contrataciondelestado.es/wps/poc?uri=deeplink:detalle_licitacion&amp;idEvl=VzvnAlf3P2EBPRBxZ4nJ%2Fg%3D%3D</t>
  </si>
  <si>
    <t>FUE-6/2019</t>
  </si>
  <si>
    <t>Obras Menores 2019</t>
  </si>
  <si>
    <t>https://contrataciondelestado.es/wps/poc?uri=deeplink:detalle_licitacion&amp;idEvl=yeRRTGUYqgqiEJrVRqloyA%3D%3D</t>
  </si>
  <si>
    <t>TFS-34/2019</t>
  </si>
  <si>
    <t>https://contrataciondelestado.es/wps/poc?uri=deeplink:detalle_licitacion&amp;idEvl=qoUHxEzV%2FP0uf4aBO%2BvQlQ%3D%3D</t>
  </si>
  <si>
    <t>VIT-17/2019</t>
  </si>
  <si>
    <t>Instalación Y Adecuación Para Establecer Doble Circuito En Los No Entry De Las Calles  A, B1 Y C1</t>
  </si>
  <si>
    <t>https://contrataciondelestado.es/wps/poc?uri=deeplink:detalle_licitacion&amp;idEvl=HdMKPYFZiWcBPRBxZ4nJ%2Fg%3D%3D</t>
  </si>
  <si>
    <t>REU-52/2019</t>
  </si>
  <si>
    <t>Impermeabilización Cubierta Patio Carrillos</t>
  </si>
  <si>
    <t>https://contrataciondelestado.es/wps/poc?uri=deeplink:detalle_licitacion&amp;idEvl=S%2FkInp7jOFMuf4aBO%2BvQlQ%3D%3D</t>
  </si>
  <si>
    <t>GMZ-3/2019</t>
  </si>
  <si>
    <t>Actuaciones En Materia De Seguridad.- Aeropuerto De La Gomera</t>
  </si>
  <si>
    <t>https://contrataciondelestado.es/wps/poc?uri=deeplink:detalle_licitacion&amp;idEvl=rYgSo0E2m0B7h85%2Fpmmsfw%3D%3D</t>
  </si>
  <si>
    <t>TFS-14/2019</t>
  </si>
  <si>
    <t>Mejora De La Red De Abastecimiento En El Aeropuerto De Tenerife Sur</t>
  </si>
  <si>
    <t>FCC AQUALIA SA</t>
  </si>
  <si>
    <t>https://contrataciondelestado.es/wps/poc?uri=deeplink:detalle_licitacion&amp;idEvl=Z%2FIRTJ41DOIuf4aBO%2BvQlQ%3D%3D</t>
  </si>
  <si>
    <t>PMI-6/2019</t>
  </si>
  <si>
    <t>Traslado E Instalacion De Maquinas De Aacc A Tunel Parking Y Modulo a</t>
  </si>
  <si>
    <t>https://contrataciondelestado.es/wps/poc?uri=deeplink:detalle_licitacion&amp;idEvl=zEh%2BHtCEX7vnSoTX3z%2F7wA%3D%3D</t>
  </si>
  <si>
    <t>XRY-8/2019</t>
  </si>
  <si>
    <t>Reformas En Sala De Llegadas</t>
  </si>
  <si>
    <t>https://contrataciondelestado.es/wps/poc?uri=deeplink:detalle_licitacion&amp;idEvl=3tXFaM0Q3Tyrz3GQd5r6SQ%3D%3D</t>
  </si>
  <si>
    <t>AGP-2/2019</t>
  </si>
  <si>
    <t>Obras Menores 2019. Aeropuerto De Málaga-Costa Del Sol</t>
  </si>
  <si>
    <t>https://contrataciondelestado.es/wps/poc?uri=deeplink:detalle_licitacion&amp;idEvl=mqfPhMzfUKGXQV0WE7lYPw%3D%3D</t>
  </si>
  <si>
    <t>FUE-9/2019</t>
  </si>
  <si>
    <t>Lijado Y Pintado De Superficies Metalicas En El Aeropuerto De Fuerteventura</t>
  </si>
  <si>
    <t>https://contrataciondelestado.es/wps/poc?uri=deeplink:detalle_licitacion&amp;idEvl=kMykujZBpHrnSoTX3z%2F7wA%3D%3D</t>
  </si>
  <si>
    <t>FUE-8/2019</t>
  </si>
  <si>
    <t>Renovacion De Climatizacion De Salas Criticas En El Aeropuerto De Fuerteventura</t>
  </si>
  <si>
    <t>https://contrataciondelestado.es/wps/poc?uri=deeplink:detalle_licitacion&amp;idEvl=yPMz9jrmymBvYnTkQN0%2FZA%3D%3D</t>
  </si>
  <si>
    <t>IBZ-7/2019</t>
  </si>
  <si>
    <t>Pintado De Edificios P2, Handling Y Punto Limpio. Aeropuerto De Ibiza</t>
  </si>
  <si>
    <t>TECNOLOGIA DE LA CONSTRUCCION Y OBRAS PUBLICAS SA</t>
  </si>
  <si>
    <t>https://contrataciondelestado.es/wps/poc?uri=deeplink:detalle_licitacion&amp;idEvl=nO5thXKEVCQQK2TEfXGy%2BA%3D%3D</t>
  </si>
  <si>
    <t>DIN-213/2017</t>
  </si>
  <si>
    <t>Mejora De Fachadas Del Edificio Terminal.- Aeropuerto De Jerez</t>
  </si>
  <si>
    <t>https://contrataciondelestado.es/wps/poc?uri=deeplink:detalle_licitacion&amp;idEvl=ZJwQO3dm%2FrpvYnTkQN0%2FZA%3D%3D</t>
  </si>
  <si>
    <t>VLC-414/2018</t>
  </si>
  <si>
    <t>Repavimentacion Acceso 6b</t>
  </si>
  <si>
    <t>https://contrataciondelestado.es/wps/poc?uri=deeplink:detalle_licitacion&amp;idEvl=SKjrBOUNGbmXQV0WE7lYPw%3D%3D</t>
  </si>
  <si>
    <t>SPC-4/2019</t>
  </si>
  <si>
    <t>Reposición Del Cableado De La Línea De Los Guinchos 20 Kv</t>
  </si>
  <si>
    <t>https://contrataciondelestado.es/wps/poc?uri=deeplink:detalle_licitacion&amp;idEvl=xfyqZpdqrF2mq21uxhbaVQ%3D%3D</t>
  </si>
  <si>
    <t>AGP-242/2018</t>
  </si>
  <si>
    <t>Obras Menores Pavimento Lado Aire 2019</t>
  </si>
  <si>
    <t>https://contrataciondelestado.es/wps/poc?uri=deeplink:detalle_licitacion&amp;idEvl=CCtcZEP%2F7oXnSoTX3z%2F7wA%3D%3D</t>
  </si>
  <si>
    <t>AGP-9/2019</t>
  </si>
  <si>
    <t>Instalación Puertas De Evacuación En Llegadas T3 Del Aeropuerto De Málaga-Costa Del Sol.</t>
  </si>
  <si>
    <t>https://contrataciondelestado.es/wps/poc?uri=deeplink:detalle_licitacion&amp;idEvl=lRGEaOjnifsuf4aBO%2BvQlQ%3D%3D</t>
  </si>
  <si>
    <t>TFN-200/2018</t>
  </si>
  <si>
    <t>Nuevo Ascensor Panorámico Aeropuerto Tenerife Norte.</t>
  </si>
  <si>
    <t>https://contrataciondelestado.es/wps/poc?uri=deeplink:detalle_licitacion&amp;idEvl=quLA20dk8VgQK2TEfXGy%2BA%3D%3D</t>
  </si>
  <si>
    <t>MAD-293/2017</t>
  </si>
  <si>
    <t>Ampliación Filtro De Seguridad T4+2 Vip - Obra Nueva Configuración</t>
  </si>
  <si>
    <t>https://contrataciondelestado.es/wps/poc?uri=deeplink:detalle_licitacion&amp;idEvl=eBi7kqER%2BXMQK2TEfXGy%2BA%3D%3D</t>
  </si>
  <si>
    <t>MAD-354/2017</t>
  </si>
  <si>
    <t>Nuevos Puestos De Estacionamiento En T4S Norte.- Aeropuerto Adolfo Suarez Madrid Barajas</t>
  </si>
  <si>
    <t>Aena. Dirección del Aeropuerto de Madrid-Barajas Adolfo Suárez</t>
  </si>
  <si>
    <t>https://contrataciondelestado.es/wps/poc?uri=deeplink:detalle_licitacion&amp;idEvl=YwxXSuTq6QsQK2TEfXGy%2BA%3D%3D</t>
  </si>
  <si>
    <t>BCN-765/2017</t>
  </si>
  <si>
    <t>Suministro Con Instalación De Casetas De Control De Pasaportes En Terminal T2</t>
  </si>
  <si>
    <t>Aena. Dirección del Aeropuerto de Barcelona-El Prat</t>
  </si>
  <si>
    <t>https://contrataciondelestado.es/wps/poc?uri=deeplink:detalle_licitacion&amp;idEvl=wLC%2F8Uq9yN4QK2TEfXGy%2BA%3D%3D</t>
  </si>
  <si>
    <t>BIO-159/2017</t>
  </si>
  <si>
    <t>Obras De Mejora De Accesibilidad En El Aeropuerto De Bilbao</t>
  </si>
  <si>
    <t>IMESAPI, S.A.</t>
  </si>
  <si>
    <t>https://contrataciondelestado.es/wps/poc?uri=deeplink:detalle_licitacion&amp;idEvl=PkwBiFJFcpcQK2TEfXGy%2BA%3D%3D</t>
  </si>
  <si>
    <t>GRO-200/2017</t>
  </si>
  <si>
    <t>Mejora De Las Caracteristicas Superficiales Del Pavimento De Pista De Vuelo Del Aeropuerto De Girona</t>
  </si>
  <si>
    <t>https://contrataciondelestado.es/wps/poc?uri=deeplink:detalle_licitacion&amp;idEvl=eusIFs5cV4IQK2TEfXGy%2BA%3D%3D</t>
  </si>
  <si>
    <t>BCN-767/2017</t>
  </si>
  <si>
    <t>Adecuación De Oficinas Del Cnp En Remotos W Del Aeropuerto De Barcelona - El Prat</t>
  </si>
  <si>
    <t>ATRIAN TECHNICAL SERVICES SA</t>
  </si>
  <si>
    <t>https://contrataciondelestado.es/wps/poc?uri=deeplink:detalle_licitacion&amp;idEvl=FA7FMuD8sxUQK2TEfXGy%2BA%3D%3D</t>
  </si>
  <si>
    <t>PMI-299/2017</t>
  </si>
  <si>
    <t>Actuaciones De Mejora En Puestos De Control De Seguridad</t>
  </si>
  <si>
    <t>UTE MANTENIMIENTOS IMASE SL - OPROYECTS IBERICA SL</t>
  </si>
  <si>
    <t>https://contrataciondelestado.es/wps/poc?uri=deeplink:detalle_licitacion&amp;idEvl=18KAx7CDiWIQK2TEfXGy%2BA%3D%3D</t>
  </si>
  <si>
    <t>DCG-488/2017</t>
  </si>
  <si>
    <t>Proyecto De Adecuacion De Oficinas Para La Ubicacion De Los Ss.Cc. De Aena.- Servicios Centrales</t>
  </si>
  <si>
    <t>https://contrataciondelestado.es/wps/poc?uri=deeplink:detalle_licitacion&amp;idEvl=8jPpPocRnBMQK2TEfXGy%2BA%3D%3D</t>
  </si>
  <si>
    <t>DIN-339/2017</t>
  </si>
  <si>
    <t>Suministro E Instalación De Torres Mega Para Iluminación De Plataforma.- Aeropuerto De Seve Ballesteros-Santander</t>
  </si>
  <si>
    <t>https://contrataciondelestado.es/wps/poc?uri=deeplink:detalle_licitacion&amp;idEvl=LV%2FoxtYbwIwQK2TEfXGy%2BA%3D%3D</t>
  </si>
  <si>
    <t>DIN-688/2016</t>
  </si>
  <si>
    <t>Actuaciones En Balizamiento Y Campo De Vuelos.- Aeropuerto De Sevilla</t>
  </si>
  <si>
    <t>https://contrataciondelestado.es/wps/poc?uri=deeplink:detalle_licitacion&amp;idEvl=FQ1I%2BNdFBVsQK2TEfXGy%2BA%3D%3D</t>
  </si>
  <si>
    <t>PMI-366/2017</t>
  </si>
  <si>
    <t>Asfaltado De Viales Perimetrales</t>
  </si>
  <si>
    <t>https://contrataciondelestado.es/wps/poc?uri=deeplink:detalle_licitacion&amp;idEvl=xYJZcBVtrXwQK2TEfXGy%2BA%3D%3D</t>
  </si>
  <si>
    <t>AGP-210/2017</t>
  </si>
  <si>
    <t>Ampliación De Los Controles De Documentación De Salidas En El Aeropuerto De Malaga</t>
  </si>
  <si>
    <t>https://contrataciondelestado.es/wps/poc?uri=deeplink:detalle_licitacion&amp;idEvl=MDGXKq2QiEIQK2TEfXGy%2BA%3D%3D</t>
  </si>
  <si>
    <t>DIN-349/2017</t>
  </si>
  <si>
    <t>Proyecto Complementario Adecuación Cubiertas Edificio Terminal Del Aeropuerto De Bilbao, Fase Ii</t>
  </si>
  <si>
    <t>https://contrataciondelestado.es/wps/poc?uri=deeplink:detalle_licitacion&amp;idEvl=Zs5ah0n9exgQK2TEfXGy%2BA%3D%3D</t>
  </si>
  <si>
    <t>LPA-72/2017</t>
  </si>
  <si>
    <t>Actuaciones Y Mejoras De Señalización Y Balizamiento Para Cumplimiento De Especificaciones De Certificación</t>
  </si>
  <si>
    <t>UTE ISOL INSTALACIONES TECNICAS SL - FELIX SANTIAGO MELIAN SL</t>
  </si>
  <si>
    <t>https://contrataciondelestado.es/wps/poc?uri=deeplink:detalle_licitacion&amp;idEvl=6kTBe4ELDhcQK2TEfXGy%2BA%3D%3D</t>
  </si>
  <si>
    <t>PMI-289/2017</t>
  </si>
  <si>
    <t>Reparacion Pasillo Servicios Sate</t>
  </si>
  <si>
    <t>https://contrataciondelestado.es/wps/poc?uri=deeplink:detalle_licitacion&amp;idEvl=XqCdUfGJjs4QK2TEfXGy%2BA%3D%3D</t>
  </si>
  <si>
    <t>SPC-112/2017</t>
  </si>
  <si>
    <t>Ampliación De La Zona De Llegadas En El Aeropuerto  De La Palma</t>
  </si>
  <si>
    <t>https://contrataciondelestado.es/wps/poc?uri=deeplink:detalle_licitacion&amp;idEvl=Da5kTOEziwMQK2TEfXGy%2BA%3D%3D</t>
  </si>
  <si>
    <t>BCN-720/2017</t>
  </si>
  <si>
    <t>Adecuación De Instalaciones Para Habilitación De Archivo Histórico</t>
  </si>
  <si>
    <t>https://contrataciondelestado.es/wps/poc?uri=deeplink:detalle_licitacion&amp;idEvl=SMRiA34EyZgQK2TEfXGy%2BA%3D%3D</t>
  </si>
  <si>
    <t>REU-176/2017</t>
  </si>
  <si>
    <t>Adecuación De Accesos Al Aeropuerto Y Redistribución Del Tráfico Y Mejoras Funcionales En Bolsa Taxis</t>
  </si>
  <si>
    <t>https://contrataciondelestado.es/wps/poc?uri=deeplink:detalle_licitacion&amp;idEvl=Q3n%2Fe3rHLmQQK2TEfXGy%2BA%3D%3D</t>
  </si>
  <si>
    <t>DIN-143/2017</t>
  </si>
  <si>
    <t>Actualización De Instalación Eléctrica En Varios Edificios. Aeropuerto De San Sebastián</t>
  </si>
  <si>
    <t>https://contrataciondelestado.es/wps/poc?uri=deeplink:detalle_licitacion&amp;idEvl=px%2BVRjFIlDMQK2TEfXGy%2BA%3D%3D</t>
  </si>
  <si>
    <t>DIN-293/2017</t>
  </si>
  <si>
    <t>Construcción Red Contraincendios Exterior Del Edificio Terminal.- Aeropuerto Seve Ballesteros - Santander</t>
  </si>
  <si>
    <t>https://contrataciondelestado.es/wps/poc?uri=deeplink:detalle_licitacion&amp;idEvl=Qdt8ofm770YQK2TEfXGy%2BA%3D%3D</t>
  </si>
  <si>
    <t>MLN</t>
  </si>
  <si>
    <t>DIN-282/2017</t>
  </si>
  <si>
    <t>Pavimentos Lado Aire Y Adecuación Urbanización Lado Tierra.- Aeropuerto De Melilla</t>
  </si>
  <si>
    <t>https://contrataciondelestado.es/wps/poc?uri=deeplink:detalle_licitacion&amp;idEvl=Bk9T8rrlSHkQK2TEfXGy%2BA%3D%3D</t>
  </si>
  <si>
    <t>BCN-680/2017</t>
  </si>
  <si>
    <t>Construcción De Vestuarios Y Oficinas En Terminal T2b</t>
  </si>
  <si>
    <t>https://contrataciondelestado.es/wps/poc?uri=deeplink:detalle_licitacion&amp;idEvl=DanF%2Fw5KtBYQK2TEfXGy%2BA%3D%3D</t>
  </si>
  <si>
    <t>BCN-837/2017</t>
  </si>
  <si>
    <t>Adecuación De Pavimento En Cabecera 25l</t>
  </si>
  <si>
    <t>UTE OBRAS Y SERVICIOS TEX SL - MORRISON INFRAESTRUCTURAS CONSTRUCCIONES Y SERVICIOS SA- ASFALTOS BIU</t>
  </si>
  <si>
    <t>https://contrataciondelestado.es/wps/poc?uri=deeplink:detalle_licitacion&amp;idEvl=u92lrvkPEd4QK2TEfXGy%2BA%3D%3D</t>
  </si>
  <si>
    <t>MAD-342/2017</t>
  </si>
  <si>
    <t>Renovación De Las Instalaciones De La Halconera</t>
  </si>
  <si>
    <t>https://contrataciondelestado.es/wps/poc?uri=deeplink:detalle_licitacion&amp;idEvl=rCHkEgZhWtsQK2TEfXGy%2BA%3D%3D</t>
  </si>
  <si>
    <t>LEN-62/2017</t>
  </si>
  <si>
    <t>"Pintura, Estructura Y Reparaciones Falso Techo Y Lucernarias.-Aeropuerto De León"</t>
  </si>
  <si>
    <t>Aena. Dirección del Aeropuerto de León</t>
  </si>
  <si>
    <t>OAIRES 2007 SL</t>
  </si>
  <si>
    <t>https://contrataciondelestado.es/wps/poc?uri=deeplink:detalle_licitacion&amp;idEvl=FNr6x9XFuRsQK2TEfXGy%2BA%3D%3D</t>
  </si>
  <si>
    <t>ALC-120/2017</t>
  </si>
  <si>
    <t>Aseos Zona Central De Facturación</t>
  </si>
  <si>
    <t>https://contrataciondelestado.es/wps/poc?uri=deeplink:detalle_licitacion&amp;idEvl=6ptokB7v9HcQK2TEfXGy%2BA%3D%3D</t>
  </si>
  <si>
    <t>RJL-93/2017</t>
  </si>
  <si>
    <t>Ampliacion Sistemas De Seguridad En Torre De Control  Aeropuerto De Logroño-Agoncillo</t>
  </si>
  <si>
    <t>IKUSI SIS SA</t>
  </si>
  <si>
    <t>https://contrataciondelestado.es/wps/poc?uri=deeplink:detalle_licitacion&amp;idEvl=EabpU%2BHuu9kQK2TEfXGy%2BA%3D%3D</t>
  </si>
  <si>
    <t>RJL-92/2017</t>
  </si>
  <si>
    <t>Traslado Cuadros Electricos En Torre De Control Aeropuerto De Logroño-Agoncillo</t>
  </si>
  <si>
    <t>https://contrataciondelestado.es/wps/poc?uri=deeplink:detalle_licitacion&amp;idEvl=eYCOMxtm0owQK2TEfXGy%2BA%3D%3D</t>
  </si>
  <si>
    <t>ALC-111/2017</t>
  </si>
  <si>
    <t>Nuevos Accesos A Plataforma Para Optimización Asignación Puertas De Embarque</t>
  </si>
  <si>
    <t>https://contrataciondelestado.es/wps/poc?uri=deeplink:detalle_licitacion&amp;idEvl=%2Fab5e1Df1rYQK2TEfXGy%2BA%3D%3D</t>
  </si>
  <si>
    <t>PMI-342/2017</t>
  </si>
  <si>
    <t>Recuperacion De Aislamientos Primarios De Balizamiento</t>
  </si>
  <si>
    <t>https://contrataciondelestado.es/wps/poc?uri=deeplink:detalle_licitacion&amp;idEvl=o%2FLgY5JbO%2BQQK2TEfXGy%2BA%3D%3D</t>
  </si>
  <si>
    <t>DIN-198/2015</t>
  </si>
  <si>
    <t>Adecuación Plataforma De Aviación General En El Aeropuerto De Ibiza</t>
  </si>
  <si>
    <t>UTE COPCISA SA - CONSTRUCCIONES OLIVES SL</t>
  </si>
  <si>
    <t>https://contrataciondelestado.es/wps/poc?uri=deeplink:detalle_licitacion&amp;idEvl=UnosEg3y0e8QK2TEfXGy%2BA%3D%3D</t>
  </si>
  <si>
    <t>DIN-212/2017</t>
  </si>
  <si>
    <t>Renovación De Cuatro Torres De Iluminación De Plataforma.- Aeropuerto De Jerez</t>
  </si>
  <si>
    <t>UTE URBALUX SA - LICUAS SA</t>
  </si>
  <si>
    <t>https://contrataciondelestado.es/wps/poc?uri=deeplink:detalle_licitacion&amp;idEvl=CnwVHsQ5f00QK2TEfXGy%2BA%3D%3D</t>
  </si>
  <si>
    <t>SDR-139/2017</t>
  </si>
  <si>
    <t>Adecuación Y Ornamentación De La Rotonda De Entrada Al Aeropuerto S.B-Santander</t>
  </si>
  <si>
    <t>Aena. Dirección del Aeropuerto de Santander-Seve Ballesteros</t>
  </si>
  <si>
    <t>CUEVAS GESTION DE OBRAS SL</t>
  </si>
  <si>
    <t>https://contrataciondelestado.es/wps/poc?uri=deeplink:detalle_licitacion&amp;idEvl=w24TMqmemFsQK2TEfXGy%2BA%3D%3D</t>
  </si>
  <si>
    <t>DIN-163/2017</t>
  </si>
  <si>
    <t>Suministro E Instalación De Torres Mega Para Iluminación De Plataforma.- Aeropuerto De Vigo</t>
  </si>
  <si>
    <t>https://contrataciondelestado.es/wps/poc?uri=deeplink:detalle_licitacion&amp;idEvl=l3pmiTVSeHUQK2TEfXGy%2BA%3D%3D</t>
  </si>
  <si>
    <t>DIN-398/2017</t>
  </si>
  <si>
    <t>Ranurado De Pista. Aeropuerto De San Sebastián</t>
  </si>
  <si>
    <t>DIEZ Y COMPAÑIA SA - PROYSESA</t>
  </si>
  <si>
    <t>https://contrataciondelestado.es/wps/poc?uri=deeplink:detalle_licitacion&amp;idEvl=PTTtAe778twQK2TEfXGy%2BA%3D%3D</t>
  </si>
  <si>
    <t>ALC-128/2017</t>
  </si>
  <si>
    <t>Mejora De Extracción Y Recuperación De Calor En Aseos</t>
  </si>
  <si>
    <t>https://contrataciondelestado.es/wps/poc?uri=deeplink:detalle_licitacion&amp;idEvl=mCdCuc6bfbYQK2TEfXGy%2BA%3D%3D</t>
  </si>
  <si>
    <t>PMI-304/2017</t>
  </si>
  <si>
    <t>Repavimentación Y Pintura En Viales De Plantas P00 Y P01</t>
  </si>
  <si>
    <t>https://contrataciondelestado.es/wps/poc?uri=deeplink:detalle_licitacion&amp;idEvl=0GTpC0%2BR0j0QK2TEfXGy%2BA%3D%3D</t>
  </si>
  <si>
    <t>FUE-70/2017</t>
  </si>
  <si>
    <t>Renovacion Vallado Perimetral De Seguridad.-</t>
  </si>
  <si>
    <t>https://contrataciondelestado.es/wps/poc?uri=deeplink:detalle_licitacion&amp;idEvl=ij%2Bh6dJGSkQQK2TEfXGy%2BA%3D%3D</t>
  </si>
  <si>
    <t>BIO-142/2017</t>
  </si>
  <si>
    <t>Cierre Del Anillo De C.T.: Vor-Loc30-Gp-12, Y Renovacion Del Cableado Del Anillo</t>
  </si>
  <si>
    <t>https://contrataciondelestado.es/wps/poc?uri=deeplink:detalle_licitacion&amp;idEvl=wLcD0pLJKlgQK2TEfXGy%2BA%3D%3D</t>
  </si>
  <si>
    <t>SCQ-160/2017</t>
  </si>
  <si>
    <t>Instalación Sistema Ventilación Hangar</t>
  </si>
  <si>
    <t>https://contrataciondelestado.es/wps/poc?uri=deeplink:detalle_licitacion&amp;idEvl=U7Qzax%2F%2FyjcQK2TEfXGy%2BA%3D%3D</t>
  </si>
  <si>
    <t>DIN-43/2017</t>
  </si>
  <si>
    <t>Adecuación A Normativa Del Cableado Eléctrico Varios Edificios. Aeropuerto Sevilla</t>
  </si>
  <si>
    <t>https://contrataciondelestado.es/wps/poc?uri=deeplink:detalle_licitacion&amp;idEvl=kroW3Pmtk4YQK2TEfXGy%2BA%3D%3D</t>
  </si>
  <si>
    <t>DIN-705/2016</t>
  </si>
  <si>
    <t>Reconstrucción De La Plataforma C.Aeropuerto De Palma De Mallorca</t>
  </si>
  <si>
    <t>https://contrataciondelestado.es/wps/poc?uri=deeplink:detalle_licitacion&amp;idEvl=mJ2Fr%2BOI8vkQK2TEfXGy%2BA%3D%3D</t>
  </si>
  <si>
    <t>DIN-481/2016</t>
  </si>
  <si>
    <t>Reconstrucción Plataforma B. Aeropuerto De Palma De Mallorca</t>
  </si>
  <si>
    <t>UTE MATIAS ARROM BIBILONI SL-INFRAESTRUCTURAS CONELSAN SA</t>
  </si>
  <si>
    <t>https://contrataciondelestado.es/wps/poc?uri=deeplink:detalle_licitacion&amp;idEvl=gxAlao%2BsgmkQK2TEfXGy%2BA%3D%3D</t>
  </si>
  <si>
    <t>REU-206/2017</t>
  </si>
  <si>
    <t>Lavadero De Vehículos Y Adecuación Zona Aledaña</t>
  </si>
  <si>
    <t>ALVAC SA</t>
  </si>
  <si>
    <t>https://contrataciondelestado.es/wps/poc?uri=deeplink:detalle_licitacion&amp;idEvl=ASlA8vLpcbYQK2TEfXGy%2BA%3D%3D</t>
  </si>
  <si>
    <t>FUE-38/2017</t>
  </si>
  <si>
    <t>Mejora Del Sistema De Extincion De Incendios De Las Camaras De Reguladores</t>
  </si>
  <si>
    <t>https://contrataciondelestado.es/wps/poc?uri=deeplink:detalle_licitacion&amp;idEvl=PLQfGduqHPAQK2TEfXGy%2BA%3D%3D</t>
  </si>
  <si>
    <t>AGP-190/2017</t>
  </si>
  <si>
    <t>Nueva Zona De Cargadores Baterías Equipos Handling</t>
  </si>
  <si>
    <t>https://contrataciondelestado.es/wps/poc?uri=deeplink:detalle_licitacion&amp;idEvl=6ryRR0cgGI0QK2TEfXGy%2BA%3D%3D</t>
  </si>
  <si>
    <t>MAD-300/2017</t>
  </si>
  <si>
    <t>Remodelación De Puntos De Recogida Y Entrega En Aparcamiento Vip</t>
  </si>
  <si>
    <t>https://contrataciondelestado.es/wps/poc?uri=deeplink:detalle_licitacion&amp;idEvl=%2BzN72aqF9tkQK2TEfXGy%2BA%3D%3D</t>
  </si>
  <si>
    <t>MAD-243/2017</t>
  </si>
  <si>
    <t>Renovación De Las Oficinas De Medioambiente Y Cga De Aena</t>
  </si>
  <si>
    <t>https://contrataciondelestado.es/wps/poc?uri=deeplink:detalle_licitacion&amp;idEvl=B3jfb34Qb70QK2TEfXGy%2BA%3D%3D</t>
  </si>
  <si>
    <t>ALC-122/2017</t>
  </si>
  <si>
    <t>Mejoras De Seguridad En Accesos De Vehículos A Lado Aire Y En Vallado Perimetral</t>
  </si>
  <si>
    <t>https://contrataciondelestado.es/wps/poc?uri=deeplink:detalle_licitacion&amp;idEvl=37mGC1O9XkAQK2TEfXGy%2BA%3D%3D</t>
  </si>
  <si>
    <t>BCN-586/2017</t>
  </si>
  <si>
    <t>Instalación De Dos Ascensores En Módulos De Aparcamientos De La Terminal T1</t>
  </si>
  <si>
    <t>https://contrataciondelestado.es/wps/poc?uri=deeplink:detalle_licitacion&amp;idEvl=1aorEjZU80oQK2TEfXGy%2BA%3D%3D</t>
  </si>
  <si>
    <t>BCN-573/2017</t>
  </si>
  <si>
    <t>Ampliación De Aseos En Zona De Espera De Taxis En El Aeropuerto De Barcelona - El Prat</t>
  </si>
  <si>
    <t>https://contrataciondelestado.es/wps/poc?uri=deeplink:detalle_licitacion&amp;idEvl=vVEv%2BJezbMYQK2TEfXGy%2BA%3D%3D</t>
  </si>
  <si>
    <t>ALC-95/2017</t>
  </si>
  <si>
    <t>Ampliación Zona De Colas Control De Pasaportes No Schengen</t>
  </si>
  <si>
    <t>UTE EIFFAGE ENERGIA SLU-SIGMA INFRAESTRUCTURAS SL</t>
  </si>
  <si>
    <t>https://contrataciondelestado.es/wps/poc?uri=deeplink:detalle_licitacion&amp;idEvl=4meDubvybZEQK2TEfXGy%2BA%3D%3D</t>
  </si>
  <si>
    <t>BIO-128/2017</t>
  </si>
  <si>
    <t>Pintura De Estructuras Metalicas Del Edificio Terminal Fase Ii</t>
  </si>
  <si>
    <t>https://contrataciondelestado.es/wps/poc?uri=deeplink:detalle_licitacion&amp;idEvl=hg9LJwrceRUQK2TEfXGy%2BA%3D%3D</t>
  </si>
  <si>
    <t>TFN-78/2017</t>
  </si>
  <si>
    <t>Cerramiento Ascensores Nueva Torre De Control</t>
  </si>
  <si>
    <t>https://contrataciondelestado.es/wps/poc?uri=deeplink:detalle_licitacion&amp;idEvl=aZrKRFKVFvsQK2TEfXGy%2BA%3D%3D</t>
  </si>
  <si>
    <t>PMI-241/2017</t>
  </si>
  <si>
    <t>Nueva Acometida De Agua Y Mejoras En La Zona Industrial Norte Y Sur</t>
  </si>
  <si>
    <t>AQUAMBIENTE SERVICIOS PARA EL SECTOR DEL AGUA SA</t>
  </si>
  <si>
    <t>https://contrataciondelestado.es/wps/poc?uri=deeplink:detalle_licitacion&amp;idEvl=nLCvaBKlerMQK2TEfXGy%2BA%3D%3D</t>
  </si>
  <si>
    <t>PMI-224/2017</t>
  </si>
  <si>
    <t>Reparación Líneas 15 Kv En El Aeropuerto De Palma De Mallorca</t>
  </si>
  <si>
    <t>https://contrataciondelestado.es/wps/poc?uri=deeplink:detalle_licitacion&amp;idEvl=BXLxK%2FPWLosQK2TEfXGy%2BA%3D%3D</t>
  </si>
  <si>
    <t>PMI-254/2017</t>
  </si>
  <si>
    <t>Tratamiento De Columnas Del Edificio Terminal</t>
  </si>
  <si>
    <t>https://contrataciondelestado.es/wps/poc?uri=deeplink:detalle_licitacion&amp;idEvl=z2z4h1WKKmEQK2TEfXGy%2BA%3D%3D</t>
  </si>
  <si>
    <t>MAD-230/2017</t>
  </si>
  <si>
    <t>Sectorización De Zonas De Seguridad En Túnel Sate2</t>
  </si>
  <si>
    <t>https://contrataciondelestado.es/wps/poc?uri=deeplink:detalle_licitacion&amp;idEvl=oC9OJjzXOJ8QK2TEfXGy%2BA%3D%3D</t>
  </si>
  <si>
    <t>GRO-124/2017</t>
  </si>
  <si>
    <t>Obras Menores De Obra Civil, Aeropuerto De Girona-Costa Brava</t>
  </si>
  <si>
    <t>https://contrataciondelestado.es/wps/poc?uri=deeplink:detalle_licitacion&amp;idEvl=j4iK6QisRkYQK2TEfXGy%2BA%3D%3D</t>
  </si>
  <si>
    <t>PMI-229/2017</t>
  </si>
  <si>
    <t>Sellado Juntas Edificio Aparcamiento</t>
  </si>
  <si>
    <t>https://contrataciondelestado.es/wps/poc?uri=deeplink:detalle_licitacion&amp;idEvl=sqA5vXZlIGUQK2TEfXGy%2BA%3D%3D</t>
  </si>
  <si>
    <t>SB-27/2017</t>
  </si>
  <si>
    <t>Actuaciones Para Instalación Aemet En El Aeropuerto De Son Bonet</t>
  </si>
  <si>
    <t>https://contrataciondelestado.es/wps/poc?uri=deeplink:detalle_licitacion&amp;idEvl=DctNBxqmtoIQK2TEfXGy%2BA%3D%3D</t>
  </si>
  <si>
    <t>VGO-212/2017</t>
  </si>
  <si>
    <t>Contrucción Nueva Halconera</t>
  </si>
  <si>
    <t>https://contrataciondelestado.es/wps/poc?uri=deeplink:detalle_licitacion&amp;idEvl=4Qnn5QfymaCIzo3LHNPGcQ%3D%3D</t>
  </si>
  <si>
    <t>XRY-33/2025</t>
  </si>
  <si>
    <t>Impermeabilización De Vario Edificios En Lado Tierra</t>
  </si>
  <si>
    <t>https://contrataciondelestado.es/wps/poc?uri=deeplink:detalle_licitacion&amp;idEvl=3QRq40u6efL5Rey58Yagpg%3D%3D</t>
  </si>
  <si>
    <t>IBZ-68/2025</t>
  </si>
  <si>
    <t>Adecuacion Zona No Schengen Ees</t>
  </si>
  <si>
    <t>https://contrataciondelestado.es/wps/poc?uri=deeplink:detalle_licitacion&amp;idEvl=Huh7TNyeT%2BJ9PLkba5eRog%3D%3D</t>
  </si>
  <si>
    <t>IBZ-65/2025</t>
  </si>
  <si>
    <t>Ampliación De Las Barras De No Entry De Twy E4 Y E7</t>
  </si>
  <si>
    <t>https://contrataciondelestado.es/wps/poc?uri=deeplink:detalle_licitacion&amp;idEvl=r8QqGpVFtmnN3k3tjedSGw%3D%3D</t>
  </si>
  <si>
    <t>BCN-141/2025</t>
  </si>
  <si>
    <t>Renovación Ciclo Mecánico Elementos Electromecánicos Del Aeropuerto Josep Tarradellas Barcelona - El Prat</t>
  </si>
  <si>
    <t>https://contrataciondelestado.es/wps/poc?uri=deeplink:detalle_licitacion&amp;idEvl=bFU8Df4SBkCFlFRHfEzEaw%3D%3D</t>
  </si>
  <si>
    <t>PMI-26/2025</t>
  </si>
  <si>
    <t>Nuevo Sistema De Gestión De Plazas Del Aparcamiento General</t>
  </si>
  <si>
    <t>https://contrataciondelestado.es/wps/poc?uri=deeplink:detalle_licitacion&amp;idEvl=uUsmjGS70%2FszjChw4z%2FXvw%3D%3D</t>
  </si>
  <si>
    <t>PMI-17/2025</t>
  </si>
  <si>
    <t>Sistemas Tecnológicos Y Sustitución De Elementos Existentes Para Optimizar Cumplimiento Normativa Prevención, Control Y Tratamiento De Legionelosis</t>
  </si>
  <si>
    <t>UTE APIMOSA SL- HNOS LOPEZ URRUTIA SL</t>
  </si>
  <si>
    <t>https://contrataciondelestado.es/wps/poc?uri=deeplink:detalle_licitacion&amp;idEvl=1yk%2FyKjythQ%2B1TMyIiZmzw%3D%3D</t>
  </si>
  <si>
    <t>GMZ-2/2025</t>
  </si>
  <si>
    <t>Adecuación De Las Instalaciones Al Plan Estratégico Del Agua-Aeropuerto De La Gomera</t>
  </si>
  <si>
    <t>https://contrataciondelestado.es/wps/poc?uri=deeplink:detalle_licitacion&amp;idEvl=d02aEF9SPHS5HQrHoP3G5A%3D%3D</t>
  </si>
  <si>
    <t>VIT-9/2025</t>
  </si>
  <si>
    <t>Mejoras En Las Instalaciones Del Puesto De Control Fronterizo Del Aeropuerto De Vitoria</t>
  </si>
  <si>
    <t>https://contrataciondelestado.es/wps/poc?uri=deeplink:detalle_licitacion&amp;idEvl=ngru%2FKG92hS9Hd5zqvq9cg%3D%3D</t>
  </si>
  <si>
    <t>PMI-51/2025</t>
  </si>
  <si>
    <t>Nuevos Controles De Acceso Y Salida Módulo A, Módulo C Y Módulo D Del Aeropuerto De Palma De Mallorca</t>
  </si>
  <si>
    <t>BONET GERMANS DOORS SL</t>
  </si>
  <si>
    <t>https://contrataciondelestado.es/wps/poc?uri=deeplink:detalle_licitacion&amp;idEvl=eOv4eqLla1EadbH3CysQuQ%3D%3D</t>
  </si>
  <si>
    <t>LEI-18/2025</t>
  </si>
  <si>
    <t>Muro Perimetral En Parcela De Instalaciones De Combustible</t>
  </si>
  <si>
    <t>https://contrataciondelestado.es/wps/poc?uri=deeplink:detalle_licitacion&amp;idEvl=RdO50xcAyvc3vLk2DU2Ddg%3D%3D</t>
  </si>
  <si>
    <t>PMI-63/2025</t>
  </si>
  <si>
    <t>Nuevos Puntos De Agua Y Desagues Para Barredoras En El Aeropuerto De Palma De Mallorca</t>
  </si>
  <si>
    <t>https://contrataciondelestado.es/wps/poc?uri=deeplink:detalle_licitacion&amp;idEvl=larf3k3fUC7gL1BHd3qjQA%3D%3D</t>
  </si>
  <si>
    <t>PMI-62/2025</t>
  </si>
  <si>
    <t>Nuevas Casetas Para Agentes Handling En Patio De Carrillos</t>
  </si>
  <si>
    <t>https://contrataciondelestado.es/wps/poc?uri=deeplink:detalle_licitacion&amp;idEvl=0GUUCQTUIvt%2BF6L2uCfUWg%3D%3D</t>
  </si>
  <si>
    <t>DIN-314/2024</t>
  </si>
  <si>
    <t>Nueva Estación Depuradora Aguas Residuales. Aeropuerto Josep Tarradellas Barcelona-El Prat</t>
  </si>
  <si>
    <t>UTE ACSA OBRAS E INFRAESTRUCTURAS SAU - INFRAESTRUCTURAS CONELSAN SAU</t>
  </si>
  <si>
    <t>https://contrataciondelestado.es/wps/poc?uri=deeplink:detalle_licitacion&amp;idEvl=iWHMG9Xsl6l%2FR5QFTlaM4A%3D%3D</t>
  </si>
  <si>
    <t>DIN-111/2025</t>
  </si>
  <si>
    <t>Plan Fotovoltaico De Aena. Aeropuerto De La Gomera</t>
  </si>
  <si>
    <t>UTE BLAS TORRES GUTIERREZ SL - COMSA INSTALACIONES Y SISTEMAS INDUSTRIALES SAU</t>
  </si>
  <si>
    <t>https://contrataciondelestado.es/wps/poc?uri=deeplink:detalle_licitacion&amp;idEvl=MmDk9TiSuRPI8aL3PRS10Q%3D%3D</t>
  </si>
  <si>
    <t>SCQ-36/2025</t>
  </si>
  <si>
    <t>Repintado De Señales Críticas En El Área De Movimiento</t>
  </si>
  <si>
    <t>https://contrataciondelestado.es/wps/poc?uri=deeplink:detalle_licitacion&amp;idEvl=OY52JC5CKqIUqXM96WStVA%3D%3D</t>
  </si>
  <si>
    <t>LCG-36/2025</t>
  </si>
  <si>
    <t>Mejora Y Adecuación De La Señalización Horizontal En El Aeropuerto De A Coruña</t>
  </si>
  <si>
    <t>https://contrataciondelestado.es/wps/poc?uri=deeplink:detalle_licitacion&amp;idEvl=AeqYtXF7jZ59PLkba5eRog%3D%3D</t>
  </si>
  <si>
    <t>IBZ-69/2025</t>
  </si>
  <si>
    <t>Cambio De Tecnología A Led De Las Torres De Aviación General</t>
  </si>
  <si>
    <t>https://contrataciondelestado.es/wps/poc?uri=deeplink:detalle_licitacion&amp;idEvl=bjLZTRgmH%2FnI8aL3PRS10Q%3D%3D</t>
  </si>
  <si>
    <t>ACE-52/2025</t>
  </si>
  <si>
    <t>Adecuación Zona De Espera Remoto Sur</t>
  </si>
  <si>
    <t>https://contrataciondelestado.es/wps/poc?uri=deeplink:detalle_licitacion&amp;idEvl=8xgLPO3DU9gaF6cS8TCh%2FA%3D%3D</t>
  </si>
  <si>
    <t>SVQ-50/2025</t>
  </si>
  <si>
    <t>Inspección Oca Bt Edificio Terminal Norte Y Subsanacion No Conformidades</t>
  </si>
  <si>
    <t>https://contrataciondelestado.es/wps/poc?uri=deeplink:detalle_licitacion&amp;idEvl=kjojz7BLg4iS81gZFETWmA%3D%3D</t>
  </si>
  <si>
    <t>MAD-101/2025</t>
  </si>
  <si>
    <t>Mejora En El Trazado Y Mantenibilidad De La Instalación De Climatización En T4 P20 Del Aeropuerto Adolfo Suárez Madrid-Barajas</t>
  </si>
  <si>
    <t>https://contrataciondelestado.es/wps/poc?uri=deeplink:detalle_licitacion&amp;idEvl=EE0kkap5tsHL1rX3q%2FMAPA%3D%3D</t>
  </si>
  <si>
    <t>BCN-73/2025</t>
  </si>
  <si>
    <t>Adecuación De Tomas De Agua Para Agentes Handling</t>
  </si>
  <si>
    <t>https://contrataciondelestado.es/wps/poc?uri=deeplink:detalle_licitacion&amp;idEvl=OPGKpE0BRAHECtSnloz%2BZQ%3D%3D</t>
  </si>
  <si>
    <t>BCN-109/2025</t>
  </si>
  <si>
    <t>Adecuación De Espacios En Facturación Principal De La Terminal T1 Del Aeropuerto Josep Tarradellas Barcelona-El Prat</t>
  </si>
  <si>
    <t>https://contrataciondelestado.es/wps/poc?uri=deeplink:detalle_licitacion&amp;idEvl=0APxdM0vKeEwYTJJ03sHog%3D%3D</t>
  </si>
  <si>
    <t>ZAZ-17/2025</t>
  </si>
  <si>
    <t>Nuevo Centro De Cableado En Edificio Sei</t>
  </si>
  <si>
    <t>https://contrataciondelestado.es/wps/poc?uri=deeplink:detalle_licitacion&amp;idEvl=QQb85d%2F3QWH%2B3JAijKO%2Bkg%3D%3D</t>
  </si>
  <si>
    <t>BCN-78/2025</t>
  </si>
  <si>
    <t>Adecuación De Puertas Automáticas De Acceso A Terminal T2</t>
  </si>
  <si>
    <t>https://contrataciondelestado.es/wps/poc?uri=deeplink:detalle_licitacion&amp;idEvl=5yvRp2KHD3J%2BF6L2uCfUWg%3D%3D</t>
  </si>
  <si>
    <t>SCQ-37/2025</t>
  </si>
  <si>
    <t>Cambio Detectores Pci</t>
  </si>
  <si>
    <t>https://contrataciondelestado.es/wps/poc?uri=deeplink:detalle_licitacion&amp;idEvl=1ih%2FI8vK%2B4c4NavIWzMcHA%3D%3D</t>
  </si>
  <si>
    <t>BCN-142/2025</t>
  </si>
  <si>
    <t>Adaptación A Nuevos Requisitos En El Control De Fronteras Para La Puesta En Servicio Del Ees</t>
  </si>
  <si>
    <t>https://contrataciondelestado.es/wps/poc?uri=deeplink:detalle_licitacion&amp;idEvl=urGILx6K%2FDoS7pcxhTeWOg%3D%3D</t>
  </si>
  <si>
    <t>MAD-18/2025</t>
  </si>
  <si>
    <t>Remodelación Sala Vip Planta 0 T4s</t>
  </si>
  <si>
    <t>https://contrataciondelestado.es/wps/poc?uri=deeplink:detalle_licitacion&amp;idEvl=0VAmL5tQVF4UqXM96WStVA%3D%3D</t>
  </si>
  <si>
    <t>ALC-18/2025</t>
  </si>
  <si>
    <t>Refuerzo Iluminación En Coronas</t>
  </si>
  <si>
    <t>https://contrataciondelestado.es/wps/poc?uri=deeplink:detalle_licitacion&amp;idEvl=KC9kWd8T1EyAAM7L03kM8A%3D%3D</t>
  </si>
  <si>
    <t>AGP-79/2025</t>
  </si>
  <si>
    <t>Suministro E Intalación De Equipamiento En El Aparcamiento Exprés Del  Aeropuerto De Málaga-Costa Del Sol</t>
  </si>
  <si>
    <t>https://contrataciondelestado.es/wps/poc?uri=deeplink:detalle_licitacion&amp;idEvl=6JcEP%2FJG36BrhBlEHQFSKA%3D%3D</t>
  </si>
  <si>
    <t>AGP-171/2024</t>
  </si>
  <si>
    <t>Optimización De Los Aparcamientos De Abonados P0 Y P8 En El Aeropuerto De Málaga-Costa Del Sol</t>
  </si>
  <si>
    <t>https://contrataciondelestado.es/wps/poc?uri=deeplink:detalle_licitacion&amp;idEvl=t6YjPSEtMmyTylGzYmBF9Q%3D%3D</t>
  </si>
  <si>
    <t>TFN-23/2025</t>
  </si>
  <si>
    <t>Bolsa De Actuaciones Varias Y Reparaciones De Urbanización</t>
  </si>
  <si>
    <t>https://contrataciondelestado.es/wps/poc?uri=deeplink:detalle_licitacion&amp;idEvl=3IDy%2FNLJOQM7u6%2B%2FR7DUoA%3D%3D</t>
  </si>
  <si>
    <t>AGP-58/2025</t>
  </si>
  <si>
    <t>Sustitución De Suelos De Aseos Del Aeropuerto De Málaga-Costa Del Sol</t>
  </si>
  <si>
    <t>https://contrataciondelestado.es/wps/poc?uri=deeplink:detalle_licitacion&amp;idEvl=38fi9tBPV6wZDGvgaZEVxQ%3D%3D</t>
  </si>
  <si>
    <t>SCQ-20/2025</t>
  </si>
  <si>
    <t>Ampliación De Cuadros De Sala De Equipos De Tacc</t>
  </si>
  <si>
    <t>https://contrataciondelestado.es/wps/poc?uri=deeplink:detalle_licitacion&amp;idEvl=lV9yNi%2Bz9nn9pbnDwlaUlg%3D%3D</t>
  </si>
  <si>
    <t>MAH-67/2025</t>
  </si>
  <si>
    <t>Actuaciones Mejora Sei</t>
  </si>
  <si>
    <t>https://contrataciondelestado.es/wps/poc?uri=deeplink:detalle_licitacion&amp;idEvl=xZdT5ITdcy59PLkba5eRog%3D%3D</t>
  </si>
  <si>
    <t>MAD-62/2025</t>
  </si>
  <si>
    <t>Reactivación Control De Fronteras Puertas H De T4 Del Aeropuerto Adolfo Suárez Madrid-Barajas</t>
  </si>
  <si>
    <t>https://contrataciondelestado.es/wps/poc?uri=deeplink:detalle_licitacion&amp;idEvl=fQeXpDpEERGKeVWTb9Scog%3D%3D</t>
  </si>
  <si>
    <t>DIN-143/2025</t>
  </si>
  <si>
    <t>https://contrataciondelestado.es/wps/poc?uri=deeplink:detalle_licitacion&amp;idEvl=o6bN35FzvATjHF5qKI4aaw%3D%3D</t>
  </si>
  <si>
    <t>DIN-101/2025</t>
  </si>
  <si>
    <t>Refuerzo Estructural En Edificio Reguladores Central Eléctrica. Aeropuerto Tenerife Norte-Ciudad De La Laguna</t>
  </si>
  <si>
    <t>GRUPO REFRIPECA 2005 SLU</t>
  </si>
  <si>
    <t>https://contrataciondelestado.es/wps/poc?uri=deeplink:detalle_licitacion&amp;idEvl=aCAV1IUCuNJVkTabT%2FRM8A%3D%3D</t>
  </si>
  <si>
    <t>SPC-21/2025</t>
  </si>
  <si>
    <t>Cerramiento De Zona De Control De Llegadas (Ees)</t>
  </si>
  <si>
    <t>DIASAN, S.A.</t>
  </si>
  <si>
    <t>https://contrataciondelestado.es/wps/poc?uri=deeplink:detalle_licitacion&amp;idEvl=lh7fHGIUo%2B59PLkba5eRog%3D%3D</t>
  </si>
  <si>
    <t>QSA-9/2025</t>
  </si>
  <si>
    <t>Reconfiguración De Plataformas R1 Y R3 Y Mejora De La Señalización Horizontal En El Area De Movimiento Del Aeropuerto De Sabadell</t>
  </si>
  <si>
    <t>https://contrataciondelestado.es/wps/poc?uri=deeplink:detalle_licitacion&amp;idEvl=ESgPsCIeEhAIYE3ZiZ%2BxmQ%3D%3D</t>
  </si>
  <si>
    <t>GRX-74/2025</t>
  </si>
  <si>
    <t>Módulo Para Sala De No Admitidos Y Habilitación Pev</t>
  </si>
  <si>
    <t>RED DE INNOVACIÓN Y OBRAS, SL</t>
  </si>
  <si>
    <t>https://contrataciondelestado.es/wps/poc?uri=deeplink:detalle_licitacion&amp;idEvl=6R55QfJLykY%2Bk2oCbDosIw%3D%3D</t>
  </si>
  <si>
    <t>AGP-82/2025</t>
  </si>
  <si>
    <t>Actuaciones Sobre Instalaciones En El Aeropuerto De Málaga - Costa Del Sol Para Regualización Técnico-Legal</t>
  </si>
  <si>
    <t>https://contrataciondelestado.es/wps/poc?uri=deeplink:detalle_licitacion&amp;idEvl=3u62Wgxi16t70UvEyYJSGw%3D%3D</t>
  </si>
  <si>
    <t>MAD-48/2025</t>
  </si>
  <si>
    <t>Subsanación De Obstáculos En Franjas De Calle De Rodaje Aeropuerto Adolfo Suárez Madrid-Barajas</t>
  </si>
  <si>
    <t>https://contrataciondelestado.es/wps/poc?uri=deeplink:detalle_licitacion&amp;idEvl=OYQ5pxkDKyu8ebB%2FXTwy0A%3D%3D</t>
  </si>
  <si>
    <t>MAD-41/2025</t>
  </si>
  <si>
    <t>Pintado Señalización Horizontal Parking P2 Y T4</t>
  </si>
  <si>
    <t>DECOR VALLES 2000 SL</t>
  </si>
  <si>
    <t>https://contrataciondelestado.es/wps/poc?uri=deeplink:detalle_licitacion&amp;idEvl=mcdZ%2B2K3W6Y7%2B9FIQYNjeQ%3D%3D</t>
  </si>
  <si>
    <t>DIN-584/2024</t>
  </si>
  <si>
    <t>Regeneración De Pavimento En Las Calles De Rodaje B4-B3-Z3-Bn1-N4-N5 Del Aeropuerto Adolfo Suárez Madrid-Barajas</t>
  </si>
  <si>
    <t>https://contrataciondelestado.es/wps/poc?uri=deeplink:detalle_licitacion&amp;idEvl=P7EhQkGjalSqb7rCcv76BA%3D%3D</t>
  </si>
  <si>
    <t>DIN-143/2024</t>
  </si>
  <si>
    <t>Actuaciones De Mejora Del Vallado Y Vial Perimetral Del Recinto Aeroportuario De Tenerife Norte- Fase Ii</t>
  </si>
  <si>
    <t>FTC OBRAS Y ENERGIA SA - AVINTIA PROYEC CONSTRU SL</t>
  </si>
  <si>
    <t>https://contrataciondelestado.es/wps/poc?uri=deeplink:detalle_licitacion&amp;idEvl=YNo7CgpUhePua%2Fi14w%2FPLA%3D%3D</t>
  </si>
  <si>
    <t>DPM-511/2023 - 4</t>
  </si>
  <si>
    <t>Pedido 4: Acuerdo Marco Aislamiento Acustico.Lote - 1 Peninsula Y Baleares</t>
  </si>
  <si>
    <t>CONSTRUCCIONES UXCAR 97 SL</t>
  </si>
  <si>
    <t>https://contrataciondelestado.es/wps/poc?uri=deeplink:detalle_licitacion&amp;idEvl=XGMgbgFPQgB%2FP7lJ7Fu0SA%3D%3D</t>
  </si>
  <si>
    <t>VGO-41/2025</t>
  </si>
  <si>
    <t>Renovación De Planta Fotovoltaica</t>
  </si>
  <si>
    <t>https://contrataciondelestado.es/wps/poc?uri=deeplink:detalle_licitacion&amp;idEvl=N3OCjfQVxkzLIx6q1oPaMg%3D%3D</t>
  </si>
  <si>
    <t>PMI-87/2025</t>
  </si>
  <si>
    <t>Traslado Puntos De Información</t>
  </si>
  <si>
    <t>https://contrataciondelestado.es/wps/poc?uri=deeplink:detalle_licitacion&amp;idEvl=L3wA8MyRhxw3vLk2DU2Ddg%3D%3D</t>
  </si>
  <si>
    <t>DPM-511/2023 - 8</t>
  </si>
  <si>
    <t>Pedido 8: Acuerdo Marco Aislamiento Acustico.Lote - 1 Peninsula Y Baleares</t>
  </si>
  <si>
    <t>UTE  SAGLAS OBRAS Y SERVICIOS SA- UPECO INFRAESTRUCTURAS SL</t>
  </si>
  <si>
    <t>https://contrataciondelestado.es/wps/poc?uri=deeplink:detalle_licitacion&amp;idEvl=gsJ6o8eQGh59Zh%2FyRJgM8w%3D%3D</t>
  </si>
  <si>
    <t>DPM-511/2023 - 5</t>
  </si>
  <si>
    <t>Pedido 5: Acuerdo Marco Aislamiento Acustico.Lote - 1 Peninsula Y Baleares</t>
  </si>
  <si>
    <t>https://contrataciondelestado.es/wps/poc?uri=deeplink:detalle_licitacion&amp;idEvl=0c4y%2BYiBK1M2wEhQbcAqug%3D%3D</t>
  </si>
  <si>
    <t>VLC-79/2025</t>
  </si>
  <si>
    <t>Reparación Y Pintura Paramentos Edificio Administrativo</t>
  </si>
  <si>
    <t>GISERCO INNOVA SL</t>
  </si>
  <si>
    <t>https://contrataciondelestado.es/wps/poc?uri=deeplink:detalle_licitacion&amp;idEvl=hC7JtsnyfBh9Zh%2FyRJgM8w%3D%3D</t>
  </si>
  <si>
    <t>VLC-38/2025</t>
  </si>
  <si>
    <t>Asfaltado Vial Perimetral Y Vial Plataforma Norte</t>
  </si>
  <si>
    <t>https://contrataciondelestado.es/wps/poc?uri=deeplink:detalle_licitacion&amp;idEvl=FPYIsHWcIcmopEMYCmrbmw%3D%3D</t>
  </si>
  <si>
    <t>SVQ-44/2025</t>
  </si>
  <si>
    <t>Renovación Videowall Sala Prensa Y Filtro Pasajeros</t>
  </si>
  <si>
    <t>VITEL SA</t>
  </si>
  <si>
    <t>https://contrataciondelestado.es/wps/poc?uri=deeplink:detalle_licitacion&amp;idEvl=xEWlKv7QZLnXOjazN1Dw9Q%3D%3D</t>
  </si>
  <si>
    <t>DPM-511/2023 - 6</t>
  </si>
  <si>
    <t>Pedido 6: Acuerdo Marco Aislamiento Acustico.Lote - 1 Peninsula Y Baleares</t>
  </si>
  <si>
    <t>ALUMAN SISTEMAS SLU (CARPINTERIA METALICA ALUMAN SL-EMPRESA EXTINGUIDA)</t>
  </si>
  <si>
    <t>https://contrataciondelestado.es/wps/poc?uri=deeplink:detalle_licitacion&amp;idEvl=vsCT3x6%2FngOP66GS%2BONYvQ%3D%3D</t>
  </si>
  <si>
    <t>DIN-312/2024</t>
  </si>
  <si>
    <t>Instalación De Fotovoltaica De Autoconsumo Sobre Nuevas Marquesinas En Edificio De Parking En El Aeropuerto De Palma De Mallorca</t>
  </si>
  <si>
    <t>https://contrataciondelestado.es/wps/poc?uri=deeplink:detalle_licitacion&amp;idEvl=npufSm5oKH04NavIWzMcHA%3D%3D</t>
  </si>
  <si>
    <t>JCU-21/2024</t>
  </si>
  <si>
    <t>CEHEMISE CONSTRUCCIONES SL</t>
  </si>
  <si>
    <t>https://contrataciondelestado.es/wps/poc?uri=deeplink:detalle_licitacion&amp;idEvl=QdOKUvmxaL6GCFcHcNGIlQ%3D%3D</t>
  </si>
  <si>
    <t>XRY-13/2025</t>
  </si>
  <si>
    <t>Reparación Acerado Edificio Terminal</t>
  </si>
  <si>
    <t>MANTENIMIENTO Y SERVICIOS DE PARQUES SL</t>
  </si>
  <si>
    <t>https://contrataciondelestado.es/wps/poc?uri=deeplink:detalle_licitacion&amp;idEvl=jwhtrPta3I0l5NjlNci%2BtA%3D%3D</t>
  </si>
  <si>
    <t>MAD-163/2024</t>
  </si>
  <si>
    <t>Remodelación De Las Bases De Señaleros En El Aeropuerto Adolfo Suárez Madrid-Barajas</t>
  </si>
  <si>
    <t>https://contrataciondelestado.es/wps/poc?uri=deeplink:detalle_licitacion&amp;idEvl=CBlTSJMIHrPi0Kd8%2Brcp6w%3D%3D</t>
  </si>
  <si>
    <t>BIO-47/2025</t>
  </si>
  <si>
    <t>Obra De Adecuación De Escaleras Metálicas De Embarques Remotos Aeropuerto De Bilbao</t>
  </si>
  <si>
    <t>https://contrataciondelestado.es/wps/poc?uri=deeplink:detalle_licitacion&amp;idEvl=rfAmO%2BWctdWS81gZFETWmA%3D%3D</t>
  </si>
  <si>
    <t>SVQ-48/2025</t>
  </si>
  <si>
    <t>Renovación De Sistemas De Protección Y Extinción Contra Incendios En Edificio Zona Campo</t>
  </si>
  <si>
    <t>RETIMBRASUR SLU</t>
  </si>
  <si>
    <t>https://contrataciondelestado.es/wps/poc?uri=deeplink:detalle_licitacion&amp;idEvl=dxdWjIlDwREXhk1FZxEyvw%3D%3D</t>
  </si>
  <si>
    <t>DIN-193/2024</t>
  </si>
  <si>
    <t>Desdoblamiento De Rodadura Interna De Plataforma Frente A Nat.- Aeropuerto De Alicante</t>
  </si>
  <si>
    <t>https://contrataciondelestado.es/wps/poc?uri=deeplink:detalle_licitacion&amp;idEvl=237KKotBHjKcCF8sV%2BqtYA%3D%3D</t>
  </si>
  <si>
    <t>DIN-73/2025</t>
  </si>
  <si>
    <t>Plan Fotovoltaico De Aena. Aeropuerto De Valencia</t>
  </si>
  <si>
    <t>https://contrataciondelestado.es/wps/poc?uri=deeplink:detalle_licitacion&amp;idEvl=InNeLayt0cjLIx6q1oPaMg%3D%3D</t>
  </si>
  <si>
    <t>BCN-194/2025</t>
  </si>
  <si>
    <t>Adecuación De Los Vestuarios Femenino Y Masculino En El Ssei Norte Del Aeropuerto J. T. Barcelona-El Prat</t>
  </si>
  <si>
    <t>https://contrataciondelestado.es/wps/poc?uri=deeplink:detalle_licitacion&amp;idEvl=bcJ3lq7Pu107%2B9FIQYNjeQ%3D%3D</t>
  </si>
  <si>
    <t>DIN-149/2024</t>
  </si>
  <si>
    <t>Renovación De Conductos De Climatización Y Difusores En Embarques Y Pasillo Módulos C Y D.- Aeropuerto De Palma De Mallorca</t>
  </si>
  <si>
    <t>https://contrataciondelestado.es/wps/poc?uri=deeplink:detalle_licitacion&amp;idEvl=A674jcK3zx3%2Fa9DgO%2BoYKQ%3D%3D</t>
  </si>
  <si>
    <t>MAH-52/2025</t>
  </si>
  <si>
    <t>Adecuación Central Eléctrica Y Galerías</t>
  </si>
  <si>
    <t>https://contrataciondelestado.es/wps/poc?uri=deeplink:detalle_licitacion&amp;idEvl=cSDLt5DxdYWKeVWTb9Scog%3D%3D</t>
  </si>
  <si>
    <t>DIN-24/2025</t>
  </si>
  <si>
    <t>Regeneración De Pista En El Aeropuerto De Santiago</t>
  </si>
  <si>
    <t>PADEC OBRAS Y SERVI S.A. - INFRAESTRUCT CONELSAN SA - F.GOMEZ Y CIA. S.L.</t>
  </si>
  <si>
    <t>https://contrataciondelestado.es/wps/poc?uri=deeplink:detalle_licitacion&amp;idEvl=GGr3G9mWU82qb7rCcv76BA%3D%3D</t>
  </si>
  <si>
    <t>MAD-49/2025</t>
  </si>
  <si>
    <t>Reforma Integral De La Cocina De La Central Eléctrica Ce-1. Aeropuerto Adolfo Suárez Madrid-Barajas</t>
  </si>
  <si>
    <t>REFORMAS IVIASA</t>
  </si>
  <si>
    <t>https://contrataciondelestado.es/wps/poc?uri=deeplink:detalle_licitacion&amp;idEvl=i5aa0UVrFY54zIRvjBVCSw%3D%3D</t>
  </si>
  <si>
    <t>LPA-20/2025</t>
  </si>
  <si>
    <t>Almacenes De Decomisos Para Organismos</t>
  </si>
  <si>
    <t>https://contrataciondelestado.es/wps/poc?uri=deeplink:detalle_licitacion&amp;idEvl=bQwYcx%2Flnoni0Kd8%2Brcp6w%3D%3D</t>
  </si>
  <si>
    <t>IBZ-136/2024</t>
  </si>
  <si>
    <t>Sistemas Tecnologicos De Legionela</t>
  </si>
  <si>
    <t>https://contrataciondelestado.es/wps/poc?uri=deeplink:detalle_licitacion&amp;idEvl=hLN4pn3GSmzgL1BHd3qjQA%3D%3D</t>
  </si>
  <si>
    <t>VLC-122/2024</t>
  </si>
  <si>
    <t>Reparaciones Y Mejoras En Parking General Corta Estancia Y Rac, Y Parkings Empleados</t>
  </si>
  <si>
    <t>https://contrataciondelestado.es/wps/poc?uri=deeplink:detalle_licitacion&amp;idEvl=6uY7R1dFVQekU02jNGj1Fw%3D%3D</t>
  </si>
  <si>
    <t>SVQ-45/2025</t>
  </si>
  <si>
    <t>Sustitución De Baterias En Sais De Terminal Y Meteo</t>
  </si>
  <si>
    <t>https://contrataciondelestado.es/wps/poc?uri=deeplink:detalle_licitacion&amp;idEvl=9tBQCIo2XIfyoM4us5k4vw%3D%3D</t>
  </si>
  <si>
    <t>FUE-52/2025</t>
  </si>
  <si>
    <t>Reparación De Losas Y Juntas En Plataforma Sur</t>
  </si>
  <si>
    <t>https://contrataciondelestado.es/wps/poc?uri=deeplink:detalle_licitacion&amp;idEvl=kIDTgKGLg2eOUi78BmzhOQ%3D%3D</t>
  </si>
  <si>
    <t>DIN-337/2024</t>
  </si>
  <si>
    <t>Renovación Y Mejoras Del Sistema De Aire Acondicionado Del Edificio Terminal. Aeropuerto De Gran Canaria</t>
  </si>
  <si>
    <t>https://contrataciondelestado.es/wps/poc?uri=deeplink:detalle_licitacion&amp;idEvl=C7NXV0%2BApwLyoM4us5k4vw%3D%3D</t>
  </si>
  <si>
    <t>BCN-51/2025</t>
  </si>
  <si>
    <t>Instalación De Acometidas Para Nuevos Puntos De Venta (Pop Up) En Terminal T1</t>
  </si>
  <si>
    <t>https://contrataciondelestado.es/wps/poc?uri=deeplink:detalle_licitacion&amp;idEvl=utWUfFdFvdv%2B3JAijKO%2Bkg%3D%3D</t>
  </si>
  <si>
    <t>PMI-10/2025</t>
  </si>
  <si>
    <t>Renovación Montacargas Módulo c</t>
  </si>
  <si>
    <t>https://contrataciondelestado.es/wps/poc?uri=deeplink:detalle_licitacion&amp;idEvl=0RmwiS%2BCLuEmMOlAXxDEjw%3D%3D</t>
  </si>
  <si>
    <t>BCN-290/2024</t>
  </si>
  <si>
    <t>Repavimentación De Los Viales De Acceso De Vehículos A La Terminal T2</t>
  </si>
  <si>
    <t>https://contrataciondelestado.es/wps/poc?uri=deeplink:detalle_licitacion&amp;idEvl=c0XeZf2NOjY%2B1TMyIiZmzw%3D%3D</t>
  </si>
  <si>
    <t>BCN-18/2025</t>
  </si>
  <si>
    <t>Adecuación Y Ampliación De Torres De Iluminación De Plataformas</t>
  </si>
  <si>
    <t>https://contrataciondelestado.es/wps/poc?uri=deeplink:detalle_licitacion&amp;idEvl=4EB9iV6MmIQtm4eBPtV6eQ%3D%3D</t>
  </si>
  <si>
    <t>SVQ-26/2025</t>
  </si>
  <si>
    <t>Adecuación De Luces De Protección De Pistas E-5 Y S-2</t>
  </si>
  <si>
    <t>https://contrataciondelestado.es/wps/poc?uri=deeplink:detalle_licitacion&amp;idEvl=MOm0YLye22fzAq95uGTrDQ%3D%3D</t>
  </si>
  <si>
    <t>RJL-422/2024</t>
  </si>
  <si>
    <t>Reforma De La Instalación Eléctrica</t>
  </si>
  <si>
    <t>https://contrataciondelestado.es/wps/poc?uri=deeplink:detalle_licitacion&amp;idEvl=uYWSmB2Pr3E%2Bk2oCbDosIw%3D%3D</t>
  </si>
  <si>
    <t>BCN-207/2024</t>
  </si>
  <si>
    <t>Adecuación De Sala Remote Screener</t>
  </si>
  <si>
    <t>https://contrataciondelestado.es/wps/poc?uri=deeplink:detalle_licitacion&amp;idEvl=afB0uV34p27%2B3JAijKO%2Bkg%3D%3D</t>
  </si>
  <si>
    <t>BCN-113/2025</t>
  </si>
  <si>
    <t>Adecuación Pit Combustible Posición 222</t>
  </si>
  <si>
    <t>https://contrataciondelestado.es/wps/poc?uri=deeplink:detalle_licitacion&amp;idEvl=004BktC8h23kY6rls5tG9A%3D%3D</t>
  </si>
  <si>
    <t>SVQ-5/2025</t>
  </si>
  <si>
    <t>Reparación De Pavimentos En Calles De Rodaje, Hp2, Hp4 Y Plataforma</t>
  </si>
  <si>
    <t>https://contrataciondelestado.es/wps/poc?uri=deeplink:detalle_licitacion&amp;idEvl=LyKMdyLoqoW7JOCXkOhcDg%3D%3D</t>
  </si>
  <si>
    <t>PNA-8/2025</t>
  </si>
  <si>
    <t>Suministro Con Instalación De Nuevos Equipos De Clima En Cpd, Cc1 Y Ce</t>
  </si>
  <si>
    <t>CLIMARFRICA 2013 SL</t>
  </si>
  <si>
    <t>https://contrataciondelestado.es/wps/poc?uri=deeplink:detalle_licitacion&amp;idEvl=jkIcSGpvRQV9PLkba5eRog%3D%3D</t>
  </si>
  <si>
    <t>ALC-78/2024</t>
  </si>
  <si>
    <t>Adecuación De Mampara De Embarque B33</t>
  </si>
  <si>
    <t>https://contrataciondelestado.es/wps/poc?uri=deeplink:detalle_licitacion&amp;idEvl=gUg898nakTwadbH3CysQuQ%3D%3D</t>
  </si>
  <si>
    <t>AGP-43/2025</t>
  </si>
  <si>
    <t>Actualización De Las Instalaciones De Los Aparcamientos En El Aeropuerto De Málaga - Costa Del Sol</t>
  </si>
  <si>
    <t>https://contrataciondelestado.es/wps/poc?uri=deeplink:detalle_licitacion&amp;idEvl=kWpqND1Tz4ns%2BnLj3vAg5A%3D%3D</t>
  </si>
  <si>
    <t>VLC-45/2025</t>
  </si>
  <si>
    <t>Mejora Vallado Perimetral</t>
  </si>
  <si>
    <t>https://contrataciondelestado.es/wps/poc?uri=deeplink:detalle_licitacion&amp;idEvl=P9kGpPQb5yyExvMJXBMHHQ%3D%3D</t>
  </si>
  <si>
    <t>TFS-25/2025</t>
  </si>
  <si>
    <t>Rehabilitación Del Local De Información Y Aapuc En P10</t>
  </si>
  <si>
    <t>https://contrataciondelestado.es/wps/poc?uri=deeplink:detalle_licitacion&amp;idEvl=xmKz7rUyMFRVYjgxA4nMUw%3D%3D</t>
  </si>
  <si>
    <t>SCQ-45/2025</t>
  </si>
  <si>
    <t>Subsanacion De Defectos En Exutorios</t>
  </si>
  <si>
    <t>https://contrataciondelestado.es/wps/poc?uri=deeplink:detalle_licitacion&amp;idEvl=2PKcQTBBi76GCFcHcNGIlQ%3D%3D</t>
  </si>
  <si>
    <t>PMI-64/2025</t>
  </si>
  <si>
    <t>Nuevo Drenaje Frente Dependencias Señaleros En El Aeropuerto De Palma De Mallorca</t>
  </si>
  <si>
    <t>https://contrataciondelestado.es/wps/poc?uri=deeplink:detalle_licitacion&amp;idEvl=1EbsDi6q0Nr%2Fa9DgO%2BoYKQ%3D%3D</t>
  </si>
  <si>
    <t>BCN-234/2024</t>
  </si>
  <si>
    <t>Renovación De Climatización En Cámaras De Reguladores Del Aeropuerto Josep Tarradellas Barcelona - El Prat</t>
  </si>
  <si>
    <t>https://contrataciondelestado.es/wps/poc?uri=deeplink:detalle_licitacion&amp;idEvl=kC6dgEmHvS310HRJw8TEnQ%3D%3D</t>
  </si>
  <si>
    <t>BCN-224/2024</t>
  </si>
  <si>
    <t>Desmontaje Y Retirada De Elementos Obsoletos</t>
  </si>
  <si>
    <t>https://contrataciondelestado.es/wps/poc?uri=deeplink:detalle_licitacion&amp;idEvl=4hWucOcuBhKcTfjQf3USOg%3D%3D</t>
  </si>
  <si>
    <t>ACE-54/2025</t>
  </si>
  <si>
    <t>Restauracion De Pozo De Vertido Agua Depurada</t>
  </si>
  <si>
    <t>https://contrataciondelestado.es/wps/poc?uri=deeplink:detalle_licitacion&amp;idEvl=JSHGH5FB53NJ8Trn0ZPzLw%3D%3D</t>
  </si>
  <si>
    <t>DIN-152/2025</t>
  </si>
  <si>
    <t>Actuaciones Urgentes Del Área De Movimiento. Aeropuerto De Ibiza</t>
  </si>
  <si>
    <t>https://contrataciondelestado.es/wps/poc?uri=deeplink:detalle_licitacion&amp;idEvl=P03Gbn00c9yExvMJXBMHHQ%3D%3D</t>
  </si>
  <si>
    <t>ZAZ-9/2025</t>
  </si>
  <si>
    <t>Ampliación Y Reforma Del Pcf</t>
  </si>
  <si>
    <t>GRUPO LOGISTICO SESE SL</t>
  </si>
  <si>
    <t>https://contrataciondelestado.es/wps/poc?uri=deeplink:detalle_licitacion&amp;idEvl=ctQj3XZ226IwYTJJ03sHog%3D%3D</t>
  </si>
  <si>
    <t>SPC-23/2025</t>
  </si>
  <si>
    <t>Adecuación De Barandillas De Protección En Viales Del Aeropuerto De La Palma</t>
  </si>
  <si>
    <t>https://contrataciondelestado.es/wps/poc?uri=deeplink:detalle_licitacion&amp;idEvl=cTi4r3ud5we8ebB%2FXTwy0A%3D%3D</t>
  </si>
  <si>
    <t>MAD-71/2025</t>
  </si>
  <si>
    <t>Regeneración Pavimento De La Calle De Rodaje W6 Del Aeropuerto Adolfo Suárez Madrid-Barajas</t>
  </si>
  <si>
    <t>https://contrataciondelestado.es/wps/poc?uri=deeplink:detalle_licitacion&amp;idEvl=Y7yfLeVIgiQUqXM96WStVA%3D%3D</t>
  </si>
  <si>
    <t>MAD-65/2025</t>
  </si>
  <si>
    <t>Automatizacion Puertas Prepasarelas Embarque T4s</t>
  </si>
  <si>
    <t>https://contrataciondelestado.es/wps/poc?uri=deeplink:detalle_licitacion&amp;idEvl=2Dtm2UiY3d8l5NjlNci%2BtA%3D%3D</t>
  </si>
  <si>
    <t>IBZ-54/2025</t>
  </si>
  <si>
    <t>Suministro Con Instalación De 4 Máquinas Pca En El Aeropuerto De Ibiza</t>
  </si>
  <si>
    <t>https://contrataciondelestado.es/wps/poc?uri=deeplink:detalle_licitacion&amp;idEvl=J6oR05R41Vx9PLkba5eRog%3D%3D</t>
  </si>
  <si>
    <t>DIN-348/2024</t>
  </si>
  <si>
    <t>Adaptación Accesos Aeroportuarios Al Diseño Funcional. Aeropuerto De Sevilla</t>
  </si>
  <si>
    <t>https://contrataciondelestado.es/wps/poc?uri=deeplink:detalle_licitacion&amp;idEvl=QiRYwexyh%2FuP66GS%2BONYvQ%3D%3D</t>
  </si>
  <si>
    <t>ALC-68/2024</t>
  </si>
  <si>
    <t>Construcción Cga....</t>
  </si>
  <si>
    <t>https://contrataciondelestado.es/wps/poc?uri=deeplink:detalle_licitacion&amp;idEvl=VcEm260VBD5eKgd8LfVV9g%3D%3D</t>
  </si>
  <si>
    <t>EAS-37/2025</t>
  </si>
  <si>
    <t>Pintado De Señal ¿No Entry¿ En El Acceso A La Plataforma No Certificada</t>
  </si>
  <si>
    <t>TESEC SEÑALIZACIONES, S.L.</t>
  </si>
  <si>
    <t>https://contrataciondelestado.es/wps/poc?uri=deeplink:detalle_licitacion&amp;idEvl=Rae%2B%2B438MrVQFSeKCRun4Q%3D%3D</t>
  </si>
  <si>
    <t>SVQ-37/2025</t>
  </si>
  <si>
    <t>Reparacion De Rectificador De Llz09</t>
  </si>
  <si>
    <t>OHL SERVICIOS INGESAN SA</t>
  </si>
  <si>
    <t>https://contrataciondelestado.es/wps/poc?uri=deeplink:detalle_licitacion&amp;idEvl=4F8KS43Uf0CHCIsjvJ3rhQ%3D%3D</t>
  </si>
  <si>
    <t>EAS-38/2025</t>
  </si>
  <si>
    <t>Traslado De Dos Mamparas En Zona Embarque Y Construccion De Nuevo Cerramiento</t>
  </si>
  <si>
    <t>SANDINO GARRIDO ERIK</t>
  </si>
  <si>
    <t>https://contrataciondelestado.es/wps/poc?uri=deeplink:detalle_licitacion&amp;idEvl=PUTeZFzI2nY7u6%2B%2FR7DUoA%3D%3D</t>
  </si>
  <si>
    <t>DIN-254/2024</t>
  </si>
  <si>
    <t>Acometidas A Arrendatarios Rent A Car.- Aeropuerto De Menorca</t>
  </si>
  <si>
    <t>https://contrataciondelestado.es/wps/poc?uri=deeplink:detalle_licitacion&amp;idEvl=Xylxg8s3FwJVYjgxA4nMUw%3D%3D</t>
  </si>
  <si>
    <t>ZAZ-5/2025</t>
  </si>
  <si>
    <t>Adecuación De Pavimento Existente En Parking Para Empleados</t>
  </si>
  <si>
    <t>https://contrataciondelestado.es/wps/poc?uri=deeplink:detalle_licitacion&amp;idEvl=cAPE3XT6HPQ7%2B9FIQYNjeQ%3D%3D</t>
  </si>
  <si>
    <t>SVQ-38/2025</t>
  </si>
  <si>
    <t>Reparacion De Usis Varios Edificios</t>
  </si>
  <si>
    <t>https://contrataciondelestado.es/wps/poc?uri=deeplink:detalle_licitacion&amp;idEvl=GQHbr%2F%2FCGb3I8aL3PRS10Q%3D%3D</t>
  </si>
  <si>
    <t>ALC-15/2025</t>
  </si>
  <si>
    <t>Señalización Puntos De Espera Y Vallado Perimetral</t>
  </si>
  <si>
    <t>https://contrataciondelestado.es/wps/poc?uri=deeplink:detalle_licitacion&amp;idEvl=w0YbM6lou4q7JOCXkOhcDg%3D%3D</t>
  </si>
  <si>
    <t>MAH-48/2025</t>
  </si>
  <si>
    <t>Acondicionamiento Aljibes</t>
  </si>
  <si>
    <t>https://contrataciondelestado.es/wps/poc?uri=deeplink:detalle_licitacion&amp;idEvl=tYZa%2Bm4ko61eKgd8LfVV9g%3D%3D</t>
  </si>
  <si>
    <t>AGP-128/2024</t>
  </si>
  <si>
    <t>Construcción De Nuevos Almacenes En Sótano T3 Y Dársenas En El Aeropuerto De Málaga-Costa Del Sol</t>
  </si>
  <si>
    <t>https://contrataciondelestado.es/wps/poc?uri=deeplink:detalle_licitacion&amp;idEvl=x4ppxcCiLsyS81gZFETWmA%3D%3D</t>
  </si>
  <si>
    <t>TFN-15/2025</t>
  </si>
  <si>
    <t>Tratamiento Anticorrosión Campo De Antenas Fanal Twr</t>
  </si>
  <si>
    <t>ASISTENCIAS TECNICAS Y GESTION DE OBRAS SL</t>
  </si>
  <si>
    <t>https://contrataciondelestado.es/wps/poc?uri=deeplink:detalle_licitacion&amp;idEvl=J1ZwP7r68R02wEhQbcAqug%3D%3D</t>
  </si>
  <si>
    <t>MAH-40/2025</t>
  </si>
  <si>
    <t>https://contrataciondelestado.es/wps/poc?uri=deeplink:detalle_licitacion&amp;idEvl=sBs%2BfPeF5Ljmnwcj%2BxbdTg%3D%3D</t>
  </si>
  <si>
    <t>VLC-22/2025</t>
  </si>
  <si>
    <t>Habilitar Una Terraza Para Uso De Pasajeros En Planta De Servicios Del Edificio Terminal Aeropuerto De València</t>
  </si>
  <si>
    <t>https://contrataciondelestado.es/wps/poc?uri=deeplink:detalle_licitacion&amp;idEvl=c5l%2FfppI7UPkY6rls5tG9A%3D%3D</t>
  </si>
  <si>
    <t>MAH-41/2025</t>
  </si>
  <si>
    <t>Descalcificador Para Pozo 4</t>
  </si>
  <si>
    <t>https://contrataciondelestado.es/wps/poc?uri=deeplink:detalle_licitacion&amp;idEvl=6k0pl1NzuziKeVWTb9Scog%3D%3D</t>
  </si>
  <si>
    <t>MAD-166/2024</t>
  </si>
  <si>
    <t>Nuevos Colectores De Pluviales En T123</t>
  </si>
  <si>
    <t>https://contrataciondelestado.es/wps/poc?uri=deeplink:detalle_licitacion&amp;idEvl=A%2B%2BTzEKoVRKzz8fXU2i3eQ%3D%3D</t>
  </si>
  <si>
    <t>IBZ-18/2025</t>
  </si>
  <si>
    <t>Mejora De La Iluminación De La Urbanización</t>
  </si>
  <si>
    <t>ANEUM LED SL</t>
  </si>
  <si>
    <t>https://contrataciondelestado.es/wps/poc?uri=deeplink:detalle_licitacion&amp;idEvl=ojyU42549LIQyBAnWzHfCg%3D%3D</t>
  </si>
  <si>
    <t>FUE-26/2025</t>
  </si>
  <si>
    <t>Nuevas Puertas De Apertura Rápida Edificio Ssei</t>
  </si>
  <si>
    <t>https://contrataciondelestado.es/wps/poc?uri=deeplink:detalle_licitacion&amp;idEvl=cLiOkps1USO5HQrHoP3G5A%3D%3D</t>
  </si>
  <si>
    <t>SCQ-30/2025</t>
  </si>
  <si>
    <t>Adecuación Señalización Horizontal P1</t>
  </si>
  <si>
    <t>https://contrataciondelestado.es/wps/poc?uri=deeplink:detalle_licitacion&amp;idEvl=flIiUQR6TjWFQ%2FlhRK79lA%3D%3D</t>
  </si>
  <si>
    <t>FUE-62/2024</t>
  </si>
  <si>
    <t>Impermeabilización De La Terraza Central</t>
  </si>
  <si>
    <t>https://contrataciondelestado.es/wps/poc?uri=deeplink:detalle_licitacion&amp;idEvl=VymgchprXg%2BcTfjQf3USOg%3D%3D</t>
  </si>
  <si>
    <t>FUE-15/2025</t>
  </si>
  <si>
    <t>Nuevas Dependencias De Ceops Y Ejecutivos De Servicio</t>
  </si>
  <si>
    <t>https://contrataciondelestado.es/wps/poc?uri=deeplink:detalle_licitacion&amp;idEvl=6NsBtv6yFeBrSd8H4b2soA%3D%3D</t>
  </si>
  <si>
    <t>BIO-9/2025</t>
  </si>
  <si>
    <t>Reposicion Pavimento En Urbanizacion Y Terminal Del Aeropuerto De Bilbao.</t>
  </si>
  <si>
    <t>https://contrataciondelestado.es/wps/poc?uri=deeplink:detalle_licitacion&amp;idEvl=T4WT6G14WE3VGIpKDxgsAQ%3D%3D</t>
  </si>
  <si>
    <t>BIO-27/2025</t>
  </si>
  <si>
    <t>Ampliación De La Instalación De Boxes De Lavado De Coches</t>
  </si>
  <si>
    <t>https://contrataciondelestado.es/wps/poc?uri=deeplink:detalle_licitacion&amp;idEvl=HIoc02dCjfe5HQrHoP3G5A%3D%3D</t>
  </si>
  <si>
    <t>PMI-16/2025</t>
  </si>
  <si>
    <t>Nuevos Locales De Apoyo A La Actividad Comercial En Módulos C Y d</t>
  </si>
  <si>
    <t>UTE CONTROL Y MONTAJES INDUSTRIALES CYMI SA-REFORTRAN SERVICIOS SL</t>
  </si>
  <si>
    <t>https://contrataciondelestado.es/wps/poc?uri=deeplink:detalle_licitacion&amp;idEvl=V51VvWySwqyGCFcHcNGIlQ%3D%3D</t>
  </si>
  <si>
    <t>PMI-117/2024</t>
  </si>
  <si>
    <t>Nuevos Aseos Zona Comercial Módulo a</t>
  </si>
  <si>
    <t>https://contrataciondelestado.es/wps/poc?uri=deeplink:detalle_licitacion&amp;idEvl=0cVP1Zb9KdngL1BHd3qjQA%3D%3D</t>
  </si>
  <si>
    <t>DIN-545/2024</t>
  </si>
  <si>
    <t>Nuevos Puntos De Recarga En Aparcamientos. Aeropuerto De Logroño-Agoncillo</t>
  </si>
  <si>
    <t>https://contrataciondelestado.es/wps/poc?uri=deeplink:detalle_licitacion&amp;idEvl=46Jb24iXA3xWhbmkna2nXQ%3D%3D</t>
  </si>
  <si>
    <t>DIN-406/2024</t>
  </si>
  <si>
    <t>Mejora De Presión En Suministro De Agua Del Edificio Terminal. Aeropuerto De Zaragoza</t>
  </si>
  <si>
    <t>https://contrataciondelestado.es/wps/poc?uri=deeplink:detalle_licitacion&amp;idEvl=9bbS%2BG%2FcKCAtm4eBPtV6eQ%3D%3D</t>
  </si>
  <si>
    <t>FUE-116/2024</t>
  </si>
  <si>
    <t>Cambio De Ubicación De Casetas Prefabricadas</t>
  </si>
  <si>
    <t>https://contrataciondelestado.es/wps/poc?uri=deeplink:detalle_licitacion&amp;idEvl=U0SxAU%2FT%2F%2BQ7%2B9FIQYNjeQ%3D%3D</t>
  </si>
  <si>
    <t>AEI-9/2024</t>
  </si>
  <si>
    <t>Tratamiento Anticorrosión Y Pintura De Estructura Metálica En Núcleo Vertical De Comunicación Helipuerto De Algeciras-Aei</t>
  </si>
  <si>
    <t>BERBEL PORCEL ASOCIADOS SL</t>
  </si>
  <si>
    <t>https://contrataciondelestado.es/wps/poc?uri=deeplink:detalle_licitacion&amp;idEvl=25ibDRdfNuBeKgd8LfVV9g%3D%3D</t>
  </si>
  <si>
    <t>VLC-56/2025</t>
  </si>
  <si>
    <t>Adecuación De Bancadas Exteriores De Piedra En El Aeropuerto De Valencia</t>
  </si>
  <si>
    <t>NEMAIN LEVANTE SL</t>
  </si>
  <si>
    <t>https://contrataciondelestado.es/wps/poc?uri=deeplink:detalle_licitacion&amp;idEvl=nBt4Ea5NSFrCfVQHDepjGQ%3D%3D</t>
  </si>
  <si>
    <t>VIT-15/2025</t>
  </si>
  <si>
    <t>Nuevas Ventanas Y Puertas Ssei</t>
  </si>
  <si>
    <t>https://contrataciondelestado.es/wps/poc?uri=deeplink:detalle_licitacion&amp;idEvl=Td3edXDN5kg2wEhQbcAqug%3D%3D</t>
  </si>
  <si>
    <t>VGO-46/2025</t>
  </si>
  <si>
    <t>Reparacion De Bolardo En P0 Del Aparcamiento</t>
  </si>
  <si>
    <t>https://contrataciondelestado.es/wps/poc?uri=deeplink:detalle_licitacion&amp;idEvl=p4xIInOaRYAwYTJJ03sHog%3D%3D</t>
  </si>
  <si>
    <t>SCQ-11/2025</t>
  </si>
  <si>
    <t>Instalacion Térmica De Acs Por Aerotermia</t>
  </si>
  <si>
    <t>CALEFACCIONES SIMON SL</t>
  </si>
  <si>
    <t>https://contrataciondelestado.es/wps/poc?uri=deeplink:detalle_licitacion&amp;idEvl=EZyCzN1LwCUmMOlAXxDEjw%3D%3D</t>
  </si>
  <si>
    <t>BIO-66/2025</t>
  </si>
  <si>
    <t>Sustitución De Tubería De Climatización En Remotos D Del Aeropuerto De Bilbao</t>
  </si>
  <si>
    <t>https://contrataciondelestado.es/wps/poc?uri=deeplink:detalle_licitacion&amp;idEvl=8xtSx92NH7mTylGzYmBF9Q%3D%3D</t>
  </si>
  <si>
    <t>AGP-168/2024</t>
  </si>
  <si>
    <t>Suministro Para La Sustitucion De Consumibles En Equipamiento Sai 2024</t>
  </si>
  <si>
    <t>https://contrataciondelestado.es/wps/poc?uri=deeplink:detalle_licitacion&amp;idEvl=m6j3WOjzkWy2gkLQ8TeYKA%3D%3D</t>
  </si>
  <si>
    <t>LCG-74/2024</t>
  </si>
  <si>
    <t>Mejora Del Pavimento En Los Bordes Exteriores De La Pista Del Aeropuerto De A Coruña</t>
  </si>
  <si>
    <t>https://contrataciondelestado.es/wps/poc?uri=deeplink:detalle_licitacion&amp;idEvl=WykMTZbQQnsUqXM96WStVA%3D%3D</t>
  </si>
  <si>
    <t>DIN-665/2023</t>
  </si>
  <si>
    <t>Plan Implantac Ptos Recarga En Aptos (Pipra).Península 2: A Coruña, Granada, Reus, Zaragoza, Melilla, Pamplona, San Sebastian, Valladolid Y Asturias</t>
  </si>
  <si>
    <t>https://contrataciondelestado.es/wps/poc?uri=deeplink:detalle_licitacion&amp;idEvl=t%2B3xVm9X2RWsNfRW6APEDw%3D%3D</t>
  </si>
  <si>
    <t>VGO-22/2025</t>
  </si>
  <si>
    <t>Mejora De Los Portalones De Seguridad Del Aeropuerto De Vigo</t>
  </si>
  <si>
    <t>https://contrataciondelestado.es/wps/poc?uri=deeplink:detalle_licitacion&amp;idEvl=5BrZOuV%2FrQT%2Fa9DgO%2BoYKQ%3D%3D</t>
  </si>
  <si>
    <t>LEI-13/2025</t>
  </si>
  <si>
    <t>Impermeabilización De La Cubierta De La Zona De Embarque</t>
  </si>
  <si>
    <t>https://contrataciondelestado.es/wps/poc?uri=deeplink:detalle_licitacion&amp;idEvl=QDtPQckICYeFQ%2FlhRK79lA%3D%3D</t>
  </si>
  <si>
    <t>SDR-11/2025</t>
  </si>
  <si>
    <t>Renovación De Señalización Horizontal Y Limpieza De Caucho Enpista De Vuelo En El Aeropuerto Seve Ballesteros-Santander</t>
  </si>
  <si>
    <t>https://contrataciondelestado.es/wps/poc?uri=deeplink:detalle_licitacion&amp;idEvl=pBIXi9BwQ1rE6P%2FuLemXRw%3D%3D</t>
  </si>
  <si>
    <t>SVQ-32/2025</t>
  </si>
  <si>
    <t>Montaje De Puentes Entre Cuadros Eléctricos De Clima</t>
  </si>
  <si>
    <t>https://contrataciondelestado.es/wps/poc?uri=deeplink:detalle_licitacion&amp;idEvl=2Er7iuncID%2Fi0Kd8%2Brcp6w%3D%3D</t>
  </si>
  <si>
    <t>MAD-9/2025</t>
  </si>
  <si>
    <t>Anillo Eléctrico 15 Kv Para Conexión De Los Cargadores Pipra De P1 Y P2 Aeropuerto Adolfo Suárez Madrid-Barajas</t>
  </si>
  <si>
    <t>https://contrataciondelestado.es/wps/poc?uri=deeplink:detalle_licitacion&amp;idEvl=bXmo78oOcRZ9PLkba5eRog%3D%3D</t>
  </si>
  <si>
    <t>DIN-318/2024</t>
  </si>
  <si>
    <t>Instalación De Fotovoltaica De Autoconsumo Sobre Nuevas Marquesinas En El Parking. Aeropuerto De Alicante-Elche.</t>
  </si>
  <si>
    <t>INGENIERIA APLICADA ESTUDIOS Y PROYECTOS SL</t>
  </si>
  <si>
    <t>https://contrataciondelestado.es/wps/poc?uri=deeplink:detalle_licitacion&amp;idEvl=IA3m5Iv1s32OUi78BmzhOQ%3D%3D</t>
  </si>
  <si>
    <t>BIO-63/2025</t>
  </si>
  <si>
    <t>Remodelación De Aseo En Edificio Sei Del Aeropuerto De Bilbao</t>
  </si>
  <si>
    <t>https://contrataciondelestado.es/wps/poc?uri=deeplink:detalle_licitacion&amp;idEvl=kRpp4bAxKS1PpzdqOdhuWg%3D%3D</t>
  </si>
  <si>
    <t>BCN-166/2025</t>
  </si>
  <si>
    <t>Montaje De Puerta En Aseo 14 De T1 Del Aeropuerto Jt Barcelona-El Prat</t>
  </si>
  <si>
    <t>https://contrataciondelestado.es/wps/poc?uri=deeplink:detalle_licitacion&amp;idEvl=ObyzsLI07vu5HQrHoP3G5A%3D%3D</t>
  </si>
  <si>
    <t>BCN-157/2025</t>
  </si>
  <si>
    <t>Adecuación De La Iluminación En Varias Zonas De Terminal T2</t>
  </si>
  <si>
    <t>INGENIERIA Y SERVICIOS ELECTRICOS</t>
  </si>
  <si>
    <t>https://contrataciondelestado.es/wps/poc?uri=deeplink:detalle_licitacion&amp;idEvl=yiyCdeqsXbw7%2B9FIQYNjeQ%3D%3D</t>
  </si>
  <si>
    <t>BCN-14/2025</t>
  </si>
  <si>
    <t>Renovación Del Aseo As50 De Módulo Y En Terminal T2</t>
  </si>
  <si>
    <t>https://contrataciondelestado.es/wps/poc?uri=deeplink:detalle_licitacion&amp;idEvl=KOewztDLDeo3vLk2DU2Ddg%3D%3D</t>
  </si>
  <si>
    <t>PMI-13/2025</t>
  </si>
  <si>
    <t>Nuevo Sistema De Drenaje En Viales De Facturación En El Aeropuerto De Palma De Mallorca</t>
  </si>
  <si>
    <t>https://contrataciondelestado.es/wps/poc?uri=deeplink:detalle_licitacion&amp;idEvl=i5pyBTFp1DF%2FP7lJ7Fu0SA%3D%3D</t>
  </si>
  <si>
    <t>AGP-12/2025</t>
  </si>
  <si>
    <t>Suministro E Instalación De Barreras De Protección Contra El Chorro De Motores Para El Aeropuerto De Málaga-Costa Del Sol</t>
  </si>
  <si>
    <t>https://contrataciondelestado.es/wps/poc?uri=deeplink:detalle_licitacion&amp;idEvl=NmrFr%2BYK2IHECtSnloz%2BZQ%3D%3D</t>
  </si>
  <si>
    <t>TFN-1/2025</t>
  </si>
  <si>
    <t>Habilitación De Filtro Agil</t>
  </si>
  <si>
    <t>https://contrataciondelestado.es/wps/poc?uri=deeplink:detalle_licitacion&amp;idEvl=xxAkMAm%2F%2FCXVGIpKDxgsAQ%3D%3D</t>
  </si>
  <si>
    <t>PNA-9/2025</t>
  </si>
  <si>
    <t>Suministro Con Instalación De Nuevas Cortinas De Sectorización Contraincendios En El Edificio Terminal Del Aeropuerto De Pamplona</t>
  </si>
  <si>
    <t>G.D.M. MERKOR, S.L.</t>
  </si>
  <si>
    <t>https://contrataciondelestado.es/wps/poc?uri=deeplink:detalle_licitacion&amp;idEvl=JA3vdipIn%2BXI8aL3PRS10Q%3D%3D</t>
  </si>
  <si>
    <t>AGP-40/2025</t>
  </si>
  <si>
    <t>Subsanación De Incidencias En La Subestación Eléctrica Celts Del Aeropuerto De Málaga-Costa Del Sol</t>
  </si>
  <si>
    <t>https://contrataciondelestado.es/wps/poc?uri=deeplink:detalle_licitacion&amp;idEvl=gBiAnhoidxs%2FbjW6njtWLw%3D%3D</t>
  </si>
  <si>
    <t>DIN-564/2024</t>
  </si>
  <si>
    <t>Sustitución De Dos Grupos De Continuidad Diésel Por Dos Sais Con Sistema Sts. Aeropuerto De Sevilla</t>
  </si>
  <si>
    <t>https://contrataciondelestado.es/wps/poc?uri=deeplink:detalle_licitacion&amp;idEvl=wk4Xk8NCeY2FlFRHfEzEaw%3D%3D</t>
  </si>
  <si>
    <t>DIN-340/2024</t>
  </si>
  <si>
    <t>Plan De Obsolescencia Sai 7. Aeropuerto De Adolfo Suárez Madrid-Barajas.</t>
  </si>
  <si>
    <t>https://contrataciondelestado.es/wps/poc?uri=deeplink:detalle_licitacion&amp;idEvl=P6oEGM9CdivzAq95uGTrDQ%3D%3D</t>
  </si>
  <si>
    <t>ACE-45/2025</t>
  </si>
  <si>
    <t>Desmantelamiento Torres Ndb</t>
  </si>
  <si>
    <t>C S D  LANZAROTE SL</t>
  </si>
  <si>
    <t>https://contrataciondelestado.es/wps/poc?uri=deeplink:detalle_licitacion&amp;idEvl=VAdBsuwjOyEzjChw4z%2FXvw%3D%3D</t>
  </si>
  <si>
    <t>DIN-310/2024</t>
  </si>
  <si>
    <t>Adecuación A Normativa De Sistemas De Detección De Incendios.- Aeropuerto De  Josep Tarradellas Barcelona-El Prat</t>
  </si>
  <si>
    <t>https://contrataciondelestado.es/wps/poc?uri=deeplink:detalle_licitacion&amp;idEvl=9IAo3WJIAq3%2Fa9DgO%2BoYKQ%3D%3D</t>
  </si>
  <si>
    <t>TFN-25/2025</t>
  </si>
  <si>
    <t>Sistema Autónomo De Energía A Aeronaves En Posiciones De Embarque A Pie</t>
  </si>
  <si>
    <t>https://contrataciondelestado.es/wps/poc?uri=deeplink:detalle_licitacion&amp;idEvl=olAaWjxasl1rSd8H4b2soA%3D%3D</t>
  </si>
  <si>
    <t>OVD-51/2024</t>
  </si>
  <si>
    <t>Actuaciones En Edificio Terminal: Instalación De Un Control De Seguridad Adicional. Aeropuerto De Asturias</t>
  </si>
  <si>
    <t>https://contrataciondelestado.es/wps/poc?uri=deeplink:detalle_licitacion&amp;idEvl=9xVhy30h%2BYfE6P%2FuLemXRw%3D%3D</t>
  </si>
  <si>
    <t>ALC-56/2024</t>
  </si>
  <si>
    <t>Renovación Láminas Solares En Edificios De Embarque</t>
  </si>
  <si>
    <t>https://contrataciondelestado.es/wps/poc?uri=deeplink:detalle_licitacion&amp;idEvl=3gDRH2u2CIC7JOCXkOhcDg%3D%3D</t>
  </si>
  <si>
    <t>PMI-18/2025</t>
  </si>
  <si>
    <t>Nueva Marquesina En Parada Vtc Y Minibuses En El Aeropuerto De Palma De Mallorca</t>
  </si>
  <si>
    <t>https://contrataciondelestado.es/wps/poc?uri=deeplink:detalle_licitacion&amp;idEvl=47QcjY8SflLzAq95uGTrDQ%3D%3D</t>
  </si>
  <si>
    <t>PMI-146/2024</t>
  </si>
  <si>
    <t>Nuevo Espacio En Sala Vip Formentor</t>
  </si>
  <si>
    <t>https://contrataciondelestado.es/wps/poc?uri=deeplink:detalle_licitacion&amp;idEvl=Q8zDbh9wKcO2gkLQ8TeYKA%3D%3D</t>
  </si>
  <si>
    <t>BIO-51/2025</t>
  </si>
  <si>
    <t>(Aut 09) Instalación De Elementos De Seguridad Vial Enlos Accesos A Las Gp (Bl)</t>
  </si>
  <si>
    <t>https://contrataciondelestado.es/wps/poc?uri=deeplink:detalle_licitacion&amp;idEvl=hWbxXogVZO9SYrkJkLlFdw%3D%3D</t>
  </si>
  <si>
    <t>AGP-41/2025</t>
  </si>
  <si>
    <t>Suministro E Instalación Ascensores Rent A Car En El Aeropuerto De Málaga - Costa Del Sol</t>
  </si>
  <si>
    <t>UTE SERVEO SERVICIOS SAU- ALYON SERVICIOS SA</t>
  </si>
  <si>
    <t>https://contrataciondelestado.es/wps/poc?uri=deeplink:detalle_licitacion&amp;idEvl=pN8UKZOZxIlt5r0ngvMetA%3D%3D</t>
  </si>
  <si>
    <t>TFN-22/2025</t>
  </si>
  <si>
    <t>Medios Materiales Para Torres App-30</t>
  </si>
  <si>
    <t>https://contrataciondelestado.es/wps/poc?uri=deeplink:detalle_licitacion&amp;idEvl=kH7uJ7pE1Dfi0Kd8%2Brcp6w%3D%3D</t>
  </si>
  <si>
    <t>IBZ-25/2025</t>
  </si>
  <si>
    <t>Renovacion Nucleos De Entrada A La Terminal</t>
  </si>
  <si>
    <t>https://contrataciondelestado.es/wps/poc?uri=deeplink:detalle_licitacion&amp;idEvl=d2%2F6RCN4lO%2Fmnwcj%2BxbdTg%3D%3D</t>
  </si>
  <si>
    <t>IBZ-38/2025</t>
  </si>
  <si>
    <t>Actuaciones De Rehabilitacion En Aparcamiento Rac</t>
  </si>
  <si>
    <t>https://contrataciondelestado.es/wps/poc?uri=deeplink:detalle_licitacion&amp;idEvl=jvIlWNLqbGgZDGvgaZEVxQ%3D%3D</t>
  </si>
  <si>
    <t>FUE-12/2025</t>
  </si>
  <si>
    <t>Renovacion Instalaciones Aparcamiento P1</t>
  </si>
  <si>
    <t>UTE INTEDESER GLOBAL SL-ACEINSA MOVILIDAD</t>
  </si>
  <si>
    <t>https://contrataciondelestado.es/wps/poc?uri=deeplink:detalle_licitacion&amp;idEvl=OIFhVzpSEgWOUi78BmzhOQ%3D%3D</t>
  </si>
  <si>
    <t>PMI-122/2024</t>
  </si>
  <si>
    <t>Nuevo Vial Peatonal Acceso India Desde Parking Abonados Del Aeropuerto De Palma De Mallorca</t>
  </si>
  <si>
    <t>PAVIMENTOS Y HORMIGONES CARRERAS SA</t>
  </si>
  <si>
    <t>https://contrataciondelestado.es/wps/poc?uri=deeplink:detalle_licitacion&amp;idEvl=1GDhQmOeN9rua%2Fi14w%2FPLA%3D%3D</t>
  </si>
  <si>
    <t>BCN-59/2025</t>
  </si>
  <si>
    <t>Adecuación De Pavimento En Calles De Rodaje S11 A S13</t>
  </si>
  <si>
    <t>UTE SORIGUE SAU E INF CONELSAN SA</t>
  </si>
  <si>
    <t>https://contrataciondelestado.es/wps/poc?uri=deeplink:detalle_licitacion&amp;idEvl=bPHMhIu7Lf%2BFlFRHfEzEaw%3D%3D</t>
  </si>
  <si>
    <t>DIN-574/2023</t>
  </si>
  <si>
    <t>Adecuacion De La Iluminacion De Plataforma. Aeropuerto De Bilbao</t>
  </si>
  <si>
    <t>https://contrataciondelestado.es/wps/poc?uri=deeplink:detalle_licitacion&amp;idEvl=iHYDYv2cB%2Fg2wEhQbcAqug%3D%3D</t>
  </si>
  <si>
    <t>BCN-10/2025</t>
  </si>
  <si>
    <t>Adecuación Barras De Parada Cat Ii/Iii En Aeropuerto Josep Tarradellas Barcelona - El Prat</t>
  </si>
  <si>
    <t>https://contrataciondelestado.es/wps/poc?uri=deeplink:detalle_licitacion&amp;idEvl=pGoezwT2uFK2gkLQ8TeYKA%3D%3D</t>
  </si>
  <si>
    <t>MAD-13/2025</t>
  </si>
  <si>
    <t>Almacen Para Ulds En Zona De Carga</t>
  </si>
  <si>
    <t>UTE INFRAESTRUCTURAS CONELSAN SA- URBIALBA SL</t>
  </si>
  <si>
    <t>https://contrataciondelestado.es/wps/poc?uri=deeplink:detalle_licitacion&amp;idEvl=M6F25h%2FngBy8ebB%2FXTwy0A%3D%3D</t>
  </si>
  <si>
    <t>LEI-51/2024</t>
  </si>
  <si>
    <t>Acondicionamiento Y Adecuación De Las Zonas De Llegadas Y Salidas Para La Implementación Del Entry-Exit System En El Aeropuerto De Almería</t>
  </si>
  <si>
    <t>https://contrataciondelestado.es/wps/poc?uri=deeplink:detalle_licitacion&amp;idEvl=oUUM%2Fojn3qPgL1BHd3qjQA%3D%3D</t>
  </si>
  <si>
    <t>PMI-2/2025</t>
  </si>
  <si>
    <t>Remodelación De Los Accesos Bravo I Y Bravo Ii</t>
  </si>
  <si>
    <t>https://contrataciondelestado.es/wps/poc?uri=deeplink:detalle_licitacion&amp;idEvl=0UxjNgS2A5o7u6%2B%2FR7DUoA%3D%3D</t>
  </si>
  <si>
    <t>VGO-68/2024</t>
  </si>
  <si>
    <t>Obra Para La Instalación De Vallado Perimetral En Parcelas  Expropiadas Entre 1.985 Y 1.991 Y En El Campo De Golf</t>
  </si>
  <si>
    <t>https://contrataciondelestado.es/wps/poc?uri=deeplink:detalle_licitacion&amp;idEvl=Vr0vKeJTCJz10HRJw8TEnQ%3D%3D</t>
  </si>
  <si>
    <t>VGO-15/2025</t>
  </si>
  <si>
    <t>Ampliación Filtro De Seguridad Por Capacidad Declarada. Aeropuerto De Vigo</t>
  </si>
  <si>
    <t>https://contrataciondelestado.es/wps/poc?uri=deeplink:detalle_licitacion&amp;idEvl=I39MUdkf397pxJFXpLZ%2B2A%3D%3D</t>
  </si>
  <si>
    <t>IBZ-24/2025</t>
  </si>
  <si>
    <t>Adecuacion De Parcelas Expropiadas</t>
  </si>
  <si>
    <t>https://contrataciondelestado.es/wps/poc?uri=deeplink:detalle_licitacion&amp;idEvl=fnZUIKhC7G2qb7rCcv76BA%3D%3D</t>
  </si>
  <si>
    <t>ZAZ-33/2024</t>
  </si>
  <si>
    <t>Adecuación Al Rite Edificio Enaire. Aeropuerto De Zaragoza.</t>
  </si>
  <si>
    <t>https://contrataciondelestado.es/wps/poc?uri=deeplink:detalle_licitacion&amp;idEvl=Tt67j070aHskJPJS%2BPS9vg%3D%3D</t>
  </si>
  <si>
    <t>SVQ-83/2024</t>
  </si>
  <si>
    <t>Mejora Aislamiento Cubierta Edificio Terminal</t>
  </si>
  <si>
    <t>https://contrataciondelestado.es/wps/poc?uri=deeplink:detalle_licitacion&amp;idEvl=JSK7T%2FgoHr3ua%2Fi14w%2FPLA%3D%3D</t>
  </si>
  <si>
    <t>DIE-37/2025</t>
  </si>
  <si>
    <t>Construcción De Nuevas Losas De Hormigón Sensorizadas En El Aeropuerto A.S.Madrid-Barajas</t>
  </si>
  <si>
    <t>https://contrataciondelestado.es/wps/poc?uri=deeplink:detalle_licitacion&amp;idEvl=SMkxvU4ka42TylGzYmBF9Q%3D%3D</t>
  </si>
  <si>
    <t>PMI-150/2024</t>
  </si>
  <si>
    <t>Nuevos Cargadores Para Jardineras Electricas</t>
  </si>
  <si>
    <t>https://contrataciondelestado.es/wps/poc?uri=deeplink:detalle_licitacion&amp;idEvl=Dw%2BrIxg2Nrm7JOCXkOhcDg%3D%3D</t>
  </si>
  <si>
    <t>TFS-3/2025</t>
  </si>
  <si>
    <t>https://contrataciondelestado.es/wps/poc?uri=deeplink:detalle_licitacion&amp;idEvl=hrJKaBxHvbD9pbnDwlaUlg%3D%3D</t>
  </si>
  <si>
    <t>MAH-174/2024</t>
  </si>
  <si>
    <t>Regeneración Superficial De Pavimento En Cabecera 01</t>
  </si>
  <si>
    <t>https://contrataciondelestado.es/wps/poc?uri=deeplink:detalle_licitacion&amp;idEvl=0Oq1EXCvPQfzAq95uGTrDQ%3D%3D</t>
  </si>
  <si>
    <t>RJL-29/2024</t>
  </si>
  <si>
    <t>Modificacion Cerramiento Perimetral</t>
  </si>
  <si>
    <t>CONSTRUCCIONES FERNANDEZ HERNAEZ SLU</t>
  </si>
  <si>
    <t>https://contrataciondelestado.es/wps/poc?uri=deeplink:detalle_licitacion&amp;idEvl=ZxXOAkBrzr%2Fua%2Fi14w%2FPLA%3D%3D</t>
  </si>
  <si>
    <t>ABC</t>
  </si>
  <si>
    <t>DIN-437/2024</t>
  </si>
  <si>
    <t>Nuevos Puntos De Recarga En Aparcamientos. Aeropuerto De Albacete</t>
  </si>
  <si>
    <t>https://contrataciondelestado.es/wps/poc?uri=deeplink:detalle_licitacion&amp;idEvl=ZjA3HvcI4YBVYjgxA4nMUw%3D%3D</t>
  </si>
  <si>
    <t>SCQ-7/2025</t>
  </si>
  <si>
    <t>Reforma Instalación Eléctrica Del Centro De Control Aeroportuario</t>
  </si>
  <si>
    <t>https://contrataciondelestado.es/wps/poc?uri=deeplink:detalle_licitacion&amp;idEvl=JLIe%2FdA2T3zi0Kd8%2Brcp6w%3D%3D</t>
  </si>
  <si>
    <t>PMI-40/2025</t>
  </si>
  <si>
    <t>Nuevos Puntos De Agua Y Desagues Para Barredoras</t>
  </si>
  <si>
    <t>https://contrataciondelestado.es/wps/poc?uri=deeplink:detalle_licitacion&amp;idEvl=B%2F4refoZeux%2BF6L2uCfUWg%3D%3D</t>
  </si>
  <si>
    <t>FUE-89/2024</t>
  </si>
  <si>
    <t>Nuevo Acceso Edificio Terminal</t>
  </si>
  <si>
    <t>https://contrataciondelestado.es/wps/poc?uri=deeplink:detalle_licitacion&amp;idEvl=W5I2W9HxTWrIGlsa0Wad%2Bw%3D%3D</t>
  </si>
  <si>
    <t>TFS-149/2024</t>
  </si>
  <si>
    <t>Adecuación Área Local E01P101402 En Embarques</t>
  </si>
  <si>
    <t>https://contrataciondelestado.es/wps/poc?uri=deeplink:detalle_licitacion&amp;idEvl=HhSfLTHoVpGOUi78BmzhOQ%3D%3D</t>
  </si>
  <si>
    <t>OVD-65/2024</t>
  </si>
  <si>
    <t>Instalación Scafis En El Aeropuerto De Asturias</t>
  </si>
  <si>
    <t>TRABLISA INTEGRATED SECURITY SAU (GUNNEBO ESPAÑA SAU-EMPRESA EXTINGUIDA)</t>
  </si>
  <si>
    <t>https://contrataciondelestado.es/wps/poc?uri=deeplink:detalle_licitacion&amp;idEvl=zvfxY1oCjWycTfjQf3USOg%3D%3D</t>
  </si>
  <si>
    <t>IBZ-17/2025</t>
  </si>
  <si>
    <t>Adecuación Aparcamiento P1</t>
  </si>
  <si>
    <t>https://contrataciondelestado.es/wps/poc?uri=deeplink:detalle_licitacion&amp;idEvl=hQZ4bjhFszrmnwcj%2BxbdTg%3D%3D</t>
  </si>
  <si>
    <t>DIN-440/2024</t>
  </si>
  <si>
    <t>Renovación De Pavimentos Lado Aire Y Parking De Carga Vehiculos Handling Electricos. Aeropuerto De Zaragoza</t>
  </si>
  <si>
    <t>UTE FTC OBRAS Y ENERGIA SA ¿ ARNO INFRAESTRUCTURAS SL ¿ SIELVIGO SL</t>
  </si>
  <si>
    <t>https://contrataciondelestado.es/wps/poc?uri=deeplink:detalle_licitacion&amp;idEvl=ATzyxkc3fDotm4eBPtV6eQ%3D%3D</t>
  </si>
  <si>
    <t>PMI-129/2024</t>
  </si>
  <si>
    <t>Nuevas Marquesinas En Aparcamientos De Abonados Para Instalacion Fotovoltaica</t>
  </si>
  <si>
    <t>https://contrataciondelestado.es/wps/poc?uri=deeplink:detalle_licitacion&amp;idEvl=oM6Y80K2RWtSYrkJkLlFdw%3D%3D</t>
  </si>
  <si>
    <t>TFS-150/2024</t>
  </si>
  <si>
    <t>Impermeabilización De Las Cubiertas De Los Locales De La Zona Del Helipuerto</t>
  </si>
  <si>
    <t>https://contrataciondelestado.es/wps/poc?uri=deeplink:detalle_licitacion&amp;idEvl=tUXgi%2BE4JerN3k3tjedSGw%3D%3D</t>
  </si>
  <si>
    <t>PMI-36/2025</t>
  </si>
  <si>
    <t>https://contrataciondelestado.es/wps/poc?uri=deeplink:detalle_licitacion&amp;idEvl=lJM1CEVy987jHF5qKI4aaw%3D%3D</t>
  </si>
  <si>
    <t>DIN-439/2024</t>
  </si>
  <si>
    <t>https://contrataciondelestado.es/wps/poc?uri=deeplink:detalle_licitacion&amp;idEvl=R4cLEN8suWmAAM7L03kM8A%3D%3D</t>
  </si>
  <si>
    <t>DIN-104/2024</t>
  </si>
  <si>
    <t>Renovación Y Adecuación Del Pavimento De Calles De Rodaje S, T Y Losas De Rampa 2. Aeropuerto  Josep Tarradellas Barcelona-El Prat</t>
  </si>
  <si>
    <t>https://contrataciondelestado.es/wps/poc?uri=deeplink:detalle_licitacion&amp;idEvl=bfKj7SiZzQOFlFRHfEzEaw%3D%3D</t>
  </si>
  <si>
    <t>IBZ-11/2025</t>
  </si>
  <si>
    <t>Renovación De Bandejas Portacables</t>
  </si>
  <si>
    <t>https://contrataciondelestado.es/wps/poc?uri=deeplink:detalle_licitacion&amp;idEvl=1tt5rHAYMyCExvMJXBMHHQ%3D%3D</t>
  </si>
  <si>
    <t>ALC-77/2024</t>
  </si>
  <si>
    <t>Adecuación Instalaciones A Normativa Legionela</t>
  </si>
  <si>
    <t>https://contrataciondelestado.es/wps/poc?uri=deeplink:detalle_licitacion&amp;idEvl=YWtQc3sqPtDyoM4us5k4vw%3D%3D</t>
  </si>
  <si>
    <t>FUE-91/2024</t>
  </si>
  <si>
    <t>Reparación De Estructuras En Cerramientos Y Cubiertas De Edificios (Twr, Nbd, Emisores Y Acceso Norte)</t>
  </si>
  <si>
    <t>https://contrataciondelestado.es/wps/poc?uri=deeplink:detalle_licitacion&amp;idEvl=bisCfDmfchv%2B3JAijKO%2Bkg%3D%3D</t>
  </si>
  <si>
    <t>DIN-357/2024</t>
  </si>
  <si>
    <t>Adecuación Zona De Embarque Y Controles De Pasaportes En Entreplanta. Aeropuerto De Bilbao</t>
  </si>
  <si>
    <t>https://contrataciondelestado.es/wps/poc?uri=deeplink:detalle_licitacion&amp;idEvl=NCoWeFzezrf%2B3JAijKO%2Bkg%3D%3D</t>
  </si>
  <si>
    <t>IBZ-27/2025</t>
  </si>
  <si>
    <t>https://contrataciondelestado.es/wps/poc?uri=deeplink:detalle_licitacion&amp;idEvl=m%2FRbQ1lnW7IXhk1FZxEyvw%3D%3D</t>
  </si>
  <si>
    <t>GRX-15/2025</t>
  </si>
  <si>
    <t>Sustitución Vallado Perimetral Varios Tramos Y Entubado De Tramo De Acequia Sureste</t>
  </si>
  <si>
    <t>https://contrataciondelestado.es/wps/poc?uri=deeplink:detalle_licitacion&amp;idEvl=GWaa9ooc%2BF9%2FR5QFTlaM4A%3D%3D</t>
  </si>
  <si>
    <t>MAD-157/2024</t>
  </si>
  <si>
    <t>Urbanización De Terreno Al Sur De La T4</t>
  </si>
  <si>
    <t>https://contrataciondelestado.es/wps/poc?uri=deeplink:detalle_licitacion&amp;idEvl=RqbBYjGDAMeP%2Bo96UAV7cQ%3D%3D</t>
  </si>
  <si>
    <t>TFN-59/2024</t>
  </si>
  <si>
    <t>Modulos De Embarque En La Senda Peatonal Este</t>
  </si>
  <si>
    <t>https://contrataciondelestado.es/wps/poc?uri=deeplink:detalle_licitacion&amp;idEvl=lILlE52VA0JxseVhcqrkhw%3D%3D</t>
  </si>
  <si>
    <t>MAD-197/2024</t>
  </si>
  <si>
    <t>Suministro E Instalación De Caudalímetros Y Contadores En La Red De Saneamiento Del Aeropuerto Adolfo Suárez Madrid-Barajas</t>
  </si>
  <si>
    <t>https://contrataciondelestado.es/wps/poc?uri=deeplink:detalle_licitacion&amp;idEvl=0Uqj8wlPiYSIzo3LHNPGcQ%3D%3D</t>
  </si>
  <si>
    <t>PMI-130/2024</t>
  </si>
  <si>
    <t>Nuevos Ct Para Cargadores De Jardineras Electricas En Modulos D Y a</t>
  </si>
  <si>
    <t>https://contrataciondelestado.es/wps/poc?uri=deeplink:detalle_licitacion&amp;idEvl=UHEA%2B6pPVO1rhBlEHQFSKA%3D%3D</t>
  </si>
  <si>
    <t>ALC-83/2024</t>
  </si>
  <si>
    <t>Refuerzo Drenaje En Isletas Y Camino Perimetral, Y Mejoras En Instalaciones De Descarga De Sentinas Y Separadores De Hidrocarburos</t>
  </si>
  <si>
    <t>https://contrataciondelestado.es/wps/poc?uri=deeplink:detalle_licitacion&amp;idEvl=cEsnaTm%2FWNTN3k3tjedSGw%3D%3D</t>
  </si>
  <si>
    <t>FUE-93/2024</t>
  </si>
  <si>
    <t>Adecuación De Aparcamiento Bloque Técnico Y De Twr</t>
  </si>
  <si>
    <t>https://contrataciondelestado.es/wps/poc?uri=deeplink:detalle_licitacion&amp;idEvl=UBiExzZqJK%2B5HQrHoP3G5A%3D%3D</t>
  </si>
  <si>
    <t>ALC-84/2024</t>
  </si>
  <si>
    <t>Nuevas Dependencias Para Personal De Aena Y Zona De Descanso Aeropuerto De Alicante ¿ Elche Miguel Hernández</t>
  </si>
  <si>
    <t>https://contrataciondelestado.es/wps/poc?uri=deeplink:detalle_licitacion&amp;idEvl=tTWr9Rqz%2Bc4kJPJS%2BPS9vg%3D%3D</t>
  </si>
  <si>
    <t>AGP-184/2024</t>
  </si>
  <si>
    <t>Adecuación Para Uso H24 De Luces De Protección De Pista En E3 Y Em En El Aeropuerto De Málaga - Costa Del Sol</t>
  </si>
  <si>
    <t>https://contrataciondelestado.es/wps/poc?uri=deeplink:detalle_licitacion&amp;idEvl=8l4Mq9RUJMyFlFRHfEzEaw%3D%3D</t>
  </si>
  <si>
    <t>BCN-205/2024</t>
  </si>
  <si>
    <t>Ampliación De La Zona De Espera De Taxis De Terminal T1</t>
  </si>
  <si>
    <t>https://contrataciondelestado.es/wps/poc?uri=deeplink:detalle_licitacion&amp;idEvl=NvLh%2ByMxAIRvYnTkQN0%2FZA%3D%3D</t>
  </si>
  <si>
    <t>DIN-308/2022</t>
  </si>
  <si>
    <t>Regeneracion De Pavimento En Las Calles De Rodaje A17-A20-A21-A22-A23, A24, Ea5 Y Rampa  23.- Aeropuerto Adolfo Suárez Madrid-Barajas</t>
  </si>
  <si>
    <t>https://contrataciondelestado.es/wps/poc?uri=deeplink:detalle_licitacion&amp;idEvl=t5r%2FzfbPv6HgL1BHd3qjQA%3D%3D</t>
  </si>
  <si>
    <t>BIO-10/2025</t>
  </si>
  <si>
    <t>Instalación De Depósito De Combustible Hvo Para Dos Grupos Electrógenos</t>
  </si>
  <si>
    <t>https://contrataciondelestado.es/wps/poc?uri=deeplink:detalle_licitacion&amp;idEvl=HQe%2Fvo7UJticCF8sV%2BqtYA%3D%3D</t>
  </si>
  <si>
    <t>IBZ-138/2024</t>
  </si>
  <si>
    <t>Renovación Del 400 Hz De La Pasarela 29</t>
  </si>
  <si>
    <t>ESTEBAN ARROYO AERONÁUTIC</t>
  </si>
  <si>
    <t>https://contrataciondelestado.es/wps/poc?uri=deeplink:detalle_licitacion&amp;idEvl=4td8QiNZpjpxseVhcqrkhw%3D%3D</t>
  </si>
  <si>
    <t>PMI-121/2024</t>
  </si>
  <si>
    <t>Adecuacion Lavadero.</t>
  </si>
  <si>
    <t>https://contrataciondelestado.es/wps/poc?uri=deeplink:detalle_licitacion&amp;idEvl=trRnDEohrlp7h85%2Fpmmsfw%3D%3D</t>
  </si>
  <si>
    <t>DIN-421/2022</t>
  </si>
  <si>
    <t>Adecuación De Campo De Vuelos A Reglamento Europeo. Aeropuerto De Fuerteventura</t>
  </si>
  <si>
    <t>https://contrataciondelestado.es/wps/poc?uri=deeplink:detalle_licitacion&amp;idEvl=NFC4NtOMfEns%2BnLj3vAg5A%3D%3D</t>
  </si>
  <si>
    <t>MAH-130/2024</t>
  </si>
  <si>
    <t>Reconducción Del Agua Del Depósito De Riego Para Circuito De Fluxores</t>
  </si>
  <si>
    <t>https://contrataciondelestado.es/wps/poc?uri=deeplink:detalle_licitacion&amp;idEvl=45JYRAusjXecCF8sV%2BqtYA%3D%3D</t>
  </si>
  <si>
    <t>VLL</t>
  </si>
  <si>
    <t>DIN-339/2024</t>
  </si>
  <si>
    <t>Techado Aparcamiento  De Pago De Vehiculos De Rotación Y Empleados.-Aeropuerto Valladolid</t>
  </si>
  <si>
    <t>https://contrataciondelestado.es/wps/poc?uri=deeplink:detalle_licitacion&amp;idEvl=MnOxywHQLAhVYjgxA4nMUw%3D%3D</t>
  </si>
  <si>
    <t>MAD-168/2024</t>
  </si>
  <si>
    <t>Nuevas Áreas De Descanso En Zonas De Embarque</t>
  </si>
  <si>
    <t>https://contrataciondelestado.es/wps/poc?uri=deeplink:detalle_licitacion&amp;idEvl=E3k%2B0DEAXjUadbH3CysQuQ%3D%3D</t>
  </si>
  <si>
    <t>ALC-58/2024</t>
  </si>
  <si>
    <t>Ejecución De Oficinas En Edificio Aduanas</t>
  </si>
  <si>
    <t>https://contrataciondelestado.es/wps/poc?uri=deeplink:detalle_licitacion&amp;idEvl=AD8eiLNSIzwwYTJJ03sHog%3D%3D</t>
  </si>
  <si>
    <t>AGP-33/2023</t>
  </si>
  <si>
    <t>Eliminación De Obstáculos En Cabecera 30 En El Aeropuerto De Málaga - Costa Del Sol</t>
  </si>
  <si>
    <t>GRUPORAGA SA</t>
  </si>
  <si>
    <t>https://contrataciondelestado.es/wps/poc?uri=deeplink:detalle_licitacion&amp;idEvl=1W6S8UztdsNq1DdmE7eaXg%3D%3D</t>
  </si>
  <si>
    <t>ACE-93/2024</t>
  </si>
  <si>
    <t>Actuaciones Obra Civil Urbanizacion</t>
  </si>
  <si>
    <t>https://contrataciondelestado.es/wps/poc?uri=deeplink:detalle_licitacion&amp;idEvl=cWoe7nGWjwFt5r0ngvMetA%3D%3D</t>
  </si>
  <si>
    <t>REU-92/2024</t>
  </si>
  <si>
    <t>Módulos, Urbanización Y Dotación De Instalaciones A La Zona Vesturios Handling - Aeropuerto Reus</t>
  </si>
  <si>
    <t>https://contrataciondelestado.es/wps/poc?uri=deeplink:detalle_licitacion&amp;idEvl=X8egb6as%2FwT%2B3JAijKO%2Bkg%3D%3D</t>
  </si>
  <si>
    <t>DIN-307/2024</t>
  </si>
  <si>
    <t>Nuevos Puntos De Recarga En Aparcamientos: Aptos El Hierro Y La Gomera Y Acometida Puntos De Recarga En Aparcamiento P1 Y P4. Apto A.S Madrid-Barajas</t>
  </si>
  <si>
    <t>https://contrataciondelestado.es/wps/poc?uri=deeplink:detalle_licitacion&amp;idEvl=%2Blg4Z%2FqGg5UkJPJS%2BPS9vg%3D%3D</t>
  </si>
  <si>
    <t>FUE-69/2024</t>
  </si>
  <si>
    <t>Canalizaciones De Rms Para Sistemas De Seguridad - Aeropuerto Fuerteventura</t>
  </si>
  <si>
    <t>https://contrataciondelestado.es/wps/poc?uri=deeplink:detalle_licitacion&amp;idEvl=Lnf8k6APYjwIYE3ZiZ%2BxmQ%3D%3D</t>
  </si>
  <si>
    <t>DIN-441/2024</t>
  </si>
  <si>
    <t>Acometidas De Servicios En Zona Contigua A T2. Aeropuerto Josep Tarradellas Barcelona-El Prat</t>
  </si>
  <si>
    <t>https://contrataciondelestado.es/wps/poc?uri=deeplink:detalle_licitacion&amp;idEvl=ZIxiMncnl7BJ8Trn0ZPzLw%3D%3D</t>
  </si>
  <si>
    <t>SVQ-71/2024</t>
  </si>
  <si>
    <t>Aparcamiento Pick Up Foso</t>
  </si>
  <si>
    <t>https://contrataciondelestado.es/wps/poc?uri=deeplink:detalle_licitacion&amp;idEvl=sPqVuhdl5T9%2FP7lJ7Fu0SA%3D%3D</t>
  </si>
  <si>
    <t>PMI-137/2024</t>
  </si>
  <si>
    <t>Obra Civil Para Nuevo Deposito Combustible Zona Industrial Sur Del Aeropuerto De Palma De Mallorca</t>
  </si>
  <si>
    <t>DK2 DESARROLLOS SL</t>
  </si>
  <si>
    <t>https://contrataciondelestado.es/wps/poc?uri=deeplink:detalle_licitacion&amp;idEvl=EFv9%2Bi4bbMceIBJRHQiPkQ%3D%3D</t>
  </si>
  <si>
    <t>MAD-187/2024</t>
  </si>
  <si>
    <t>Instalación De Arcos De Lectura En Llegadas T4 Y Pistolas Manuales En Cintas De Equipajes Especiales</t>
  </si>
  <si>
    <t>https://contrataciondelestado.es/wps/poc?uri=deeplink:detalle_licitacion&amp;idEvl=oHqag%2FELIe6zz8fXU2i3eQ%3D%3D</t>
  </si>
  <si>
    <t>DIN-222/2024</t>
  </si>
  <si>
    <t>Plan Fotovoltaico De Aena. Aeropuerto Málaga-Costa Del Sol</t>
  </si>
  <si>
    <t>UTE COMSA INSTAL Y SISTEMAS IND SA -BTG SL - PRODESUR CONSTRUCCION Y PROYECTOS SL</t>
  </si>
  <si>
    <t>https://contrataciondelestado.es/wps/poc?uri=deeplink:detalle_licitacion&amp;idEvl=ZJ%2B5lUmChrR9PLkba5eRog%3D%3D</t>
  </si>
  <si>
    <t>DIN-171/2024</t>
  </si>
  <si>
    <t>Renovación De Equipamiento De Climatización En Terminal T2.- Aeropuerto Josep Tarradellas - Barcelona-El Prat</t>
  </si>
  <si>
    <t>https://contrataciondelestado.es/wps/poc?uri=deeplink:detalle_licitacion&amp;idEvl=YtwHu6qaxjUQyBAnWzHfCg%3D%3D</t>
  </si>
  <si>
    <t>AGP-159/2024</t>
  </si>
  <si>
    <t>https://contrataciondelestado.es/wps/poc?uri=deeplink:detalle_licitacion&amp;idEvl=93ceifhVpoyP66GS%2BONYvQ%3D%3D</t>
  </si>
  <si>
    <t>IBZ-126/2024</t>
  </si>
  <si>
    <t>https://contrataciondelestado.es/wps/poc?uri=deeplink:detalle_licitacion&amp;idEvl=S6tfQPP0FrjL1rX3q%2FMAPA%3D%3D</t>
  </si>
  <si>
    <t>BIO-152/2024</t>
  </si>
  <si>
    <t>(Aut 29) Instalación De Elementos De Seguridad Vial En Los Accesos A Las Gp</t>
  </si>
  <si>
    <t>https://contrataciondelestado.es/wps/poc?uri=deeplink:detalle_licitacion&amp;idEvl=xYFZ4B%2FwLUpVq4S9zvaQpQ%3D%3D</t>
  </si>
  <si>
    <t>MAD-164/2024</t>
  </si>
  <si>
    <t>Sustitución De La Instalación De Regulación De Las Condiciones De Humedad Relativa En T4S - Aeropuerto A.S. Madrid-Barajas</t>
  </si>
  <si>
    <t>https://contrataciondelestado.es/wps/poc?uri=deeplink:detalle_licitacion&amp;idEvl=vCcn7uljo9szjChw4z%2FXvw%3D%3D</t>
  </si>
  <si>
    <t>DIN-148/2024</t>
  </si>
  <si>
    <t>Plan De Obsolescencia Sai´S T123 Fase Ii. Aeropuerto De Adolfo Suárez Madrid-Barajas</t>
  </si>
  <si>
    <t>https://contrataciondelestado.es/wps/poc?uri=deeplink:detalle_licitacion&amp;idEvl=dNihgvv1yVLXOjazN1Dw9Q%3D%3D</t>
  </si>
  <si>
    <t>MLN-52/2024</t>
  </si>
  <si>
    <t>Obra Repintado De Plataforma Aeropuerto De Melilla</t>
  </si>
  <si>
    <t>AEROTECNICAS DE SEÑALIZACIONES Y SERVICIOS AEROPORTUARIOS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</si>
</sst>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&quot;"/>
    <numFmt numFmtId="165" formatCode="#,##0.00\ \€"/>
  </numFmts>
  <fonts count="3" x14ac:knownFonts="1">
    <font>
      <sz val="11"/>
      <color rgb="FF000000"/>
      <name val="Aptos Narrow"/>
      <family val="2"/>
    </font>
    <font>
      <b/>
      <sz val="12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923-44B9-481C-A146-778E8E015F7D}">
  <dimension ref="A1:K2831"/>
  <sheetViews>
    <sheetView tabSelected="1" workbookViewId="0">
      <selection activeCell="I285" sqref="I285"/>
    </sheetView>
  </sheetViews>
  <sheetFormatPr defaultRowHeight="15" x14ac:dyDescent="0.25"/>
  <cols>
    <col min="1" max="1" width="22.5703125" customWidth="1"/>
    <col min="2" max="2" width="15.5703125" style="2" customWidth="1"/>
    <col min="3" max="3" width="16.28515625" style="2" customWidth="1"/>
    <col min="4" max="4" width="13.85546875" customWidth="1"/>
    <col min="5" max="5" width="26.5703125" customWidth="1"/>
    <col min="6" max="6" width="16.7109375" customWidth="1"/>
    <col min="7" max="7" width="25.28515625" customWidth="1"/>
    <col min="8" max="8" width="15.5703125" style="9" customWidth="1"/>
    <col min="9" max="9" width="67" customWidth="1"/>
    <col min="10" max="10" width="20.7109375" customWidth="1"/>
  </cols>
  <sheetData>
    <row r="1" spans="1:11" s="2" customFormat="1" ht="63" x14ac:dyDescent="0.25">
      <c r="A1" s="1" t="s">
        <v>0</v>
      </c>
      <c r="B1" s="1" t="s">
        <v>3324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2294</v>
      </c>
      <c r="I1" s="1" t="s">
        <v>6</v>
      </c>
      <c r="J1" s="1" t="s">
        <v>7</v>
      </c>
      <c r="K1" s="8" t="s">
        <v>2293</v>
      </c>
    </row>
    <row r="2" spans="1:11" x14ac:dyDescent="0.25">
      <c r="A2" t="s">
        <v>7941</v>
      </c>
      <c r="B2" s="10" t="s">
        <v>4177</v>
      </c>
      <c r="C2" s="2" t="str">
        <f t="shared" ref="C2:C33" si="0">LEFT(D2,3)</f>
        <v>VGO</v>
      </c>
      <c r="D2" s="3" t="s">
        <v>7942</v>
      </c>
      <c r="E2" s="3" t="s">
        <v>7943</v>
      </c>
      <c r="F2" s="6">
        <v>522</v>
      </c>
      <c r="G2" s="3" t="s">
        <v>1185</v>
      </c>
      <c r="H2" s="9">
        <v>45804</v>
      </c>
      <c r="I2" s="3" t="s">
        <v>5692</v>
      </c>
      <c r="J2" s="6">
        <v>500</v>
      </c>
      <c r="K2" s="5">
        <f t="shared" ref="K2:K65" si="1">(F2-J2)/F2</f>
        <v>4.2145593869731802E-2</v>
      </c>
    </row>
    <row r="3" spans="1:11" x14ac:dyDescent="0.25">
      <c r="A3" t="s">
        <v>7969</v>
      </c>
      <c r="B3" s="10" t="s">
        <v>4177</v>
      </c>
      <c r="C3" s="2" t="str">
        <f t="shared" si="0"/>
        <v>SVQ</v>
      </c>
      <c r="D3" s="3" t="s">
        <v>7970</v>
      </c>
      <c r="E3" s="3" t="s">
        <v>7971</v>
      </c>
      <c r="F3" s="6">
        <v>2374.14</v>
      </c>
      <c r="G3" s="3" t="s">
        <v>813</v>
      </c>
      <c r="H3" s="9">
        <v>45796</v>
      </c>
      <c r="I3" s="3" t="s">
        <v>750</v>
      </c>
      <c r="J3" s="6">
        <v>2374.14</v>
      </c>
      <c r="K3" s="5">
        <f t="shared" si="1"/>
        <v>0</v>
      </c>
    </row>
    <row r="4" spans="1:11" x14ac:dyDescent="0.25">
      <c r="A4" t="s">
        <v>7847</v>
      </c>
      <c r="B4" s="10" t="s">
        <v>3325</v>
      </c>
      <c r="C4" s="2" t="str">
        <f t="shared" si="0"/>
        <v>EAS</v>
      </c>
      <c r="D4" s="3" t="s">
        <v>7848</v>
      </c>
      <c r="E4" s="3" t="s">
        <v>7849</v>
      </c>
      <c r="F4" s="6">
        <v>2500</v>
      </c>
      <c r="G4" s="3" t="s">
        <v>2004</v>
      </c>
      <c r="H4" s="9">
        <v>45820</v>
      </c>
      <c r="I4" s="3" t="s">
        <v>7850</v>
      </c>
      <c r="J4" s="6">
        <v>2235.4699999999998</v>
      </c>
      <c r="K4" s="5">
        <f t="shared" si="1"/>
        <v>0.10581200000000009</v>
      </c>
    </row>
    <row r="5" spans="1:11" x14ac:dyDescent="0.25">
      <c r="A5" t="s">
        <v>7855</v>
      </c>
      <c r="B5" s="10" t="s">
        <v>3325</v>
      </c>
      <c r="C5" s="2" t="str">
        <f t="shared" si="0"/>
        <v>EAS</v>
      </c>
      <c r="D5" s="3" t="s">
        <v>7856</v>
      </c>
      <c r="E5" s="3" t="s">
        <v>7857</v>
      </c>
      <c r="F5" s="6">
        <v>4100</v>
      </c>
      <c r="G5" s="3" t="s">
        <v>2004</v>
      </c>
      <c r="H5" s="9">
        <v>45820</v>
      </c>
      <c r="I5" s="3" t="s">
        <v>7858</v>
      </c>
      <c r="J5" s="6">
        <v>4051</v>
      </c>
      <c r="K5" s="5">
        <f t="shared" si="1"/>
        <v>1.1951219512195122E-2</v>
      </c>
    </row>
    <row r="6" spans="1:11" x14ac:dyDescent="0.25">
      <c r="A6" t="s">
        <v>7851</v>
      </c>
      <c r="B6" s="10" t="s">
        <v>4177</v>
      </c>
      <c r="C6" s="2" t="str">
        <f t="shared" si="0"/>
        <v>SVQ</v>
      </c>
      <c r="D6" s="3" t="s">
        <v>7852</v>
      </c>
      <c r="E6" s="3" t="s">
        <v>7853</v>
      </c>
      <c r="F6" s="6">
        <v>4728</v>
      </c>
      <c r="G6" s="3" t="s">
        <v>813</v>
      </c>
      <c r="H6" s="9">
        <v>45818</v>
      </c>
      <c r="I6" s="3" t="s">
        <v>7854</v>
      </c>
      <c r="J6" s="6">
        <v>4678</v>
      </c>
      <c r="K6" s="5">
        <f t="shared" si="1"/>
        <v>1.0575296108291032E-2</v>
      </c>
    </row>
    <row r="7" spans="1:11" x14ac:dyDescent="0.25">
      <c r="A7" t="s">
        <v>8014</v>
      </c>
      <c r="B7" s="10" t="s">
        <v>4177</v>
      </c>
      <c r="C7" s="2" t="str">
        <f t="shared" si="0"/>
        <v>ACE</v>
      </c>
      <c r="D7" s="3" t="s">
        <v>8015</v>
      </c>
      <c r="E7" s="3" t="s">
        <v>8016</v>
      </c>
      <c r="F7" s="6">
        <v>6000</v>
      </c>
      <c r="G7" s="3" t="s">
        <v>940</v>
      </c>
      <c r="H7" s="9">
        <v>45782</v>
      </c>
      <c r="I7" s="3" t="s">
        <v>8017</v>
      </c>
      <c r="J7" s="6">
        <v>6000</v>
      </c>
      <c r="K7" s="5">
        <f t="shared" si="1"/>
        <v>0</v>
      </c>
    </row>
    <row r="8" spans="1:11" x14ac:dyDescent="0.25">
      <c r="A8" t="s">
        <v>2290</v>
      </c>
      <c r="B8" s="2" t="s">
        <v>3325</v>
      </c>
      <c r="C8" s="2" t="str">
        <f t="shared" si="0"/>
        <v>LPA</v>
      </c>
      <c r="D8" s="3" t="s">
        <v>2291</v>
      </c>
      <c r="E8" s="3" t="s">
        <v>2292</v>
      </c>
      <c r="F8" s="4">
        <v>10004</v>
      </c>
      <c r="G8" s="3" t="s">
        <v>788</v>
      </c>
      <c r="H8" s="9">
        <v>45275</v>
      </c>
      <c r="I8" s="3" t="s">
        <v>2285</v>
      </c>
      <c r="J8" s="4">
        <v>8203.2800000000007</v>
      </c>
      <c r="K8" s="5">
        <f t="shared" si="1"/>
        <v>0.17999999999999994</v>
      </c>
    </row>
    <row r="9" spans="1:11" x14ac:dyDescent="0.25">
      <c r="A9" t="s">
        <v>2286</v>
      </c>
      <c r="B9" s="2" t="s">
        <v>3325</v>
      </c>
      <c r="C9" s="2" t="str">
        <f t="shared" si="0"/>
        <v>PMI</v>
      </c>
      <c r="D9" s="3" t="s">
        <v>2287</v>
      </c>
      <c r="E9" s="3" t="s">
        <v>2288</v>
      </c>
      <c r="F9" s="4">
        <v>13213</v>
      </c>
      <c r="G9" s="3" t="s">
        <v>282</v>
      </c>
      <c r="H9" s="9">
        <v>45282</v>
      </c>
      <c r="I9" s="3" t="s">
        <v>2289</v>
      </c>
      <c r="J9" s="4">
        <v>10320</v>
      </c>
      <c r="K9" s="5">
        <f t="shared" si="1"/>
        <v>0.21895103307348823</v>
      </c>
    </row>
    <row r="10" spans="1:11" x14ac:dyDescent="0.25">
      <c r="A10" t="s">
        <v>7934</v>
      </c>
      <c r="B10" s="10" t="s">
        <v>3325</v>
      </c>
      <c r="C10" s="2" t="str">
        <f t="shared" si="0"/>
        <v>VLC</v>
      </c>
      <c r="D10" s="3" t="s">
        <v>7935</v>
      </c>
      <c r="E10" s="3" t="s">
        <v>7936</v>
      </c>
      <c r="F10" s="6">
        <v>14500</v>
      </c>
      <c r="G10" s="3" t="s">
        <v>780</v>
      </c>
      <c r="H10" s="9">
        <v>45803</v>
      </c>
      <c r="I10" s="3" t="s">
        <v>7937</v>
      </c>
      <c r="J10" s="6">
        <v>9975</v>
      </c>
      <c r="K10" s="5">
        <f t="shared" si="1"/>
        <v>0.31206896551724139</v>
      </c>
    </row>
    <row r="11" spans="1:11" x14ac:dyDescent="0.25">
      <c r="A11" t="s">
        <v>4819</v>
      </c>
      <c r="B11" s="10" t="s">
        <v>3325</v>
      </c>
      <c r="C11" s="2" t="str">
        <f t="shared" si="0"/>
        <v>SCQ</v>
      </c>
      <c r="D11" s="3" t="s">
        <v>4820</v>
      </c>
      <c r="E11" s="3" t="s">
        <v>4821</v>
      </c>
      <c r="F11" s="6">
        <v>14929.23</v>
      </c>
      <c r="G11" s="3" t="s">
        <v>1227</v>
      </c>
      <c r="H11" s="9">
        <v>44264</v>
      </c>
      <c r="I11" s="3" t="s">
        <v>2266</v>
      </c>
      <c r="J11" s="6">
        <v>9801.11</v>
      </c>
      <c r="K11" s="5">
        <f t="shared" si="1"/>
        <v>0.34349527738537078</v>
      </c>
    </row>
    <row r="12" spans="1:11" x14ac:dyDescent="0.25">
      <c r="A12" t="s">
        <v>7927</v>
      </c>
      <c r="B12" s="10" t="s">
        <v>3325</v>
      </c>
      <c r="C12" s="2" t="str">
        <f t="shared" si="0"/>
        <v>FUE</v>
      </c>
      <c r="D12" s="3" t="s">
        <v>7928</v>
      </c>
      <c r="E12" s="3" t="s">
        <v>7929</v>
      </c>
      <c r="F12" s="6">
        <v>15650</v>
      </c>
      <c r="G12" s="3" t="s">
        <v>820</v>
      </c>
      <c r="H12" s="9">
        <v>45634</v>
      </c>
      <c r="I12" s="3" t="s">
        <v>1599</v>
      </c>
      <c r="J12" s="6">
        <v>14900</v>
      </c>
      <c r="K12" s="5">
        <f t="shared" si="1"/>
        <v>4.7923322683706068E-2</v>
      </c>
    </row>
    <row r="13" spans="1:11" x14ac:dyDescent="0.25">
      <c r="A13" t="s">
        <v>2282</v>
      </c>
      <c r="B13" s="2" t="s">
        <v>3325</v>
      </c>
      <c r="C13" s="2" t="str">
        <f t="shared" si="0"/>
        <v>LPA</v>
      </c>
      <c r="D13" s="3" t="s">
        <v>2283</v>
      </c>
      <c r="E13" s="3" t="s">
        <v>2284</v>
      </c>
      <c r="F13" s="4">
        <v>16998.02</v>
      </c>
      <c r="G13" s="3" t="s">
        <v>788</v>
      </c>
      <c r="H13" s="9">
        <v>45329</v>
      </c>
      <c r="I13" s="3" t="s">
        <v>2285</v>
      </c>
      <c r="J13" s="4">
        <v>12800</v>
      </c>
      <c r="K13" s="5">
        <f t="shared" si="1"/>
        <v>0.24697111781254524</v>
      </c>
    </row>
    <row r="14" spans="1:11" x14ac:dyDescent="0.25">
      <c r="A14" t="s">
        <v>2279</v>
      </c>
      <c r="B14" s="2" t="s">
        <v>3325</v>
      </c>
      <c r="C14" s="2" t="str">
        <f t="shared" si="0"/>
        <v>VDE</v>
      </c>
      <c r="D14" s="3" t="s">
        <v>2280</v>
      </c>
      <c r="E14" s="3" t="s">
        <v>2281</v>
      </c>
      <c r="F14" s="4">
        <v>17000</v>
      </c>
      <c r="G14" s="3" t="s">
        <v>1303</v>
      </c>
      <c r="H14" s="9">
        <v>45329</v>
      </c>
      <c r="I14" s="3" t="s">
        <v>1304</v>
      </c>
      <c r="J14" s="4">
        <v>14444</v>
      </c>
      <c r="K14" s="5">
        <f t="shared" si="1"/>
        <v>0.15035294117647058</v>
      </c>
    </row>
    <row r="15" spans="1:11" x14ac:dyDescent="0.25">
      <c r="A15" t="s">
        <v>2276</v>
      </c>
      <c r="B15" s="2" t="s">
        <v>3325</v>
      </c>
      <c r="C15" s="2" t="str">
        <f t="shared" si="0"/>
        <v>TFN</v>
      </c>
      <c r="D15" s="3" t="s">
        <v>2277</v>
      </c>
      <c r="E15" s="3" t="s">
        <v>2278</v>
      </c>
      <c r="F15" s="4">
        <v>18591.2</v>
      </c>
      <c r="G15" s="3" t="s">
        <v>683</v>
      </c>
      <c r="H15" s="9">
        <v>45342</v>
      </c>
      <c r="I15" s="3" t="s">
        <v>952</v>
      </c>
      <c r="J15" s="4">
        <v>13900</v>
      </c>
      <c r="K15" s="5">
        <f t="shared" si="1"/>
        <v>0.25233443779852838</v>
      </c>
    </row>
    <row r="16" spans="1:11" x14ac:dyDescent="0.25">
      <c r="A16" t="s">
        <v>4970</v>
      </c>
      <c r="B16" s="10" t="s">
        <v>3325</v>
      </c>
      <c r="C16" s="2" t="str">
        <f t="shared" si="0"/>
        <v>AEI</v>
      </c>
      <c r="D16" s="3" t="s">
        <v>4971</v>
      </c>
      <c r="E16" s="3" t="s">
        <v>4972</v>
      </c>
      <c r="F16" s="6">
        <v>19000</v>
      </c>
      <c r="G16" s="3" t="s">
        <v>148</v>
      </c>
      <c r="H16" s="9">
        <v>44144</v>
      </c>
      <c r="I16" s="3" t="s">
        <v>4973</v>
      </c>
      <c r="J16" s="6">
        <v>19000</v>
      </c>
      <c r="K16" s="5">
        <f t="shared" si="1"/>
        <v>0</v>
      </c>
    </row>
    <row r="17" spans="1:11" x14ac:dyDescent="0.25">
      <c r="A17" t="s">
        <v>2964</v>
      </c>
      <c r="B17" s="2" t="s">
        <v>3325</v>
      </c>
      <c r="C17" s="2" t="str">
        <f t="shared" si="0"/>
        <v>VGO</v>
      </c>
      <c r="D17" s="3" t="s">
        <v>2965</v>
      </c>
      <c r="E17" s="3" t="s">
        <v>2966</v>
      </c>
      <c r="F17" s="6">
        <v>19655.2</v>
      </c>
      <c r="G17" s="3" t="s">
        <v>1185</v>
      </c>
      <c r="H17" s="9">
        <v>45047</v>
      </c>
      <c r="I17" s="3" t="s">
        <v>2967</v>
      </c>
      <c r="J17" s="6">
        <v>19655.2</v>
      </c>
      <c r="K17" s="5">
        <f t="shared" si="1"/>
        <v>0</v>
      </c>
    </row>
    <row r="18" spans="1:11" x14ac:dyDescent="0.25">
      <c r="A18" t="s">
        <v>7982</v>
      </c>
      <c r="B18" s="10" t="s">
        <v>3325</v>
      </c>
      <c r="C18" s="2" t="str">
        <f t="shared" si="0"/>
        <v>BCN</v>
      </c>
      <c r="D18" s="3" t="s">
        <v>7983</v>
      </c>
      <c r="E18" s="3" t="s">
        <v>7984</v>
      </c>
      <c r="F18" s="6">
        <v>19994</v>
      </c>
      <c r="G18" s="3" t="s">
        <v>241</v>
      </c>
      <c r="H18" s="9">
        <v>45795</v>
      </c>
      <c r="I18" s="3" t="s">
        <v>2143</v>
      </c>
      <c r="J18" s="6">
        <v>19494.55</v>
      </c>
      <c r="K18" s="5">
        <f t="shared" si="1"/>
        <v>2.4979993998199498E-2</v>
      </c>
    </row>
    <row r="19" spans="1:11" x14ac:dyDescent="0.25">
      <c r="A19" t="s">
        <v>2426</v>
      </c>
      <c r="B19" s="2" t="s">
        <v>3325</v>
      </c>
      <c r="C19" s="2" t="str">
        <f t="shared" si="0"/>
        <v>AGP</v>
      </c>
      <c r="D19" s="3" t="s">
        <v>2427</v>
      </c>
      <c r="E19" s="3" t="s">
        <v>2428</v>
      </c>
      <c r="F19" s="6">
        <v>20000</v>
      </c>
      <c r="G19" s="3" t="s">
        <v>603</v>
      </c>
      <c r="H19" s="9">
        <v>45102</v>
      </c>
      <c r="I19" s="3" t="s">
        <v>2429</v>
      </c>
      <c r="J19" s="6">
        <v>19950</v>
      </c>
      <c r="K19" s="5">
        <f t="shared" si="1"/>
        <v>2.5000000000000001E-3</v>
      </c>
    </row>
    <row r="20" spans="1:11" x14ac:dyDescent="0.25">
      <c r="A20" t="s">
        <v>5447</v>
      </c>
      <c r="B20" s="10" t="s">
        <v>3325</v>
      </c>
      <c r="C20" s="2" t="str">
        <f t="shared" si="0"/>
        <v>MAH</v>
      </c>
      <c r="D20" s="3" t="s">
        <v>5448</v>
      </c>
      <c r="E20" s="3" t="s">
        <v>5449</v>
      </c>
      <c r="F20" s="6">
        <v>20000</v>
      </c>
      <c r="G20" s="3" t="s">
        <v>625</v>
      </c>
      <c r="H20" s="9">
        <v>43812</v>
      </c>
      <c r="I20" s="3" t="s">
        <v>1291</v>
      </c>
      <c r="J20" s="6">
        <v>15660</v>
      </c>
      <c r="K20" s="5">
        <f t="shared" si="1"/>
        <v>0.217</v>
      </c>
    </row>
    <row r="21" spans="1:11" x14ac:dyDescent="0.25">
      <c r="A21" t="s">
        <v>7144</v>
      </c>
      <c r="B21" s="10" t="s">
        <v>3325</v>
      </c>
      <c r="C21" s="2" t="str">
        <f t="shared" si="0"/>
        <v>XRY</v>
      </c>
      <c r="D21" s="3" t="s">
        <v>7145</v>
      </c>
      <c r="E21" s="3" t="s">
        <v>7146</v>
      </c>
      <c r="F21" s="6">
        <v>20000</v>
      </c>
      <c r="G21" s="3" t="s">
        <v>1231</v>
      </c>
      <c r="H21" s="9">
        <v>43632</v>
      </c>
      <c r="I21" s="3" t="s">
        <v>1155</v>
      </c>
      <c r="J21" s="6">
        <v>10700</v>
      </c>
      <c r="K21" s="5">
        <f t="shared" si="1"/>
        <v>0.46500000000000002</v>
      </c>
    </row>
    <row r="22" spans="1:11" x14ac:dyDescent="0.25">
      <c r="A22" t="s">
        <v>8114</v>
      </c>
      <c r="B22" s="10" t="s">
        <v>3325</v>
      </c>
      <c r="C22" s="2" t="str">
        <f t="shared" si="0"/>
        <v>SCQ</v>
      </c>
      <c r="D22" s="3" t="s">
        <v>8115</v>
      </c>
      <c r="E22" s="3" t="s">
        <v>8116</v>
      </c>
      <c r="F22" s="6">
        <v>21696.73</v>
      </c>
      <c r="G22" s="3" t="s">
        <v>1227</v>
      </c>
      <c r="H22" s="9">
        <v>45698</v>
      </c>
      <c r="I22" s="3" t="s">
        <v>1186</v>
      </c>
      <c r="J22" s="6">
        <v>18400</v>
      </c>
      <c r="K22" s="5">
        <f t="shared" si="1"/>
        <v>0.15194593839716858</v>
      </c>
    </row>
    <row r="23" spans="1:11" x14ac:dyDescent="0.25">
      <c r="A23" t="s">
        <v>2477</v>
      </c>
      <c r="B23" s="2" t="s">
        <v>3325</v>
      </c>
      <c r="C23" s="2" t="str">
        <f t="shared" si="0"/>
        <v>SCQ</v>
      </c>
      <c r="D23" s="3" t="s">
        <v>2478</v>
      </c>
      <c r="E23" s="3" t="s">
        <v>2479</v>
      </c>
      <c r="F23" s="6">
        <v>21750</v>
      </c>
      <c r="G23" s="3" t="s">
        <v>1227</v>
      </c>
      <c r="H23" s="9">
        <v>45031</v>
      </c>
      <c r="I23" s="3" t="s">
        <v>194</v>
      </c>
      <c r="J23" s="6">
        <v>17400</v>
      </c>
      <c r="K23" s="5">
        <f t="shared" si="1"/>
        <v>0.2</v>
      </c>
    </row>
    <row r="24" spans="1:11" x14ac:dyDescent="0.25">
      <c r="A24" t="s">
        <v>5421</v>
      </c>
      <c r="B24" s="10" t="s">
        <v>3325</v>
      </c>
      <c r="C24" s="2" t="str">
        <f t="shared" si="0"/>
        <v>SCQ</v>
      </c>
      <c r="D24" s="3" t="s">
        <v>5422</v>
      </c>
      <c r="E24" s="3" t="s">
        <v>4743</v>
      </c>
      <c r="F24" s="6">
        <v>21773</v>
      </c>
      <c r="G24" s="3" t="s">
        <v>1227</v>
      </c>
      <c r="H24" s="9">
        <v>43749</v>
      </c>
      <c r="I24" s="3" t="s">
        <v>5423</v>
      </c>
      <c r="J24" s="6">
        <v>21773</v>
      </c>
      <c r="K24" s="5">
        <f t="shared" si="1"/>
        <v>0</v>
      </c>
    </row>
    <row r="25" spans="1:11" x14ac:dyDescent="0.25">
      <c r="A25" t="s">
        <v>4152</v>
      </c>
      <c r="B25" s="10" t="s">
        <v>3325</v>
      </c>
      <c r="C25" s="2" t="str">
        <f t="shared" si="0"/>
        <v>VLC</v>
      </c>
      <c r="D25" s="3" t="s">
        <v>4153</v>
      </c>
      <c r="E25" s="3" t="s">
        <v>4154</v>
      </c>
      <c r="F25" s="6">
        <v>22000</v>
      </c>
      <c r="G25" s="3" t="s">
        <v>780</v>
      </c>
      <c r="H25" s="9">
        <v>44270</v>
      </c>
      <c r="I25" s="3" t="s">
        <v>621</v>
      </c>
      <c r="J25" s="6">
        <v>16372.4</v>
      </c>
      <c r="K25" s="5">
        <f t="shared" si="1"/>
        <v>0.25580000000000003</v>
      </c>
    </row>
    <row r="26" spans="1:11" x14ac:dyDescent="0.25">
      <c r="A26" t="s">
        <v>5112</v>
      </c>
      <c r="B26" s="10" t="s">
        <v>3325</v>
      </c>
      <c r="C26" s="2" t="str">
        <f t="shared" si="0"/>
        <v>EAS</v>
      </c>
      <c r="D26" s="3" t="s">
        <v>5113</v>
      </c>
      <c r="E26" s="3" t="s">
        <v>5114</v>
      </c>
      <c r="F26" s="6">
        <v>22000</v>
      </c>
      <c r="G26" s="3" t="s">
        <v>2004</v>
      </c>
      <c r="H26" s="9">
        <v>44053</v>
      </c>
      <c r="I26" s="3" t="s">
        <v>5115</v>
      </c>
      <c r="J26" s="6">
        <v>20959</v>
      </c>
      <c r="K26" s="5">
        <f t="shared" si="1"/>
        <v>4.7318181818181815E-2</v>
      </c>
    </row>
    <row r="27" spans="1:11" x14ac:dyDescent="0.25">
      <c r="A27" t="s">
        <v>3673</v>
      </c>
      <c r="B27" s="10" t="s">
        <v>3325</v>
      </c>
      <c r="C27" s="2" t="str">
        <f t="shared" si="0"/>
        <v>LPA</v>
      </c>
      <c r="D27" s="3" t="s">
        <v>3674</v>
      </c>
      <c r="E27" s="3" t="s">
        <v>3675</v>
      </c>
      <c r="F27" s="6">
        <v>23000</v>
      </c>
      <c r="G27" s="3" t="s">
        <v>788</v>
      </c>
      <c r="H27" s="9">
        <v>44656</v>
      </c>
      <c r="I27" s="3" t="s">
        <v>3676</v>
      </c>
      <c r="J27" s="6">
        <v>22579.82</v>
      </c>
      <c r="K27" s="5">
        <f t="shared" si="1"/>
        <v>1.8268695652173924E-2</v>
      </c>
    </row>
    <row r="28" spans="1:11" x14ac:dyDescent="0.25">
      <c r="A28" t="s">
        <v>7414</v>
      </c>
      <c r="B28" s="10" t="s">
        <v>3325</v>
      </c>
      <c r="C28" s="2" t="str">
        <f t="shared" si="0"/>
        <v>RJL</v>
      </c>
      <c r="D28" s="3" t="s">
        <v>7415</v>
      </c>
      <c r="E28" s="3" t="s">
        <v>7416</v>
      </c>
      <c r="F28" s="6">
        <v>23237.5</v>
      </c>
      <c r="G28" s="3" t="s">
        <v>1820</v>
      </c>
      <c r="H28" s="9">
        <v>42989</v>
      </c>
      <c r="I28" s="3" t="s">
        <v>693</v>
      </c>
      <c r="J28" s="6">
        <v>16266.25</v>
      </c>
      <c r="K28" s="5">
        <f t="shared" si="1"/>
        <v>0.3</v>
      </c>
    </row>
    <row r="29" spans="1:11" x14ac:dyDescent="0.25">
      <c r="A29" t="s">
        <v>4610</v>
      </c>
      <c r="B29" s="10" t="s">
        <v>3325</v>
      </c>
      <c r="C29" s="2" t="str">
        <f t="shared" si="0"/>
        <v>VGO</v>
      </c>
      <c r="D29" s="3" t="s">
        <v>4611</v>
      </c>
      <c r="E29" s="3" t="s">
        <v>4612</v>
      </c>
      <c r="F29" s="6">
        <v>24000</v>
      </c>
      <c r="G29" s="3" t="s">
        <v>1185</v>
      </c>
      <c r="H29" s="9">
        <v>44374</v>
      </c>
      <c r="I29" s="3" t="s">
        <v>1155</v>
      </c>
      <c r="J29" s="6">
        <v>14200</v>
      </c>
      <c r="K29" s="5">
        <f t="shared" si="1"/>
        <v>0.40833333333333333</v>
      </c>
    </row>
    <row r="30" spans="1:11" x14ac:dyDescent="0.25">
      <c r="A30" t="s">
        <v>2391</v>
      </c>
      <c r="B30" s="2" t="s">
        <v>3325</v>
      </c>
      <c r="C30" s="2" t="str">
        <f t="shared" si="0"/>
        <v>SCQ</v>
      </c>
      <c r="D30" s="3" t="s">
        <v>2392</v>
      </c>
      <c r="E30" s="3" t="s">
        <v>2393</v>
      </c>
      <c r="F30" s="6">
        <v>24014.71</v>
      </c>
      <c r="G30" s="3" t="s">
        <v>1227</v>
      </c>
      <c r="H30" s="9">
        <v>45062</v>
      </c>
      <c r="I30" s="3" t="s">
        <v>2394</v>
      </c>
      <c r="J30" s="6">
        <v>21390</v>
      </c>
      <c r="K30" s="5">
        <f t="shared" si="1"/>
        <v>0.10929592737118204</v>
      </c>
    </row>
    <row r="31" spans="1:11" x14ac:dyDescent="0.25">
      <c r="A31" t="s">
        <v>4014</v>
      </c>
      <c r="B31" s="10" t="s">
        <v>3325</v>
      </c>
      <c r="C31" s="2" t="str">
        <f t="shared" si="0"/>
        <v>VGO</v>
      </c>
      <c r="D31" s="3" t="s">
        <v>4015</v>
      </c>
      <c r="E31" s="3" t="s">
        <v>4016</v>
      </c>
      <c r="F31" s="6">
        <v>24147.200000000001</v>
      </c>
      <c r="G31" s="3" t="s">
        <v>1185</v>
      </c>
      <c r="H31" s="9">
        <v>44588</v>
      </c>
      <c r="I31" s="3" t="s">
        <v>2967</v>
      </c>
      <c r="J31" s="6">
        <v>24147.200000000001</v>
      </c>
      <c r="K31" s="5">
        <f t="shared" si="1"/>
        <v>0</v>
      </c>
    </row>
    <row r="32" spans="1:11" x14ac:dyDescent="0.25">
      <c r="A32" t="s">
        <v>5450</v>
      </c>
      <c r="B32" s="10" t="s">
        <v>3325</v>
      </c>
      <c r="C32" s="2" t="str">
        <f t="shared" si="0"/>
        <v>MAH</v>
      </c>
      <c r="D32" s="3" t="s">
        <v>5451</v>
      </c>
      <c r="E32" s="3" t="s">
        <v>5452</v>
      </c>
      <c r="F32" s="6">
        <v>24328.84</v>
      </c>
      <c r="G32" s="3" t="s">
        <v>625</v>
      </c>
      <c r="H32" s="9">
        <v>43850</v>
      </c>
      <c r="I32" s="3" t="s">
        <v>612</v>
      </c>
      <c r="J32" s="6">
        <v>19860</v>
      </c>
      <c r="K32" s="5">
        <f t="shared" si="1"/>
        <v>0.18368487770070419</v>
      </c>
    </row>
    <row r="33" spans="1:11" x14ac:dyDescent="0.25">
      <c r="A33" t="s">
        <v>7678</v>
      </c>
      <c r="B33" s="10" t="s">
        <v>4177</v>
      </c>
      <c r="C33" s="2" t="str">
        <f t="shared" si="0"/>
        <v>PMI</v>
      </c>
      <c r="D33" s="3" t="s">
        <v>7679</v>
      </c>
      <c r="E33" s="3" t="s">
        <v>7680</v>
      </c>
      <c r="F33" s="6">
        <v>25000</v>
      </c>
      <c r="G33" s="3" t="s">
        <v>282</v>
      </c>
      <c r="H33" s="9">
        <v>45839</v>
      </c>
      <c r="I33" s="3" t="s">
        <v>2028</v>
      </c>
      <c r="J33" s="6">
        <v>25000</v>
      </c>
      <c r="K33" s="5">
        <f t="shared" si="1"/>
        <v>0</v>
      </c>
    </row>
    <row r="34" spans="1:11" x14ac:dyDescent="0.25">
      <c r="A34" t="s">
        <v>2273</v>
      </c>
      <c r="B34" s="2" t="s">
        <v>3325</v>
      </c>
      <c r="C34" s="2" t="str">
        <f t="shared" ref="C34:C65" si="2">LEFT(D34,3)</f>
        <v>VDE</v>
      </c>
      <c r="D34" s="3" t="s">
        <v>2274</v>
      </c>
      <c r="E34" s="3" t="s">
        <v>2275</v>
      </c>
      <c r="F34" s="4">
        <v>26850</v>
      </c>
      <c r="G34" s="3" t="s">
        <v>1303</v>
      </c>
      <c r="H34" s="9">
        <v>45362</v>
      </c>
      <c r="I34" s="3" t="s">
        <v>1304</v>
      </c>
      <c r="J34" s="4">
        <v>26349</v>
      </c>
      <c r="K34" s="5">
        <f t="shared" si="1"/>
        <v>1.8659217877094972E-2</v>
      </c>
    </row>
    <row r="35" spans="1:11" x14ac:dyDescent="0.25">
      <c r="A35" t="s">
        <v>3044</v>
      </c>
      <c r="B35" s="2" t="s">
        <v>3325</v>
      </c>
      <c r="C35" s="2" t="str">
        <f t="shared" si="2"/>
        <v>FUE</v>
      </c>
      <c r="D35" s="3" t="s">
        <v>3045</v>
      </c>
      <c r="E35" s="3" t="s">
        <v>3046</v>
      </c>
      <c r="F35" s="6">
        <v>27000</v>
      </c>
      <c r="G35" s="3" t="s">
        <v>820</v>
      </c>
      <c r="H35" s="9">
        <v>45009</v>
      </c>
      <c r="I35" s="3" t="s">
        <v>3047</v>
      </c>
      <c r="J35" s="6">
        <v>20000</v>
      </c>
      <c r="K35" s="5">
        <f t="shared" si="1"/>
        <v>0.25925925925925924</v>
      </c>
    </row>
    <row r="36" spans="1:11" x14ac:dyDescent="0.25">
      <c r="A36" t="s">
        <v>7410</v>
      </c>
      <c r="B36" s="10" t="s">
        <v>3325</v>
      </c>
      <c r="C36" s="2" t="str">
        <f t="shared" si="2"/>
        <v>RJL</v>
      </c>
      <c r="D36" s="3" t="s">
        <v>7411</v>
      </c>
      <c r="E36" s="3" t="s">
        <v>7412</v>
      </c>
      <c r="F36" s="6">
        <v>27090.13</v>
      </c>
      <c r="G36" s="3" t="s">
        <v>1820</v>
      </c>
      <c r="H36" s="9">
        <v>43001</v>
      </c>
      <c r="I36" s="3" t="s">
        <v>7413</v>
      </c>
      <c r="J36" s="6">
        <v>26317</v>
      </c>
      <c r="K36" s="5">
        <f t="shared" si="1"/>
        <v>2.8539176445443452E-2</v>
      </c>
    </row>
    <row r="37" spans="1:11" x14ac:dyDescent="0.25">
      <c r="A37" t="s">
        <v>7899</v>
      </c>
      <c r="B37" s="10" t="s">
        <v>3325</v>
      </c>
      <c r="C37" s="2" t="str">
        <f t="shared" si="2"/>
        <v>SCQ</v>
      </c>
      <c r="D37" s="3" t="s">
        <v>7900</v>
      </c>
      <c r="E37" s="3" t="s">
        <v>7901</v>
      </c>
      <c r="F37" s="6">
        <v>27600</v>
      </c>
      <c r="G37" s="3" t="s">
        <v>1227</v>
      </c>
      <c r="H37" s="9">
        <v>45752</v>
      </c>
      <c r="I37" s="3" t="s">
        <v>1155</v>
      </c>
      <c r="J37" s="6">
        <v>26900</v>
      </c>
      <c r="K37" s="5">
        <f t="shared" si="1"/>
        <v>2.5362318840579712E-2</v>
      </c>
    </row>
    <row r="38" spans="1:11" x14ac:dyDescent="0.25">
      <c r="A38" t="s">
        <v>7979</v>
      </c>
      <c r="B38" s="10" t="s">
        <v>4177</v>
      </c>
      <c r="C38" s="2" t="str">
        <f t="shared" si="2"/>
        <v>BIO</v>
      </c>
      <c r="D38" s="3" t="s">
        <v>7980</v>
      </c>
      <c r="E38" s="3" t="s">
        <v>7981</v>
      </c>
      <c r="F38" s="6">
        <v>28020.39</v>
      </c>
      <c r="G38" s="3" t="s">
        <v>611</v>
      </c>
      <c r="H38" s="9">
        <v>45787</v>
      </c>
      <c r="I38" s="3" t="s">
        <v>1503</v>
      </c>
      <c r="J38" s="6">
        <v>25336.05</v>
      </c>
      <c r="K38" s="5">
        <f t="shared" si="1"/>
        <v>9.579952313297567E-2</v>
      </c>
    </row>
    <row r="39" spans="1:11" x14ac:dyDescent="0.25">
      <c r="A39" t="s">
        <v>2362</v>
      </c>
      <c r="B39" s="2" t="s">
        <v>3325</v>
      </c>
      <c r="C39" s="2" t="str">
        <f t="shared" si="2"/>
        <v>DCG</v>
      </c>
      <c r="D39" s="3" t="s">
        <v>2363</v>
      </c>
      <c r="E39" s="3" t="s">
        <v>2364</v>
      </c>
      <c r="F39" s="6">
        <v>28504.85</v>
      </c>
      <c r="G39" s="3" t="s">
        <v>148</v>
      </c>
      <c r="H39" s="9">
        <v>45081</v>
      </c>
      <c r="I39" s="3" t="s">
        <v>2365</v>
      </c>
      <c r="J39" s="6">
        <v>25084</v>
      </c>
      <c r="K39" s="5">
        <f t="shared" si="1"/>
        <v>0.12000940190879793</v>
      </c>
    </row>
    <row r="40" spans="1:11" x14ac:dyDescent="0.25">
      <c r="A40" t="s">
        <v>7810</v>
      </c>
      <c r="B40" s="10" t="s">
        <v>4177</v>
      </c>
      <c r="C40" s="2" t="str">
        <f t="shared" si="2"/>
        <v>PMI</v>
      </c>
      <c r="D40" s="3" t="s">
        <v>7811</v>
      </c>
      <c r="E40" s="3" t="s">
        <v>7812</v>
      </c>
      <c r="F40" s="6">
        <v>28520.04</v>
      </c>
      <c r="G40" s="3" t="s">
        <v>282</v>
      </c>
      <c r="H40" s="9">
        <v>45812</v>
      </c>
      <c r="I40" s="3" t="s">
        <v>553</v>
      </c>
      <c r="J40" s="6">
        <v>28520.04</v>
      </c>
      <c r="K40" s="5">
        <f t="shared" si="1"/>
        <v>0</v>
      </c>
    </row>
    <row r="41" spans="1:11" x14ac:dyDescent="0.25">
      <c r="A41" t="s">
        <v>7758</v>
      </c>
      <c r="B41" s="10" t="s">
        <v>3325</v>
      </c>
      <c r="C41" s="2" t="str">
        <f t="shared" si="2"/>
        <v>FUE</v>
      </c>
      <c r="D41" s="3" t="s">
        <v>7759</v>
      </c>
      <c r="E41" s="3" t="s">
        <v>7760</v>
      </c>
      <c r="F41" s="6">
        <v>28600</v>
      </c>
      <c r="G41" s="3" t="s">
        <v>820</v>
      </c>
      <c r="H41" s="9">
        <v>45831</v>
      </c>
      <c r="I41" s="3"/>
      <c r="J41" s="6"/>
      <c r="K41" s="5">
        <f t="shared" si="1"/>
        <v>1</v>
      </c>
    </row>
    <row r="42" spans="1:11" x14ac:dyDescent="0.25">
      <c r="A42" t="s">
        <v>2270</v>
      </c>
      <c r="B42" s="2" t="s">
        <v>3325</v>
      </c>
      <c r="C42" s="2" t="str">
        <f t="shared" si="2"/>
        <v>IBZ</v>
      </c>
      <c r="D42" s="3" t="s">
        <v>2271</v>
      </c>
      <c r="E42" s="3" t="s">
        <v>2272</v>
      </c>
      <c r="F42" s="4">
        <v>29240.5</v>
      </c>
      <c r="G42" s="3" t="s">
        <v>662</v>
      </c>
      <c r="H42" s="9">
        <v>45334</v>
      </c>
      <c r="I42" s="3" t="s">
        <v>904</v>
      </c>
      <c r="J42" s="4">
        <v>29240</v>
      </c>
      <c r="K42" s="5">
        <f t="shared" si="1"/>
        <v>1.7099570800772899E-5</v>
      </c>
    </row>
    <row r="43" spans="1:11" x14ac:dyDescent="0.25">
      <c r="A43" t="s">
        <v>5149</v>
      </c>
      <c r="B43" s="10" t="s">
        <v>3325</v>
      </c>
      <c r="C43" s="2" t="str">
        <f t="shared" si="2"/>
        <v>LPA</v>
      </c>
      <c r="D43" s="3" t="s">
        <v>5150</v>
      </c>
      <c r="E43" s="3" t="s">
        <v>5151</v>
      </c>
      <c r="F43" s="6">
        <v>29550</v>
      </c>
      <c r="G43" s="3" t="s">
        <v>788</v>
      </c>
      <c r="H43" s="9">
        <v>43870</v>
      </c>
      <c r="I43" s="3" t="s">
        <v>1325</v>
      </c>
      <c r="J43" s="6">
        <v>22848</v>
      </c>
      <c r="K43" s="5">
        <f t="shared" si="1"/>
        <v>0.22680203045685279</v>
      </c>
    </row>
    <row r="44" spans="1:11" x14ac:dyDescent="0.25">
      <c r="A44" t="s">
        <v>2912</v>
      </c>
      <c r="B44" s="2" t="s">
        <v>3325</v>
      </c>
      <c r="C44" s="2" t="str">
        <f t="shared" si="2"/>
        <v>MAH</v>
      </c>
      <c r="D44" s="3" t="s">
        <v>2913</v>
      </c>
      <c r="E44" s="3" t="s">
        <v>2914</v>
      </c>
      <c r="F44" s="6">
        <v>30000</v>
      </c>
      <c r="G44" s="3" t="s">
        <v>625</v>
      </c>
      <c r="H44" s="9">
        <v>45055</v>
      </c>
      <c r="I44" s="3" t="s">
        <v>626</v>
      </c>
      <c r="J44" s="6">
        <v>29999</v>
      </c>
      <c r="K44" s="5">
        <f t="shared" si="1"/>
        <v>3.3333333333333335E-5</v>
      </c>
    </row>
    <row r="45" spans="1:11" x14ac:dyDescent="0.25">
      <c r="A45" t="s">
        <v>4247</v>
      </c>
      <c r="B45" s="10" t="s">
        <v>3325</v>
      </c>
      <c r="C45" s="2" t="str">
        <f t="shared" si="2"/>
        <v>MAH</v>
      </c>
      <c r="D45" s="3" t="s">
        <v>4248</v>
      </c>
      <c r="E45" s="3" t="s">
        <v>4249</v>
      </c>
      <c r="F45" s="6">
        <v>30000</v>
      </c>
      <c r="G45" s="3" t="s">
        <v>625</v>
      </c>
      <c r="H45" s="9">
        <v>43850</v>
      </c>
      <c r="I45" s="3" t="s">
        <v>1155</v>
      </c>
      <c r="J45" s="6">
        <v>27620</v>
      </c>
      <c r="K45" s="5">
        <f t="shared" si="1"/>
        <v>7.9333333333333339E-2</v>
      </c>
    </row>
    <row r="46" spans="1:11" x14ac:dyDescent="0.25">
      <c r="A46" t="s">
        <v>4420</v>
      </c>
      <c r="B46" s="10" t="s">
        <v>3325</v>
      </c>
      <c r="C46" s="2" t="str">
        <f t="shared" si="2"/>
        <v>VLC</v>
      </c>
      <c r="D46" s="3" t="s">
        <v>4421</v>
      </c>
      <c r="E46" s="3" t="s">
        <v>4422</v>
      </c>
      <c r="F46" s="6">
        <v>30000</v>
      </c>
      <c r="G46" s="3" t="s">
        <v>780</v>
      </c>
      <c r="H46" s="9">
        <v>44408</v>
      </c>
      <c r="I46" s="3" t="s">
        <v>966</v>
      </c>
      <c r="J46" s="6">
        <v>25800</v>
      </c>
      <c r="K46" s="5">
        <f t="shared" si="1"/>
        <v>0.14000000000000001</v>
      </c>
    </row>
    <row r="47" spans="1:11" x14ac:dyDescent="0.25">
      <c r="A47" t="s">
        <v>7675</v>
      </c>
      <c r="B47" s="10" t="s">
        <v>4177</v>
      </c>
      <c r="C47" s="2" t="str">
        <f t="shared" si="2"/>
        <v>VGO</v>
      </c>
      <c r="D47" s="3" t="s">
        <v>7676</v>
      </c>
      <c r="E47" s="3" t="s">
        <v>7677</v>
      </c>
      <c r="F47" s="6">
        <v>30050.04</v>
      </c>
      <c r="G47" s="3" t="s">
        <v>1185</v>
      </c>
      <c r="H47" s="9">
        <v>45782</v>
      </c>
      <c r="I47" s="3" t="s">
        <v>251</v>
      </c>
      <c r="J47" s="6">
        <v>26740.400000000001</v>
      </c>
      <c r="K47" s="5">
        <f t="shared" si="1"/>
        <v>0.11013762377687349</v>
      </c>
    </row>
    <row r="48" spans="1:11" x14ac:dyDescent="0.25">
      <c r="A48" t="s">
        <v>7948</v>
      </c>
      <c r="B48" s="10" t="s">
        <v>4177</v>
      </c>
      <c r="C48" s="2" t="str">
        <f t="shared" si="2"/>
        <v>BIO</v>
      </c>
      <c r="D48" s="3" t="s">
        <v>7949</v>
      </c>
      <c r="E48" s="3" t="s">
        <v>7950</v>
      </c>
      <c r="F48" s="6">
        <v>30868.13</v>
      </c>
      <c r="G48" s="3" t="s">
        <v>611</v>
      </c>
      <c r="H48" s="9">
        <v>45793</v>
      </c>
      <c r="I48" s="3" t="s">
        <v>251</v>
      </c>
      <c r="J48" s="6">
        <v>30312.5</v>
      </c>
      <c r="K48" s="5">
        <f t="shared" si="1"/>
        <v>1.8000118568892932E-2</v>
      </c>
    </row>
    <row r="49" spans="1:11" x14ac:dyDescent="0.25">
      <c r="A49" t="s">
        <v>4741</v>
      </c>
      <c r="B49" s="10" t="s">
        <v>3325</v>
      </c>
      <c r="C49" s="2" t="str">
        <f t="shared" si="2"/>
        <v>SCQ</v>
      </c>
      <c r="D49" s="3" t="s">
        <v>4742</v>
      </c>
      <c r="E49" s="3" t="s">
        <v>4743</v>
      </c>
      <c r="F49" s="6">
        <v>31106</v>
      </c>
      <c r="G49" s="3" t="s">
        <v>1227</v>
      </c>
      <c r="H49" s="9">
        <v>44293</v>
      </c>
      <c r="I49" s="3" t="s">
        <v>1088</v>
      </c>
      <c r="J49" s="6">
        <v>31104</v>
      </c>
      <c r="K49" s="5">
        <f t="shared" si="1"/>
        <v>6.4296277245547479E-5</v>
      </c>
    </row>
    <row r="50" spans="1:11" x14ac:dyDescent="0.25">
      <c r="A50" t="s">
        <v>7985</v>
      </c>
      <c r="B50" s="10" t="s">
        <v>4177</v>
      </c>
      <c r="C50" s="2" t="str">
        <f t="shared" si="2"/>
        <v>BCN</v>
      </c>
      <c r="D50" s="3" t="s">
        <v>7986</v>
      </c>
      <c r="E50" s="3" t="s">
        <v>7987</v>
      </c>
      <c r="F50" s="6">
        <v>31410</v>
      </c>
      <c r="G50" s="3" t="s">
        <v>241</v>
      </c>
      <c r="H50" s="9">
        <v>45780</v>
      </c>
      <c r="I50" s="3" t="s">
        <v>7988</v>
      </c>
      <c r="J50" s="6">
        <v>30800.51</v>
      </c>
      <c r="K50" s="5">
        <f t="shared" si="1"/>
        <v>1.9404329831263979E-2</v>
      </c>
    </row>
    <row r="51" spans="1:11" x14ac:dyDescent="0.25">
      <c r="A51" t="s">
        <v>8043</v>
      </c>
      <c r="B51" s="10" t="s">
        <v>3325</v>
      </c>
      <c r="C51" s="2" t="str">
        <f t="shared" si="2"/>
        <v>TFN</v>
      </c>
      <c r="D51" s="3" t="s">
        <v>8044</v>
      </c>
      <c r="E51" s="3" t="s">
        <v>8045</v>
      </c>
      <c r="F51" s="6">
        <v>31904.91</v>
      </c>
      <c r="G51" s="3" t="s">
        <v>683</v>
      </c>
      <c r="H51" s="9">
        <v>45779</v>
      </c>
      <c r="I51" s="3"/>
      <c r="J51" s="6"/>
      <c r="K51" s="5">
        <f t="shared" si="1"/>
        <v>1</v>
      </c>
    </row>
    <row r="52" spans="1:11" x14ac:dyDescent="0.25">
      <c r="A52" t="s">
        <v>5091</v>
      </c>
      <c r="B52" s="10" t="s">
        <v>3325</v>
      </c>
      <c r="C52" s="2" t="str">
        <f t="shared" si="2"/>
        <v>PMI</v>
      </c>
      <c r="D52" s="3" t="s">
        <v>5092</v>
      </c>
      <c r="E52" s="3" t="s">
        <v>5093</v>
      </c>
      <c r="F52" s="6">
        <v>31918.03</v>
      </c>
      <c r="G52" s="3" t="s">
        <v>282</v>
      </c>
      <c r="H52" s="9">
        <v>44064</v>
      </c>
      <c r="I52" s="3" t="s">
        <v>688</v>
      </c>
      <c r="J52" s="6">
        <v>28814</v>
      </c>
      <c r="K52" s="5">
        <f t="shared" si="1"/>
        <v>9.7250049580127562E-2</v>
      </c>
    </row>
    <row r="53" spans="1:11" x14ac:dyDescent="0.25">
      <c r="A53" t="s">
        <v>7219</v>
      </c>
      <c r="B53" s="10" t="s">
        <v>3325</v>
      </c>
      <c r="C53" s="2" t="str">
        <f t="shared" si="2"/>
        <v>XRY</v>
      </c>
      <c r="D53" s="3" t="s">
        <v>7220</v>
      </c>
      <c r="E53" s="3" t="s">
        <v>7221</v>
      </c>
      <c r="F53" s="6">
        <v>32000</v>
      </c>
      <c r="G53" s="3" t="s">
        <v>1231</v>
      </c>
      <c r="H53" s="9">
        <v>43561</v>
      </c>
      <c r="I53" s="3" t="s">
        <v>3533</v>
      </c>
      <c r="J53" s="6">
        <v>24000</v>
      </c>
      <c r="K53" s="5">
        <f t="shared" si="1"/>
        <v>0.25</v>
      </c>
    </row>
    <row r="54" spans="1:11" x14ac:dyDescent="0.25">
      <c r="A54" t="s">
        <v>4881</v>
      </c>
      <c r="B54" s="10" t="s">
        <v>3325</v>
      </c>
      <c r="C54" s="2" t="str">
        <f t="shared" si="2"/>
        <v>GMZ</v>
      </c>
      <c r="D54" s="3" t="s">
        <v>4882</v>
      </c>
      <c r="E54" s="3" t="s">
        <v>4883</v>
      </c>
      <c r="F54" s="6">
        <v>32842.42</v>
      </c>
      <c r="G54" s="3" t="s">
        <v>2720</v>
      </c>
      <c r="H54" s="9">
        <v>44158</v>
      </c>
      <c r="I54" s="3" t="s">
        <v>3434</v>
      </c>
      <c r="J54" s="6">
        <v>26842.09</v>
      </c>
      <c r="K54" s="5">
        <f t="shared" si="1"/>
        <v>0.18270060488843387</v>
      </c>
    </row>
    <row r="55" spans="1:11" x14ac:dyDescent="0.25">
      <c r="A55" t="s">
        <v>5524</v>
      </c>
      <c r="B55" s="10" t="s">
        <v>3325</v>
      </c>
      <c r="C55" s="2" t="str">
        <f t="shared" si="2"/>
        <v>MAH</v>
      </c>
      <c r="D55" s="3" t="s">
        <v>5525</v>
      </c>
      <c r="E55" s="3" t="s">
        <v>5526</v>
      </c>
      <c r="F55" s="6">
        <v>33000</v>
      </c>
      <c r="G55" s="3" t="s">
        <v>625</v>
      </c>
      <c r="H55" s="9">
        <v>43763</v>
      </c>
      <c r="I55" s="3" t="s">
        <v>1291</v>
      </c>
      <c r="J55" s="6">
        <v>27340</v>
      </c>
      <c r="K55" s="5">
        <f t="shared" si="1"/>
        <v>0.17151515151515151</v>
      </c>
    </row>
    <row r="56" spans="1:11" x14ac:dyDescent="0.25">
      <c r="A56" t="s">
        <v>2267</v>
      </c>
      <c r="B56" s="2" t="s">
        <v>3325</v>
      </c>
      <c r="C56" s="2" t="str">
        <f t="shared" si="2"/>
        <v>LPA</v>
      </c>
      <c r="D56" s="3" t="s">
        <v>2268</v>
      </c>
      <c r="E56" s="3" t="s">
        <v>2269</v>
      </c>
      <c r="F56" s="4">
        <v>33790</v>
      </c>
      <c r="G56" s="3" t="s">
        <v>788</v>
      </c>
      <c r="H56" s="9">
        <v>45411</v>
      </c>
      <c r="I56" s="3" t="s">
        <v>2196</v>
      </c>
      <c r="J56" s="4">
        <v>33722.42</v>
      </c>
      <c r="K56" s="5">
        <f t="shared" si="1"/>
        <v>2.0000000000000516E-3</v>
      </c>
    </row>
    <row r="57" spans="1:11" x14ac:dyDescent="0.25">
      <c r="A57" t="s">
        <v>7804</v>
      </c>
      <c r="B57" s="10" t="s">
        <v>3325</v>
      </c>
      <c r="C57" s="2" t="str">
        <f t="shared" si="2"/>
        <v>TFS</v>
      </c>
      <c r="D57" s="3" t="s">
        <v>7805</v>
      </c>
      <c r="E57" s="3" t="s">
        <v>7806</v>
      </c>
      <c r="F57" s="6">
        <v>33886</v>
      </c>
      <c r="G57" s="3" t="s">
        <v>760</v>
      </c>
      <c r="H57" s="9">
        <v>45770</v>
      </c>
      <c r="I57" s="3" t="s">
        <v>765</v>
      </c>
      <c r="J57" s="6">
        <v>33586</v>
      </c>
      <c r="K57" s="5">
        <f t="shared" si="1"/>
        <v>8.8532137165791176E-3</v>
      </c>
    </row>
    <row r="58" spans="1:11" x14ac:dyDescent="0.25">
      <c r="A58" t="s">
        <v>2656</v>
      </c>
      <c r="B58" s="2" t="s">
        <v>3325</v>
      </c>
      <c r="C58" s="2" t="str">
        <f t="shared" si="2"/>
        <v>TFN</v>
      </c>
      <c r="D58" s="3" t="s">
        <v>2657</v>
      </c>
      <c r="E58" s="3" t="s">
        <v>2658</v>
      </c>
      <c r="F58" s="6">
        <v>33945.160000000003</v>
      </c>
      <c r="G58" s="3" t="s">
        <v>683</v>
      </c>
      <c r="H58" s="9">
        <v>45051</v>
      </c>
      <c r="I58" s="3" t="s">
        <v>765</v>
      </c>
      <c r="J58" s="6">
        <v>22469</v>
      </c>
      <c r="K58" s="5">
        <f t="shared" si="1"/>
        <v>0.33807941986427525</v>
      </c>
    </row>
    <row r="59" spans="1:11" x14ac:dyDescent="0.25">
      <c r="A59" t="s">
        <v>2342</v>
      </c>
      <c r="B59" s="2" t="s">
        <v>3325</v>
      </c>
      <c r="C59" s="2" t="str">
        <f t="shared" si="2"/>
        <v>SCQ</v>
      </c>
      <c r="D59" s="3" t="s">
        <v>2343</v>
      </c>
      <c r="E59" s="3" t="s">
        <v>2344</v>
      </c>
      <c r="F59" s="6">
        <v>34000</v>
      </c>
      <c r="G59" s="3" t="s">
        <v>1227</v>
      </c>
      <c r="H59" s="9">
        <v>45175</v>
      </c>
      <c r="I59" s="3" t="s">
        <v>1088</v>
      </c>
      <c r="J59" s="6">
        <v>29114</v>
      </c>
      <c r="K59" s="5">
        <f t="shared" si="1"/>
        <v>0.14370588235294118</v>
      </c>
    </row>
    <row r="60" spans="1:11" x14ac:dyDescent="0.25">
      <c r="A60" t="s">
        <v>2717</v>
      </c>
      <c r="B60" s="2" t="s">
        <v>3325</v>
      </c>
      <c r="C60" s="2" t="str">
        <f t="shared" si="2"/>
        <v>GMZ</v>
      </c>
      <c r="D60" s="3" t="s">
        <v>2718</v>
      </c>
      <c r="E60" s="3" t="s">
        <v>2719</v>
      </c>
      <c r="F60" s="6">
        <v>34483</v>
      </c>
      <c r="G60" s="3" t="s">
        <v>2720</v>
      </c>
      <c r="H60" s="9">
        <v>45006</v>
      </c>
      <c r="I60" s="3" t="s">
        <v>2721</v>
      </c>
      <c r="J60" s="6">
        <v>27491</v>
      </c>
      <c r="K60" s="5">
        <f t="shared" si="1"/>
        <v>0.20276658063393557</v>
      </c>
    </row>
    <row r="61" spans="1:11" x14ac:dyDescent="0.25">
      <c r="A61" t="s">
        <v>2320</v>
      </c>
      <c r="B61" s="2" t="s">
        <v>3325</v>
      </c>
      <c r="C61" s="2" t="str">
        <f t="shared" si="2"/>
        <v>PMI</v>
      </c>
      <c r="D61" s="3" t="s">
        <v>2321</v>
      </c>
      <c r="E61" s="3" t="s">
        <v>2322</v>
      </c>
      <c r="F61" s="6">
        <v>34935.25</v>
      </c>
      <c r="G61" s="3" t="s">
        <v>282</v>
      </c>
      <c r="H61" s="9">
        <v>45073</v>
      </c>
      <c r="I61" s="3" t="s">
        <v>2323</v>
      </c>
      <c r="J61" s="6">
        <v>34935.25</v>
      </c>
      <c r="K61" s="5">
        <f t="shared" si="1"/>
        <v>0</v>
      </c>
    </row>
    <row r="62" spans="1:11" x14ac:dyDescent="0.25">
      <c r="A62" t="s">
        <v>5543</v>
      </c>
      <c r="B62" s="10" t="s">
        <v>3325</v>
      </c>
      <c r="C62" s="2" t="str">
        <f t="shared" si="2"/>
        <v>MAH</v>
      </c>
      <c r="D62" s="3" t="s">
        <v>5544</v>
      </c>
      <c r="E62" s="3" t="s">
        <v>5545</v>
      </c>
      <c r="F62" s="6">
        <v>34950</v>
      </c>
      <c r="G62" s="3" t="s">
        <v>625</v>
      </c>
      <c r="H62" s="9">
        <v>43840</v>
      </c>
      <c r="I62" s="3" t="s">
        <v>5546</v>
      </c>
      <c r="J62" s="6">
        <v>24350</v>
      </c>
      <c r="K62" s="5">
        <f t="shared" si="1"/>
        <v>0.3032904148783977</v>
      </c>
    </row>
    <row r="63" spans="1:11" x14ac:dyDescent="0.25">
      <c r="A63" t="s">
        <v>2263</v>
      </c>
      <c r="B63" s="2" t="s">
        <v>3325</v>
      </c>
      <c r="C63" s="2" t="str">
        <f t="shared" si="2"/>
        <v>FUE</v>
      </c>
      <c r="D63" s="3" t="s">
        <v>2264</v>
      </c>
      <c r="E63" s="3" t="s">
        <v>2265</v>
      </c>
      <c r="F63" s="4">
        <v>35000</v>
      </c>
      <c r="G63" s="3" t="s">
        <v>820</v>
      </c>
      <c r="H63" s="9">
        <v>45353</v>
      </c>
      <c r="I63" s="3" t="s">
        <v>2266</v>
      </c>
      <c r="J63" s="4">
        <v>33071.589999999997</v>
      </c>
      <c r="K63" s="5">
        <f t="shared" si="1"/>
        <v>5.5097428571428672E-2</v>
      </c>
    </row>
    <row r="64" spans="1:11" x14ac:dyDescent="0.25">
      <c r="A64" t="s">
        <v>6221</v>
      </c>
      <c r="B64" s="10" t="s">
        <v>3325</v>
      </c>
      <c r="C64" s="2" t="str">
        <f t="shared" si="2"/>
        <v>AGP</v>
      </c>
      <c r="D64" s="3" t="s">
        <v>6222</v>
      </c>
      <c r="E64" s="3" t="s">
        <v>6223</v>
      </c>
      <c r="F64" s="6">
        <v>35000</v>
      </c>
      <c r="G64" s="3" t="s">
        <v>603</v>
      </c>
      <c r="H64" s="9">
        <v>43283</v>
      </c>
      <c r="I64" s="3" t="s">
        <v>6224</v>
      </c>
      <c r="J64" s="6">
        <v>32500</v>
      </c>
      <c r="K64" s="5">
        <f t="shared" si="1"/>
        <v>7.1428571428571425E-2</v>
      </c>
    </row>
    <row r="65" spans="1:11" x14ac:dyDescent="0.25">
      <c r="A65" t="s">
        <v>7098</v>
      </c>
      <c r="B65" s="10" t="s">
        <v>3325</v>
      </c>
      <c r="C65" s="2" t="str">
        <f t="shared" si="2"/>
        <v>GRO</v>
      </c>
      <c r="D65" s="3" t="s">
        <v>7099</v>
      </c>
      <c r="E65" s="3" t="s">
        <v>7100</v>
      </c>
      <c r="F65" s="6">
        <v>35000</v>
      </c>
      <c r="G65" s="3" t="s">
        <v>769</v>
      </c>
      <c r="H65" s="9">
        <v>43577</v>
      </c>
      <c r="I65" s="3" t="s">
        <v>3394</v>
      </c>
      <c r="J65" s="6">
        <v>34125</v>
      </c>
      <c r="K65" s="5">
        <f t="shared" si="1"/>
        <v>2.5000000000000001E-2</v>
      </c>
    </row>
    <row r="66" spans="1:11" x14ac:dyDescent="0.25">
      <c r="A66" t="s">
        <v>2260</v>
      </c>
      <c r="B66" s="2" t="s">
        <v>3325</v>
      </c>
      <c r="C66" s="2" t="str">
        <f t="shared" ref="C66:C97" si="3">LEFT(D66,3)</f>
        <v>FUE</v>
      </c>
      <c r="D66" s="3" t="s">
        <v>2261</v>
      </c>
      <c r="E66" s="3" t="s">
        <v>2262</v>
      </c>
      <c r="F66" s="4">
        <v>36000</v>
      </c>
      <c r="G66" s="3" t="s">
        <v>820</v>
      </c>
      <c r="H66" s="9">
        <v>45199</v>
      </c>
      <c r="I66" s="3" t="s">
        <v>904</v>
      </c>
      <c r="J66" s="4">
        <v>34941.599999999999</v>
      </c>
      <c r="K66" s="5">
        <f t="shared" ref="K66:K129" si="4">(F66-J66)/F66</f>
        <v>2.9400000000000041E-2</v>
      </c>
    </row>
    <row r="67" spans="1:11" x14ac:dyDescent="0.25">
      <c r="A67" t="s">
        <v>2257</v>
      </c>
      <c r="B67" s="2" t="s">
        <v>3325</v>
      </c>
      <c r="C67" s="2" t="str">
        <f t="shared" si="3"/>
        <v>PNA</v>
      </c>
      <c r="D67" s="3" t="s">
        <v>2258</v>
      </c>
      <c r="E67" s="3" t="s">
        <v>2259</v>
      </c>
      <c r="F67" s="4">
        <v>36299.19</v>
      </c>
      <c r="G67" s="3" t="s">
        <v>1574</v>
      </c>
      <c r="H67" s="9">
        <v>45241</v>
      </c>
      <c r="I67" s="3" t="s">
        <v>1092</v>
      </c>
      <c r="J67" s="4">
        <v>35936.19</v>
      </c>
      <c r="K67" s="5">
        <f t="shared" si="4"/>
        <v>1.0000223145475147E-2</v>
      </c>
    </row>
    <row r="68" spans="1:11" x14ac:dyDescent="0.25">
      <c r="A68" t="s">
        <v>7443</v>
      </c>
      <c r="B68" s="10" t="s">
        <v>3325</v>
      </c>
      <c r="C68" s="2" t="str">
        <f t="shared" si="3"/>
        <v>ALC</v>
      </c>
      <c r="D68" s="3" t="s">
        <v>7444</v>
      </c>
      <c r="E68" s="3" t="s">
        <v>7445</v>
      </c>
      <c r="F68" s="6">
        <v>36932.83</v>
      </c>
      <c r="G68" s="3" t="s">
        <v>616</v>
      </c>
      <c r="H68" s="9">
        <v>42953</v>
      </c>
      <c r="I68" s="3" t="s">
        <v>5399</v>
      </c>
      <c r="J68" s="6">
        <v>36932.83</v>
      </c>
      <c r="K68" s="5">
        <f t="shared" si="4"/>
        <v>0</v>
      </c>
    </row>
    <row r="69" spans="1:11" x14ac:dyDescent="0.25">
      <c r="A69" t="s">
        <v>7865</v>
      </c>
      <c r="B69" s="10" t="s">
        <v>4177</v>
      </c>
      <c r="C69" s="2" t="str">
        <f t="shared" si="3"/>
        <v>SVQ</v>
      </c>
      <c r="D69" s="3" t="s">
        <v>7866</v>
      </c>
      <c r="E69" s="3" t="s">
        <v>7867</v>
      </c>
      <c r="F69" s="6">
        <v>37627.01</v>
      </c>
      <c r="G69" s="3" t="s">
        <v>813</v>
      </c>
      <c r="H69" s="9">
        <v>45818</v>
      </c>
      <c r="I69" s="3" t="s">
        <v>229</v>
      </c>
      <c r="J69" s="6">
        <v>36497.949999999997</v>
      </c>
      <c r="K69" s="5">
        <f t="shared" si="4"/>
        <v>3.0006636190332555E-2</v>
      </c>
    </row>
    <row r="70" spans="1:11" x14ac:dyDescent="0.25">
      <c r="A70" t="s">
        <v>7755</v>
      </c>
      <c r="B70" s="10" t="s">
        <v>4177</v>
      </c>
      <c r="C70" s="2" t="str">
        <f t="shared" si="3"/>
        <v>SVQ</v>
      </c>
      <c r="D70" s="3" t="s">
        <v>7756</v>
      </c>
      <c r="E70" s="3" t="s">
        <v>7757</v>
      </c>
      <c r="F70" s="6">
        <v>37740.480000000003</v>
      </c>
      <c r="G70" s="3" t="s">
        <v>813</v>
      </c>
      <c r="H70" s="9">
        <v>45832</v>
      </c>
      <c r="I70" s="3" t="s">
        <v>229</v>
      </c>
      <c r="J70" s="6">
        <v>36605.4</v>
      </c>
      <c r="K70" s="5">
        <f t="shared" si="4"/>
        <v>3.0075929081983102E-2</v>
      </c>
    </row>
    <row r="71" spans="1:11" x14ac:dyDescent="0.25">
      <c r="A71" t="s">
        <v>7288</v>
      </c>
      <c r="B71" s="10" t="s">
        <v>3325</v>
      </c>
      <c r="C71" s="2" t="str">
        <f t="shared" si="3"/>
        <v>XRY</v>
      </c>
      <c r="D71" s="3" t="s">
        <v>7289</v>
      </c>
      <c r="E71" s="3" t="s">
        <v>7290</v>
      </c>
      <c r="F71" s="6">
        <v>38000</v>
      </c>
      <c r="G71" s="3" t="s">
        <v>1231</v>
      </c>
      <c r="H71" s="9">
        <v>43491</v>
      </c>
      <c r="I71" s="3" t="s">
        <v>1056</v>
      </c>
      <c r="J71" s="6">
        <v>28890</v>
      </c>
      <c r="K71" s="5">
        <f t="shared" si="4"/>
        <v>0.23973684210526316</v>
      </c>
    </row>
    <row r="72" spans="1:11" x14ac:dyDescent="0.25">
      <c r="A72" t="s">
        <v>7431</v>
      </c>
      <c r="B72" s="10" t="s">
        <v>3325</v>
      </c>
      <c r="C72" s="2" t="str">
        <f t="shared" si="3"/>
        <v>SDR</v>
      </c>
      <c r="D72" s="3" t="s">
        <v>7432</v>
      </c>
      <c r="E72" s="3" t="s">
        <v>7433</v>
      </c>
      <c r="F72" s="6">
        <v>38042.129999999997</v>
      </c>
      <c r="G72" s="3" t="s">
        <v>7434</v>
      </c>
      <c r="H72" s="9">
        <v>42938</v>
      </c>
      <c r="I72" s="3" t="s">
        <v>7435</v>
      </c>
      <c r="J72" s="6">
        <v>36955.5</v>
      </c>
      <c r="K72" s="5">
        <f t="shared" si="4"/>
        <v>2.8563858017413783E-2</v>
      </c>
    </row>
    <row r="73" spans="1:11" x14ac:dyDescent="0.25">
      <c r="A73" t="s">
        <v>7688</v>
      </c>
      <c r="B73" s="10" t="s">
        <v>3325</v>
      </c>
      <c r="C73" s="2" t="str">
        <f t="shared" si="3"/>
        <v>VLC</v>
      </c>
      <c r="D73" s="3" t="s">
        <v>7689</v>
      </c>
      <c r="E73" s="3" t="s">
        <v>7690</v>
      </c>
      <c r="F73" s="6">
        <v>38600</v>
      </c>
      <c r="G73" s="3" t="s">
        <v>780</v>
      </c>
      <c r="H73" s="9">
        <v>45843</v>
      </c>
      <c r="I73" s="3" t="s">
        <v>7691</v>
      </c>
      <c r="J73" s="6">
        <v>35000</v>
      </c>
      <c r="K73" s="5">
        <f t="shared" si="4"/>
        <v>9.3264248704663211E-2</v>
      </c>
    </row>
    <row r="74" spans="1:11" x14ac:dyDescent="0.25">
      <c r="A74" t="s">
        <v>7729</v>
      </c>
      <c r="B74" s="10" t="s">
        <v>3325</v>
      </c>
      <c r="C74" s="2" t="str">
        <f t="shared" si="3"/>
        <v>BCN</v>
      </c>
      <c r="D74" s="3" t="s">
        <v>7730</v>
      </c>
      <c r="E74" s="3" t="s">
        <v>7731</v>
      </c>
      <c r="F74" s="6">
        <v>39375.199999999997</v>
      </c>
      <c r="G74" s="3" t="s">
        <v>241</v>
      </c>
      <c r="H74" s="9">
        <v>45837</v>
      </c>
      <c r="I74" s="3" t="s">
        <v>495</v>
      </c>
      <c r="J74" s="6">
        <v>37170.19</v>
      </c>
      <c r="K74" s="5">
        <f t="shared" si="4"/>
        <v>5.5999969523964195E-2</v>
      </c>
    </row>
    <row r="75" spans="1:11" x14ac:dyDescent="0.25">
      <c r="A75" t="s">
        <v>7695</v>
      </c>
      <c r="B75" s="10" t="s">
        <v>4177</v>
      </c>
      <c r="C75" s="2" t="str">
        <f t="shared" si="3"/>
        <v>SVQ</v>
      </c>
      <c r="D75" s="3" t="s">
        <v>7696</v>
      </c>
      <c r="E75" s="3" t="s">
        <v>7697</v>
      </c>
      <c r="F75" s="6">
        <v>39482.1</v>
      </c>
      <c r="G75" s="3" t="s">
        <v>813</v>
      </c>
      <c r="H75" s="9">
        <v>45833</v>
      </c>
      <c r="I75" s="3" t="s">
        <v>7698</v>
      </c>
      <c r="J75" s="6">
        <v>35486.78</v>
      </c>
      <c r="K75" s="5">
        <f t="shared" si="4"/>
        <v>0.10119319894331862</v>
      </c>
    </row>
    <row r="76" spans="1:11" x14ac:dyDescent="0.25">
      <c r="A76" t="s">
        <v>6028</v>
      </c>
      <c r="B76" s="10" t="s">
        <v>3325</v>
      </c>
      <c r="C76" s="2" t="str">
        <f t="shared" si="3"/>
        <v>XRY</v>
      </c>
      <c r="D76" s="3" t="s">
        <v>6029</v>
      </c>
      <c r="E76" s="3" t="s">
        <v>6030</v>
      </c>
      <c r="F76" s="6">
        <v>39880</v>
      </c>
      <c r="G76" s="3" t="s">
        <v>1231</v>
      </c>
      <c r="H76" s="9">
        <v>43354</v>
      </c>
      <c r="I76" s="3" t="s">
        <v>5910</v>
      </c>
      <c r="J76" s="6">
        <v>32800</v>
      </c>
      <c r="K76" s="5">
        <f t="shared" si="4"/>
        <v>0.17753259779338015</v>
      </c>
    </row>
    <row r="77" spans="1:11" x14ac:dyDescent="0.25">
      <c r="A77" t="s">
        <v>2254</v>
      </c>
      <c r="B77" s="2" t="s">
        <v>3325</v>
      </c>
      <c r="C77" s="2" t="str">
        <f t="shared" si="3"/>
        <v>GRO</v>
      </c>
      <c r="D77" s="3" t="s">
        <v>2255</v>
      </c>
      <c r="E77" s="3" t="s">
        <v>2256</v>
      </c>
      <c r="F77" s="4">
        <v>39890.54</v>
      </c>
      <c r="G77" s="3" t="s">
        <v>769</v>
      </c>
      <c r="H77" s="9">
        <v>45459</v>
      </c>
      <c r="I77" s="3" t="s">
        <v>781</v>
      </c>
      <c r="J77" s="4">
        <v>39793.760000000002</v>
      </c>
      <c r="K77" s="5">
        <f t="shared" si="4"/>
        <v>2.4261391297284727E-3</v>
      </c>
    </row>
    <row r="78" spans="1:11" x14ac:dyDescent="0.25">
      <c r="A78" t="s">
        <v>7819</v>
      </c>
      <c r="B78" s="10" t="s">
        <v>4177</v>
      </c>
      <c r="C78" s="2" t="str">
        <f t="shared" si="3"/>
        <v>ACE</v>
      </c>
      <c r="D78" s="3" t="s">
        <v>7820</v>
      </c>
      <c r="E78" s="3" t="s">
        <v>7821</v>
      </c>
      <c r="F78" s="6">
        <v>39969</v>
      </c>
      <c r="G78" s="3" t="s">
        <v>940</v>
      </c>
      <c r="H78" s="9">
        <v>45817</v>
      </c>
      <c r="I78" s="3" t="s">
        <v>1824</v>
      </c>
      <c r="J78" s="6">
        <v>39569</v>
      </c>
      <c r="K78" s="5">
        <f t="shared" si="4"/>
        <v>1.0007756010908454E-2</v>
      </c>
    </row>
    <row r="79" spans="1:11" x14ac:dyDescent="0.25">
      <c r="A79" t="s">
        <v>5491</v>
      </c>
      <c r="B79" s="10" t="s">
        <v>3325</v>
      </c>
      <c r="C79" s="2" t="str">
        <f t="shared" si="3"/>
        <v>SCQ</v>
      </c>
      <c r="D79" s="3" t="s">
        <v>5492</v>
      </c>
      <c r="E79" s="3" t="s">
        <v>5493</v>
      </c>
      <c r="F79" s="6">
        <v>39990</v>
      </c>
      <c r="G79" s="3" t="s">
        <v>1227</v>
      </c>
      <c r="H79" s="9">
        <v>43749</v>
      </c>
      <c r="I79" s="3" t="s">
        <v>4859</v>
      </c>
      <c r="J79" s="6">
        <v>22748</v>
      </c>
      <c r="K79" s="5">
        <f t="shared" si="4"/>
        <v>0.43115778944736183</v>
      </c>
    </row>
    <row r="80" spans="1:11" x14ac:dyDescent="0.25">
      <c r="A80" t="s">
        <v>7586</v>
      </c>
      <c r="B80" s="10" t="s">
        <v>4177</v>
      </c>
      <c r="C80" s="2" t="str">
        <f t="shared" si="3"/>
        <v>SVQ</v>
      </c>
      <c r="D80" s="3" t="s">
        <v>7587</v>
      </c>
      <c r="E80" s="3" t="s">
        <v>7588</v>
      </c>
      <c r="F80" s="6">
        <v>39990</v>
      </c>
      <c r="G80" s="3" t="s">
        <v>813</v>
      </c>
      <c r="H80" s="9">
        <v>45842</v>
      </c>
      <c r="I80" s="3" t="s">
        <v>684</v>
      </c>
      <c r="J80" s="6">
        <v>39982</v>
      </c>
      <c r="K80" s="5">
        <f t="shared" si="4"/>
        <v>2.0005001250312577E-4</v>
      </c>
    </row>
    <row r="81" spans="1:11" x14ac:dyDescent="0.25">
      <c r="A81" t="s">
        <v>7176</v>
      </c>
      <c r="B81" s="10" t="s">
        <v>3325</v>
      </c>
      <c r="C81" s="2" t="str">
        <f t="shared" si="3"/>
        <v>GMZ</v>
      </c>
      <c r="D81" s="3" t="s">
        <v>7177</v>
      </c>
      <c r="E81" s="3" t="s">
        <v>7178</v>
      </c>
      <c r="F81" s="6">
        <v>39996.720000000001</v>
      </c>
      <c r="G81" s="3" t="s">
        <v>2720</v>
      </c>
      <c r="H81" s="9">
        <v>43577</v>
      </c>
      <c r="I81" s="3" t="s">
        <v>6195</v>
      </c>
      <c r="J81" s="6">
        <v>36499.74</v>
      </c>
      <c r="K81" s="5">
        <f t="shared" si="4"/>
        <v>8.7431669396890621E-2</v>
      </c>
    </row>
    <row r="82" spans="1:11" x14ac:dyDescent="0.25">
      <c r="A82" t="s">
        <v>7719</v>
      </c>
      <c r="B82" s="10" t="s">
        <v>4177</v>
      </c>
      <c r="C82" s="2" t="str">
        <f t="shared" si="3"/>
        <v>SVQ</v>
      </c>
      <c r="D82" s="3" t="s">
        <v>7720</v>
      </c>
      <c r="E82" s="3" t="s">
        <v>7721</v>
      </c>
      <c r="F82" s="6">
        <v>39999</v>
      </c>
      <c r="G82" s="3" t="s">
        <v>813</v>
      </c>
      <c r="H82" s="9">
        <v>45836</v>
      </c>
      <c r="I82" s="3" t="s">
        <v>7722</v>
      </c>
      <c r="J82" s="6">
        <v>34099.99</v>
      </c>
      <c r="K82" s="5">
        <f t="shared" si="4"/>
        <v>0.14747893697342437</v>
      </c>
    </row>
    <row r="83" spans="1:11" x14ac:dyDescent="0.25">
      <c r="A83" t="s">
        <v>2248</v>
      </c>
      <c r="B83" s="2" t="s">
        <v>3325</v>
      </c>
      <c r="C83" s="2" t="str">
        <f t="shared" si="3"/>
        <v>SCQ</v>
      </c>
      <c r="D83" s="3" t="s">
        <v>2249</v>
      </c>
      <c r="E83" s="3" t="s">
        <v>2250</v>
      </c>
      <c r="F83" s="4">
        <v>40000</v>
      </c>
      <c r="G83" s="3" t="s">
        <v>1227</v>
      </c>
      <c r="H83" s="9">
        <v>45392</v>
      </c>
      <c r="I83" s="3" t="s">
        <v>1088</v>
      </c>
      <c r="J83" s="4">
        <v>37114</v>
      </c>
      <c r="K83" s="5">
        <f t="shared" si="4"/>
        <v>7.2150000000000006E-2</v>
      </c>
    </row>
    <row r="84" spans="1:11" x14ac:dyDescent="0.25">
      <c r="A84" t="s">
        <v>2251</v>
      </c>
      <c r="B84" s="2" t="s">
        <v>3325</v>
      </c>
      <c r="C84" s="2" t="str">
        <f t="shared" si="3"/>
        <v>XRY</v>
      </c>
      <c r="D84" s="3" t="s">
        <v>2252</v>
      </c>
      <c r="E84" s="3" t="s">
        <v>2253</v>
      </c>
      <c r="F84" s="4">
        <v>40000</v>
      </c>
      <c r="G84" s="3" t="s">
        <v>1231</v>
      </c>
      <c r="H84" s="9">
        <v>45377</v>
      </c>
      <c r="I84" s="3" t="s">
        <v>1344</v>
      </c>
      <c r="J84" s="4">
        <v>37000</v>
      </c>
      <c r="K84" s="5">
        <f t="shared" si="4"/>
        <v>7.4999999999999997E-2</v>
      </c>
    </row>
    <row r="85" spans="1:11" x14ac:dyDescent="0.25">
      <c r="A85" t="s">
        <v>3590</v>
      </c>
      <c r="B85" s="10" t="s">
        <v>3325</v>
      </c>
      <c r="C85" s="2" t="str">
        <f t="shared" si="3"/>
        <v>EAS</v>
      </c>
      <c r="D85" s="3" t="s">
        <v>3591</v>
      </c>
      <c r="E85" s="3" t="s">
        <v>3592</v>
      </c>
      <c r="F85" s="6">
        <v>40000</v>
      </c>
      <c r="G85" s="3" t="s">
        <v>2004</v>
      </c>
      <c r="H85" s="9">
        <v>44657</v>
      </c>
      <c r="I85" s="3" t="s">
        <v>2219</v>
      </c>
      <c r="J85" s="6">
        <v>39512.39</v>
      </c>
      <c r="K85" s="5">
        <f t="shared" si="4"/>
        <v>1.2190250000000015E-2</v>
      </c>
    </row>
    <row r="86" spans="1:11" x14ac:dyDescent="0.25">
      <c r="A86" t="s">
        <v>3796</v>
      </c>
      <c r="B86" s="10" t="s">
        <v>3325</v>
      </c>
      <c r="C86" s="2" t="str">
        <f t="shared" si="3"/>
        <v>AGP</v>
      </c>
      <c r="D86" s="3" t="s">
        <v>3797</v>
      </c>
      <c r="E86" s="3" t="s">
        <v>3798</v>
      </c>
      <c r="F86" s="6">
        <v>40000</v>
      </c>
      <c r="G86" s="3" t="s">
        <v>603</v>
      </c>
      <c r="H86" s="9">
        <v>44647</v>
      </c>
      <c r="I86" s="3" t="s">
        <v>2361</v>
      </c>
      <c r="J86" s="6">
        <v>40000</v>
      </c>
      <c r="K86" s="5">
        <f t="shared" si="4"/>
        <v>0</v>
      </c>
    </row>
    <row r="87" spans="1:11" x14ac:dyDescent="0.25">
      <c r="A87" t="s">
        <v>3864</v>
      </c>
      <c r="B87" s="10" t="s">
        <v>3325</v>
      </c>
      <c r="C87" s="2" t="str">
        <f t="shared" si="3"/>
        <v>VLC</v>
      </c>
      <c r="D87" s="3" t="s">
        <v>3865</v>
      </c>
      <c r="E87" s="3" t="s">
        <v>3866</v>
      </c>
      <c r="F87" s="6">
        <v>40000</v>
      </c>
      <c r="G87" s="3" t="s">
        <v>780</v>
      </c>
      <c r="H87" s="9">
        <v>44606</v>
      </c>
      <c r="I87" s="3" t="s">
        <v>3867</v>
      </c>
      <c r="J87" s="6">
        <v>40000</v>
      </c>
      <c r="K87" s="5">
        <f t="shared" si="4"/>
        <v>0</v>
      </c>
    </row>
    <row r="88" spans="1:11" x14ac:dyDescent="0.25">
      <c r="A88" t="s">
        <v>4634</v>
      </c>
      <c r="B88" s="10" t="s">
        <v>3325</v>
      </c>
      <c r="C88" s="2" t="str">
        <f t="shared" si="3"/>
        <v>LPA</v>
      </c>
      <c r="D88" s="3" t="s">
        <v>4635</v>
      </c>
      <c r="E88" s="3" t="s">
        <v>4636</v>
      </c>
      <c r="F88" s="6">
        <v>40000</v>
      </c>
      <c r="G88" s="3" t="s">
        <v>788</v>
      </c>
      <c r="H88" s="9">
        <v>44136</v>
      </c>
      <c r="I88" s="3" t="s">
        <v>4637</v>
      </c>
      <c r="J88" s="6">
        <v>31251.360000000001</v>
      </c>
      <c r="K88" s="5">
        <f t="shared" si="4"/>
        <v>0.21871599999999999</v>
      </c>
    </row>
    <row r="89" spans="1:11" x14ac:dyDescent="0.25">
      <c r="A89" t="s">
        <v>5116</v>
      </c>
      <c r="B89" s="10" t="s">
        <v>3325</v>
      </c>
      <c r="C89" s="2" t="str">
        <f t="shared" si="3"/>
        <v>LPA</v>
      </c>
      <c r="D89" s="3" t="s">
        <v>5117</v>
      </c>
      <c r="E89" s="3" t="s">
        <v>5118</v>
      </c>
      <c r="F89" s="6">
        <v>40000</v>
      </c>
      <c r="G89" s="3" t="s">
        <v>788</v>
      </c>
      <c r="H89" s="9">
        <v>44037</v>
      </c>
      <c r="I89" s="3" t="s">
        <v>3746</v>
      </c>
      <c r="J89" s="6">
        <v>37511.67</v>
      </c>
      <c r="K89" s="5">
        <f t="shared" si="4"/>
        <v>6.2208250000000041E-2</v>
      </c>
    </row>
    <row r="90" spans="1:11" x14ac:dyDescent="0.25">
      <c r="A90" t="s">
        <v>5243</v>
      </c>
      <c r="B90" s="10" t="s">
        <v>3325</v>
      </c>
      <c r="C90" s="2" t="str">
        <f t="shared" si="3"/>
        <v>LPA</v>
      </c>
      <c r="D90" s="3" t="s">
        <v>5244</v>
      </c>
      <c r="E90" s="3" t="s">
        <v>5245</v>
      </c>
      <c r="F90" s="6">
        <v>40000</v>
      </c>
      <c r="G90" s="3" t="s">
        <v>788</v>
      </c>
      <c r="H90" s="9">
        <v>43973</v>
      </c>
      <c r="I90" s="3" t="s">
        <v>5212</v>
      </c>
      <c r="J90" s="6">
        <v>32978.269999999997</v>
      </c>
      <c r="K90" s="5">
        <f t="shared" si="4"/>
        <v>0.17554325000000007</v>
      </c>
    </row>
    <row r="91" spans="1:11" x14ac:dyDescent="0.25">
      <c r="A91" t="s">
        <v>5427</v>
      </c>
      <c r="B91" s="10" t="s">
        <v>3325</v>
      </c>
      <c r="C91" s="2" t="str">
        <f t="shared" si="3"/>
        <v>LPA</v>
      </c>
      <c r="D91" s="3" t="s">
        <v>5428</v>
      </c>
      <c r="E91" s="3" t="s">
        <v>5429</v>
      </c>
      <c r="F91" s="6">
        <v>40000</v>
      </c>
      <c r="G91" s="3" t="s">
        <v>788</v>
      </c>
      <c r="H91" s="9">
        <v>43743</v>
      </c>
      <c r="I91" s="3" t="s">
        <v>5430</v>
      </c>
      <c r="J91" s="6">
        <v>38000</v>
      </c>
      <c r="K91" s="5">
        <f t="shared" si="4"/>
        <v>0.05</v>
      </c>
    </row>
    <row r="92" spans="1:11" x14ac:dyDescent="0.25">
      <c r="A92" t="s">
        <v>5689</v>
      </c>
      <c r="B92" s="10" t="s">
        <v>3325</v>
      </c>
      <c r="C92" s="2" t="str">
        <f t="shared" si="3"/>
        <v>VGO</v>
      </c>
      <c r="D92" s="3" t="s">
        <v>5690</v>
      </c>
      <c r="E92" s="3" t="s">
        <v>5691</v>
      </c>
      <c r="F92" s="6">
        <v>40000</v>
      </c>
      <c r="G92" s="3" t="s">
        <v>1185</v>
      </c>
      <c r="H92" s="9">
        <v>43647</v>
      </c>
      <c r="I92" s="3" t="s">
        <v>5692</v>
      </c>
      <c r="J92" s="6">
        <v>38432.639999999999</v>
      </c>
      <c r="K92" s="5">
        <f t="shared" si="4"/>
        <v>3.9184000000000017E-2</v>
      </c>
    </row>
    <row r="93" spans="1:11" x14ac:dyDescent="0.25">
      <c r="A93" t="s">
        <v>2244</v>
      </c>
      <c r="B93" s="2" t="s">
        <v>3325</v>
      </c>
      <c r="C93" s="2" t="str">
        <f t="shared" si="3"/>
        <v>VGO</v>
      </c>
      <c r="D93" s="3" t="s">
        <v>2245</v>
      </c>
      <c r="E93" s="3" t="s">
        <v>2246</v>
      </c>
      <c r="F93" s="4">
        <v>40280.82</v>
      </c>
      <c r="G93" s="3" t="s">
        <v>1185</v>
      </c>
      <c r="H93" s="9">
        <v>45234</v>
      </c>
      <c r="I93" s="3" t="s">
        <v>2247</v>
      </c>
      <c r="J93" s="4">
        <v>40280.82</v>
      </c>
      <c r="K93" s="5">
        <f t="shared" si="4"/>
        <v>0</v>
      </c>
    </row>
    <row r="94" spans="1:11" x14ac:dyDescent="0.25">
      <c r="A94" t="s">
        <v>7742</v>
      </c>
      <c r="B94" s="10" t="s">
        <v>3325</v>
      </c>
      <c r="C94" s="2" t="str">
        <f t="shared" si="3"/>
        <v>MAD</v>
      </c>
      <c r="D94" s="3" t="s">
        <v>7743</v>
      </c>
      <c r="E94" s="3" t="s">
        <v>7744</v>
      </c>
      <c r="F94" s="6">
        <v>40304.370000000003</v>
      </c>
      <c r="G94" s="3" t="s">
        <v>309</v>
      </c>
      <c r="H94" s="9">
        <v>45730</v>
      </c>
      <c r="I94" s="3" t="s">
        <v>7745</v>
      </c>
      <c r="J94" s="6">
        <v>33049.58</v>
      </c>
      <c r="K94" s="5">
        <f t="shared" si="4"/>
        <v>0.18000008435809814</v>
      </c>
    </row>
    <row r="95" spans="1:11" x14ac:dyDescent="0.25">
      <c r="A95" t="s">
        <v>2241</v>
      </c>
      <c r="B95" s="2" t="s">
        <v>3325</v>
      </c>
      <c r="C95" s="2" t="str">
        <f t="shared" si="3"/>
        <v>VGO</v>
      </c>
      <c r="D95" s="3" t="s">
        <v>2242</v>
      </c>
      <c r="E95" s="3" t="s">
        <v>2243</v>
      </c>
      <c r="F95" s="4">
        <v>41000</v>
      </c>
      <c r="G95" s="3" t="s">
        <v>1185</v>
      </c>
      <c r="H95" s="9">
        <v>45084</v>
      </c>
      <c r="I95" s="3" t="s">
        <v>1088</v>
      </c>
      <c r="J95" s="4">
        <v>39114</v>
      </c>
      <c r="K95" s="5">
        <f t="shared" si="4"/>
        <v>4.5999999999999999E-2</v>
      </c>
    </row>
    <row r="96" spans="1:11" x14ac:dyDescent="0.25">
      <c r="A96" t="s">
        <v>5033</v>
      </c>
      <c r="B96" s="10" t="s">
        <v>3325</v>
      </c>
      <c r="C96" s="2" t="str">
        <f t="shared" si="3"/>
        <v>OBR</v>
      </c>
      <c r="D96" s="3" t="s">
        <v>5034</v>
      </c>
      <c r="E96" s="3" t="s">
        <v>5035</v>
      </c>
      <c r="F96" s="6">
        <v>41322.31</v>
      </c>
      <c r="G96" s="3" t="s">
        <v>4753</v>
      </c>
      <c r="H96" s="9">
        <v>44205</v>
      </c>
      <c r="I96" s="3" t="s">
        <v>5036</v>
      </c>
      <c r="J96" s="6">
        <v>26316.75</v>
      </c>
      <c r="K96" s="5">
        <f t="shared" si="4"/>
        <v>0.36313458758718953</v>
      </c>
    </row>
    <row r="97" spans="1:11" x14ac:dyDescent="0.25">
      <c r="A97" t="s">
        <v>5043</v>
      </c>
      <c r="B97" s="10" t="s">
        <v>3325</v>
      </c>
      <c r="C97" s="2" t="str">
        <f t="shared" si="3"/>
        <v>OBR</v>
      </c>
      <c r="D97" s="3" t="s">
        <v>5044</v>
      </c>
      <c r="E97" s="3" t="s">
        <v>5045</v>
      </c>
      <c r="F97" s="6">
        <v>41322.31</v>
      </c>
      <c r="G97" s="3" t="s">
        <v>4753</v>
      </c>
      <c r="H97" s="9">
        <v>44194</v>
      </c>
      <c r="I97" s="3" t="s">
        <v>5046</v>
      </c>
      <c r="J97" s="6">
        <v>36798.33</v>
      </c>
      <c r="K97" s="5">
        <f t="shared" si="4"/>
        <v>0.10948032672907193</v>
      </c>
    </row>
    <row r="98" spans="1:11" x14ac:dyDescent="0.25">
      <c r="A98" t="s">
        <v>5231</v>
      </c>
      <c r="B98" s="10" t="s">
        <v>3325</v>
      </c>
      <c r="C98" s="2" t="str">
        <f t="shared" ref="C98:C129" si="5">LEFT(D98,3)</f>
        <v>ZAZ</v>
      </c>
      <c r="D98" s="3" t="s">
        <v>5232</v>
      </c>
      <c r="E98" s="3" t="s">
        <v>5233</v>
      </c>
      <c r="F98" s="6">
        <v>41999.69</v>
      </c>
      <c r="G98" s="3" t="s">
        <v>1455</v>
      </c>
      <c r="H98" s="9">
        <v>44040</v>
      </c>
      <c r="I98" s="3" t="s">
        <v>2323</v>
      </c>
      <c r="J98" s="6">
        <v>34351.82</v>
      </c>
      <c r="K98" s="5">
        <f t="shared" si="4"/>
        <v>0.18209348688049845</v>
      </c>
    </row>
    <row r="99" spans="1:11" x14ac:dyDescent="0.25">
      <c r="A99" t="s">
        <v>5838</v>
      </c>
      <c r="B99" s="10" t="s">
        <v>3325</v>
      </c>
      <c r="C99" s="2" t="str">
        <f t="shared" si="5"/>
        <v>IBZ</v>
      </c>
      <c r="D99" s="3" t="s">
        <v>5839</v>
      </c>
      <c r="E99" s="3" t="s">
        <v>5840</v>
      </c>
      <c r="F99" s="6">
        <v>42109.13</v>
      </c>
      <c r="G99" s="3" t="s">
        <v>662</v>
      </c>
      <c r="H99" s="9">
        <v>43263</v>
      </c>
      <c r="I99" s="3" t="s">
        <v>5841</v>
      </c>
      <c r="J99" s="6">
        <v>42000</v>
      </c>
      <c r="K99" s="5">
        <f t="shared" si="4"/>
        <v>2.5915994939814096E-3</v>
      </c>
    </row>
    <row r="100" spans="1:11" x14ac:dyDescent="0.25">
      <c r="A100" t="s">
        <v>2238</v>
      </c>
      <c r="B100" s="2" t="s">
        <v>3325</v>
      </c>
      <c r="C100" s="2" t="str">
        <f t="shared" si="5"/>
        <v>VDE</v>
      </c>
      <c r="D100" s="3" t="s">
        <v>2239</v>
      </c>
      <c r="E100" s="3" t="s">
        <v>2240</v>
      </c>
      <c r="F100" s="4">
        <v>42919.35</v>
      </c>
      <c r="G100" s="3" t="s">
        <v>1303</v>
      </c>
      <c r="H100" s="9">
        <v>45479</v>
      </c>
      <c r="I100" s="3" t="s">
        <v>1304</v>
      </c>
      <c r="J100" s="4">
        <v>42899</v>
      </c>
      <c r="K100" s="5">
        <f t="shared" si="4"/>
        <v>4.7414511170366155E-4</v>
      </c>
    </row>
    <row r="101" spans="1:11" x14ac:dyDescent="0.25">
      <c r="A101" t="s">
        <v>2235</v>
      </c>
      <c r="B101" s="2" t="s">
        <v>3325</v>
      </c>
      <c r="C101" s="2" t="str">
        <f t="shared" si="5"/>
        <v>LPA</v>
      </c>
      <c r="D101" s="3" t="s">
        <v>2236</v>
      </c>
      <c r="E101" s="3" t="s">
        <v>2237</v>
      </c>
      <c r="F101" s="4">
        <v>43000</v>
      </c>
      <c r="G101" s="3" t="s">
        <v>788</v>
      </c>
      <c r="H101" s="9">
        <v>45251</v>
      </c>
      <c r="I101" s="3" t="s">
        <v>2021</v>
      </c>
      <c r="J101" s="4">
        <v>38270</v>
      </c>
      <c r="K101" s="5">
        <f t="shared" si="4"/>
        <v>0.11</v>
      </c>
    </row>
    <row r="102" spans="1:11" x14ac:dyDescent="0.25">
      <c r="A102" t="s">
        <v>2388</v>
      </c>
      <c r="B102" s="2" t="s">
        <v>3325</v>
      </c>
      <c r="C102" s="2" t="str">
        <f t="shared" si="5"/>
        <v>SCQ</v>
      </c>
      <c r="D102" s="3" t="s">
        <v>2389</v>
      </c>
      <c r="E102" s="3" t="s">
        <v>2390</v>
      </c>
      <c r="F102" s="6">
        <v>43650</v>
      </c>
      <c r="G102" s="3" t="s">
        <v>1227</v>
      </c>
      <c r="H102" s="9">
        <v>45031</v>
      </c>
      <c r="I102" s="3" t="s">
        <v>194</v>
      </c>
      <c r="J102" s="6">
        <v>41000</v>
      </c>
      <c r="K102" s="5">
        <f t="shared" si="4"/>
        <v>6.0710194730813287E-2</v>
      </c>
    </row>
    <row r="103" spans="1:11" x14ac:dyDescent="0.25">
      <c r="A103" t="s">
        <v>5318</v>
      </c>
      <c r="B103" s="10" t="s">
        <v>3325</v>
      </c>
      <c r="C103" s="2" t="str">
        <f t="shared" si="5"/>
        <v>MAH</v>
      </c>
      <c r="D103" s="3" t="s">
        <v>5319</v>
      </c>
      <c r="E103" s="3" t="s">
        <v>5320</v>
      </c>
      <c r="F103" s="6">
        <v>43678.46</v>
      </c>
      <c r="G103" s="3" t="s">
        <v>625</v>
      </c>
      <c r="H103" s="9">
        <v>43850</v>
      </c>
      <c r="I103" s="3" t="s">
        <v>626</v>
      </c>
      <c r="J103" s="6">
        <v>37519.800000000003</v>
      </c>
      <c r="K103" s="5">
        <f t="shared" si="4"/>
        <v>0.14099993452150089</v>
      </c>
    </row>
    <row r="104" spans="1:11" x14ac:dyDescent="0.25">
      <c r="A104" t="s">
        <v>5324</v>
      </c>
      <c r="B104" s="10" t="s">
        <v>3325</v>
      </c>
      <c r="C104" s="2" t="str">
        <f t="shared" si="5"/>
        <v>IBZ</v>
      </c>
      <c r="D104" s="3" t="s">
        <v>5325</v>
      </c>
      <c r="E104" s="3" t="s">
        <v>5326</v>
      </c>
      <c r="F104" s="6">
        <v>43720</v>
      </c>
      <c r="G104" s="3" t="s">
        <v>662</v>
      </c>
      <c r="H104" s="9">
        <v>43742</v>
      </c>
      <c r="I104" s="3" t="s">
        <v>3224</v>
      </c>
      <c r="J104" s="6">
        <v>40659.599999999999</v>
      </c>
      <c r="K104" s="5">
        <f t="shared" si="4"/>
        <v>7.0000000000000034E-2</v>
      </c>
    </row>
    <row r="105" spans="1:11" x14ac:dyDescent="0.25">
      <c r="A105" t="s">
        <v>2540</v>
      </c>
      <c r="B105" s="2" t="s">
        <v>3325</v>
      </c>
      <c r="C105" s="2" t="str">
        <f t="shared" si="5"/>
        <v>TFN</v>
      </c>
      <c r="D105" s="3" t="s">
        <v>2541</v>
      </c>
      <c r="E105" s="3" t="s">
        <v>2542</v>
      </c>
      <c r="F105" s="6">
        <v>43867.6</v>
      </c>
      <c r="G105" s="3" t="s">
        <v>683</v>
      </c>
      <c r="H105" s="9">
        <v>45084</v>
      </c>
      <c r="I105" s="3" t="s">
        <v>2543</v>
      </c>
      <c r="J105" s="6">
        <v>39980</v>
      </c>
      <c r="K105" s="5">
        <f t="shared" si="4"/>
        <v>8.862121474619078E-2</v>
      </c>
    </row>
    <row r="106" spans="1:11" x14ac:dyDescent="0.25">
      <c r="A106" t="s">
        <v>2232</v>
      </c>
      <c r="B106" s="2" t="s">
        <v>3325</v>
      </c>
      <c r="C106" s="2" t="str">
        <f t="shared" si="5"/>
        <v>QSA</v>
      </c>
      <c r="D106" s="3" t="s">
        <v>2233</v>
      </c>
      <c r="E106" s="3" t="s">
        <v>2234</v>
      </c>
      <c r="F106" s="4">
        <v>44000</v>
      </c>
      <c r="G106" s="3" t="s">
        <v>1960</v>
      </c>
      <c r="H106" s="9">
        <v>45235</v>
      </c>
      <c r="I106" s="3" t="s">
        <v>1291</v>
      </c>
      <c r="J106" s="4">
        <v>44000</v>
      </c>
      <c r="K106" s="5">
        <f t="shared" si="4"/>
        <v>0</v>
      </c>
    </row>
    <row r="107" spans="1:11" x14ac:dyDescent="0.25">
      <c r="A107" t="s">
        <v>5936</v>
      </c>
      <c r="B107" s="10" t="s">
        <v>3325</v>
      </c>
      <c r="C107" s="2" t="str">
        <f t="shared" si="5"/>
        <v>GRO</v>
      </c>
      <c r="D107" s="3" t="s">
        <v>5937</v>
      </c>
      <c r="E107" s="3" t="s">
        <v>5938</v>
      </c>
      <c r="F107" s="6">
        <v>44000</v>
      </c>
      <c r="G107" s="3" t="s">
        <v>769</v>
      </c>
      <c r="H107" s="9">
        <v>43236</v>
      </c>
      <c r="I107" s="3" t="s">
        <v>5939</v>
      </c>
      <c r="J107" s="6">
        <v>43200</v>
      </c>
      <c r="K107" s="5">
        <f t="shared" si="4"/>
        <v>1.8181818181818181E-2</v>
      </c>
    </row>
    <row r="108" spans="1:11" x14ac:dyDescent="0.25">
      <c r="A108" t="s">
        <v>8263</v>
      </c>
      <c r="B108" s="10" t="s">
        <v>3325</v>
      </c>
      <c r="C108" s="2" t="str">
        <f t="shared" si="5"/>
        <v>BIO</v>
      </c>
      <c r="D108" s="3" t="s">
        <v>8264</v>
      </c>
      <c r="E108" s="3" t="s">
        <v>8265</v>
      </c>
      <c r="F108" s="6">
        <v>44000</v>
      </c>
      <c r="G108" s="3" t="s">
        <v>611</v>
      </c>
      <c r="H108" s="9">
        <v>45646</v>
      </c>
      <c r="I108" s="3"/>
      <c r="J108" s="6"/>
      <c r="K108" s="5">
        <f t="shared" si="4"/>
        <v>1</v>
      </c>
    </row>
    <row r="109" spans="1:11" x14ac:dyDescent="0.25">
      <c r="A109" t="s">
        <v>5005</v>
      </c>
      <c r="B109" s="10" t="s">
        <v>3325</v>
      </c>
      <c r="C109" s="2" t="str">
        <f t="shared" si="5"/>
        <v>MAD</v>
      </c>
      <c r="D109" s="3" t="s">
        <v>5006</v>
      </c>
      <c r="E109" s="3" t="s">
        <v>5007</v>
      </c>
      <c r="F109" s="6">
        <v>44711.82</v>
      </c>
      <c r="G109" s="3" t="s">
        <v>309</v>
      </c>
      <c r="H109" s="9">
        <v>44190</v>
      </c>
      <c r="I109" s="3" t="s">
        <v>693</v>
      </c>
      <c r="J109" s="6">
        <v>42029.11</v>
      </c>
      <c r="K109" s="5">
        <f t="shared" si="4"/>
        <v>6.0000017892360438E-2</v>
      </c>
    </row>
    <row r="110" spans="1:11" x14ac:dyDescent="0.25">
      <c r="A110" t="s">
        <v>6671</v>
      </c>
      <c r="B110" s="10" t="s">
        <v>3325</v>
      </c>
      <c r="C110" s="2" t="str">
        <f t="shared" si="5"/>
        <v>SPC</v>
      </c>
      <c r="D110" s="3" t="s">
        <v>6672</v>
      </c>
      <c r="E110" s="3" t="s">
        <v>6673</v>
      </c>
      <c r="F110" s="6">
        <v>44974.99</v>
      </c>
      <c r="G110" s="3" t="s">
        <v>1162</v>
      </c>
      <c r="H110" s="9">
        <v>43028</v>
      </c>
      <c r="I110" s="3" t="s">
        <v>5087</v>
      </c>
      <c r="J110" s="6">
        <v>31499</v>
      </c>
      <c r="K110" s="5">
        <f t="shared" si="4"/>
        <v>0.29963297379276793</v>
      </c>
    </row>
    <row r="111" spans="1:11" x14ac:dyDescent="0.25">
      <c r="A111" t="s">
        <v>2228</v>
      </c>
      <c r="B111" s="2" t="s">
        <v>3325</v>
      </c>
      <c r="C111" s="2" t="str">
        <f t="shared" si="5"/>
        <v>LPA</v>
      </c>
      <c r="D111" s="3" t="s">
        <v>2229</v>
      </c>
      <c r="E111" s="3" t="s">
        <v>2230</v>
      </c>
      <c r="F111" s="4">
        <v>45000</v>
      </c>
      <c r="G111" s="3" t="s">
        <v>788</v>
      </c>
      <c r="H111" s="9">
        <v>45282</v>
      </c>
      <c r="I111" s="3" t="s">
        <v>2231</v>
      </c>
      <c r="J111" s="4">
        <v>39900</v>
      </c>
      <c r="K111" s="5">
        <f t="shared" si="4"/>
        <v>0.11333333333333333</v>
      </c>
    </row>
    <row r="112" spans="1:11" x14ac:dyDescent="0.25">
      <c r="A112" t="s">
        <v>2584</v>
      </c>
      <c r="B112" s="2" t="s">
        <v>3325</v>
      </c>
      <c r="C112" s="2" t="str">
        <f t="shared" si="5"/>
        <v>VGO</v>
      </c>
      <c r="D112" s="3" t="s">
        <v>2585</v>
      </c>
      <c r="E112" s="3" t="s">
        <v>2586</v>
      </c>
      <c r="F112" s="6">
        <v>45000</v>
      </c>
      <c r="G112" s="3" t="s">
        <v>1185</v>
      </c>
      <c r="H112" s="9">
        <v>44978</v>
      </c>
      <c r="I112" s="3" t="s">
        <v>1088</v>
      </c>
      <c r="J112" s="6">
        <v>37114</v>
      </c>
      <c r="K112" s="5">
        <f t="shared" si="4"/>
        <v>0.17524444444444445</v>
      </c>
    </row>
    <row r="113" spans="1:11" x14ac:dyDescent="0.25">
      <c r="A113" t="s">
        <v>3663</v>
      </c>
      <c r="B113" s="10" t="s">
        <v>3325</v>
      </c>
      <c r="C113" s="2" t="str">
        <f t="shared" si="5"/>
        <v>GRX</v>
      </c>
      <c r="D113" s="3" t="s">
        <v>3664</v>
      </c>
      <c r="E113" s="3" t="s">
        <v>3665</v>
      </c>
      <c r="F113" s="6">
        <v>45000</v>
      </c>
      <c r="G113" s="3" t="s">
        <v>1069</v>
      </c>
      <c r="H113" s="9">
        <v>44646</v>
      </c>
      <c r="I113" s="3" t="s">
        <v>684</v>
      </c>
      <c r="J113" s="6">
        <v>39000</v>
      </c>
      <c r="K113" s="5">
        <f t="shared" si="4"/>
        <v>0.13333333333333333</v>
      </c>
    </row>
    <row r="114" spans="1:11" x14ac:dyDescent="0.25">
      <c r="A114" t="s">
        <v>4960</v>
      </c>
      <c r="B114" s="10" t="s">
        <v>3325</v>
      </c>
      <c r="C114" s="2" t="str">
        <f t="shared" si="5"/>
        <v>LPA</v>
      </c>
      <c r="D114" s="3" t="s">
        <v>4961</v>
      </c>
      <c r="E114" s="3" t="s">
        <v>4962</v>
      </c>
      <c r="F114" s="6">
        <v>45000</v>
      </c>
      <c r="G114" s="3" t="s">
        <v>788</v>
      </c>
      <c r="H114" s="9">
        <v>44231</v>
      </c>
      <c r="I114" s="3" t="s">
        <v>4963</v>
      </c>
      <c r="J114" s="6">
        <v>36400</v>
      </c>
      <c r="K114" s="5">
        <f t="shared" si="4"/>
        <v>0.19111111111111112</v>
      </c>
    </row>
    <row r="115" spans="1:11" x14ac:dyDescent="0.25">
      <c r="A115" t="s">
        <v>6202</v>
      </c>
      <c r="B115" s="10" t="s">
        <v>3325</v>
      </c>
      <c r="C115" s="2" t="str">
        <f t="shared" si="5"/>
        <v>LPA</v>
      </c>
      <c r="D115" s="3" t="s">
        <v>6203</v>
      </c>
      <c r="E115" s="3" t="s">
        <v>6204</v>
      </c>
      <c r="F115" s="6">
        <v>45000</v>
      </c>
      <c r="G115" s="3" t="s">
        <v>788</v>
      </c>
      <c r="H115" s="9">
        <v>43245</v>
      </c>
      <c r="I115" s="3" t="s">
        <v>2021</v>
      </c>
      <c r="J115" s="6">
        <v>36200</v>
      </c>
      <c r="K115" s="5">
        <f t="shared" si="4"/>
        <v>0.19555555555555557</v>
      </c>
    </row>
    <row r="116" spans="1:11" x14ac:dyDescent="0.25">
      <c r="A116" t="s">
        <v>3190</v>
      </c>
      <c r="B116" s="2" t="s">
        <v>3325</v>
      </c>
      <c r="C116" s="2" t="str">
        <f t="shared" si="5"/>
        <v>PMI</v>
      </c>
      <c r="D116" s="3" t="s">
        <v>3191</v>
      </c>
      <c r="E116" s="3" t="s">
        <v>3192</v>
      </c>
      <c r="F116" s="6">
        <v>45217.4</v>
      </c>
      <c r="G116" s="3" t="s">
        <v>282</v>
      </c>
      <c r="H116" s="9">
        <v>44857</v>
      </c>
      <c r="I116" s="3" t="s">
        <v>688</v>
      </c>
      <c r="J116" s="6">
        <v>44765.23</v>
      </c>
      <c r="K116" s="5">
        <f t="shared" si="4"/>
        <v>9.999911538478512E-3</v>
      </c>
    </row>
    <row r="117" spans="1:11" x14ac:dyDescent="0.25">
      <c r="A117" t="s">
        <v>5186</v>
      </c>
      <c r="B117" s="10" t="s">
        <v>3325</v>
      </c>
      <c r="C117" s="2" t="str">
        <f t="shared" si="5"/>
        <v>BCN</v>
      </c>
      <c r="D117" s="3" t="s">
        <v>5187</v>
      </c>
      <c r="E117" s="3" t="s">
        <v>5188</v>
      </c>
      <c r="F117" s="6">
        <v>45461.79</v>
      </c>
      <c r="G117" s="3" t="s">
        <v>241</v>
      </c>
      <c r="H117" s="9">
        <v>44006</v>
      </c>
      <c r="I117" s="3" t="s">
        <v>2215</v>
      </c>
      <c r="J117" s="6">
        <v>29151.52</v>
      </c>
      <c r="K117" s="5">
        <f t="shared" si="4"/>
        <v>0.35876875943512121</v>
      </c>
    </row>
    <row r="118" spans="1:11" x14ac:dyDescent="0.25">
      <c r="A118" t="s">
        <v>6400</v>
      </c>
      <c r="B118" s="10" t="s">
        <v>3325</v>
      </c>
      <c r="C118" s="2" t="str">
        <f t="shared" si="5"/>
        <v>AGP</v>
      </c>
      <c r="D118" s="3" t="s">
        <v>6401</v>
      </c>
      <c r="E118" s="3" t="s">
        <v>6402</v>
      </c>
      <c r="F118" s="6">
        <v>45500</v>
      </c>
      <c r="G118" s="3" t="s">
        <v>603</v>
      </c>
      <c r="H118" s="9">
        <v>43242</v>
      </c>
      <c r="I118" s="3" t="s">
        <v>5949</v>
      </c>
      <c r="J118" s="6">
        <v>38790</v>
      </c>
      <c r="K118" s="5">
        <f t="shared" si="4"/>
        <v>0.14747252747252748</v>
      </c>
    </row>
    <row r="119" spans="1:11" x14ac:dyDescent="0.25">
      <c r="A119" t="s">
        <v>7871</v>
      </c>
      <c r="B119" s="10" t="s">
        <v>3325</v>
      </c>
      <c r="C119" s="2" t="str">
        <f t="shared" si="5"/>
        <v>MAH</v>
      </c>
      <c r="D119" s="3" t="s">
        <v>7872</v>
      </c>
      <c r="E119" s="3" t="s">
        <v>7873</v>
      </c>
      <c r="F119" s="6">
        <v>45500</v>
      </c>
      <c r="G119" s="3" t="s">
        <v>625</v>
      </c>
      <c r="H119" s="9">
        <v>45768</v>
      </c>
      <c r="I119" s="3" t="s">
        <v>1831</v>
      </c>
      <c r="J119" s="6">
        <v>41860</v>
      </c>
      <c r="K119" s="5">
        <f t="shared" si="4"/>
        <v>0.08</v>
      </c>
    </row>
    <row r="120" spans="1:11" x14ac:dyDescent="0.25">
      <c r="A120" t="s">
        <v>6351</v>
      </c>
      <c r="B120" s="10" t="s">
        <v>3325</v>
      </c>
      <c r="C120" s="2" t="str">
        <f t="shared" si="5"/>
        <v>QSA</v>
      </c>
      <c r="D120" s="3" t="s">
        <v>6352</v>
      </c>
      <c r="E120" s="3" t="s">
        <v>6353</v>
      </c>
      <c r="F120" s="6">
        <v>45522.68</v>
      </c>
      <c r="G120" s="3" t="s">
        <v>1960</v>
      </c>
      <c r="H120" s="9">
        <v>43208</v>
      </c>
      <c r="I120" s="3" t="s">
        <v>6354</v>
      </c>
      <c r="J120" s="6">
        <v>44975.199999999997</v>
      </c>
      <c r="K120" s="5">
        <f t="shared" si="4"/>
        <v>1.202653270853129E-2</v>
      </c>
    </row>
    <row r="121" spans="1:11" x14ac:dyDescent="0.25">
      <c r="A121" t="s">
        <v>4087</v>
      </c>
      <c r="B121" s="10" t="s">
        <v>3325</v>
      </c>
      <c r="C121" s="2" t="str">
        <f t="shared" si="5"/>
        <v>PMI</v>
      </c>
      <c r="D121" s="3" t="s">
        <v>4088</v>
      </c>
      <c r="E121" s="3" t="s">
        <v>4089</v>
      </c>
      <c r="F121" s="6">
        <v>45813.26</v>
      </c>
      <c r="G121" s="3" t="s">
        <v>282</v>
      </c>
      <c r="H121" s="9">
        <v>44360</v>
      </c>
      <c r="I121" s="3" t="s">
        <v>237</v>
      </c>
      <c r="J121" s="6">
        <v>37248.54</v>
      </c>
      <c r="K121" s="5">
        <f t="shared" si="4"/>
        <v>0.18694849482442422</v>
      </c>
    </row>
    <row r="122" spans="1:11" x14ac:dyDescent="0.25">
      <c r="A122" t="s">
        <v>6731</v>
      </c>
      <c r="B122" s="10" t="s">
        <v>3325</v>
      </c>
      <c r="C122" s="2" t="str">
        <f t="shared" si="5"/>
        <v>ALC</v>
      </c>
      <c r="D122" s="3" t="s">
        <v>6732</v>
      </c>
      <c r="E122" s="3" t="s">
        <v>6733</v>
      </c>
      <c r="F122" s="6">
        <v>45930.13</v>
      </c>
      <c r="G122" s="3" t="s">
        <v>616</v>
      </c>
      <c r="H122" s="9">
        <v>43081</v>
      </c>
      <c r="I122" s="3" t="s">
        <v>1205</v>
      </c>
      <c r="J122" s="6">
        <v>41470</v>
      </c>
      <c r="K122" s="5">
        <f t="shared" si="4"/>
        <v>9.7106844679080984E-2</v>
      </c>
    </row>
    <row r="123" spans="1:11" x14ac:dyDescent="0.25">
      <c r="A123" t="s">
        <v>2224</v>
      </c>
      <c r="B123" s="2" t="s">
        <v>3325</v>
      </c>
      <c r="C123" s="2" t="str">
        <f t="shared" si="5"/>
        <v>EAS</v>
      </c>
      <c r="D123" s="3" t="s">
        <v>2225</v>
      </c>
      <c r="E123" s="3" t="s">
        <v>2226</v>
      </c>
      <c r="F123" s="4">
        <v>45961</v>
      </c>
      <c r="G123" s="3" t="s">
        <v>2004</v>
      </c>
      <c r="H123" s="9">
        <v>45410</v>
      </c>
      <c r="I123" s="3" t="s">
        <v>2227</v>
      </c>
      <c r="J123" s="4">
        <v>38399.11</v>
      </c>
      <c r="K123" s="5">
        <f t="shared" si="4"/>
        <v>0.16452840451687298</v>
      </c>
    </row>
    <row r="124" spans="1:11" x14ac:dyDescent="0.25">
      <c r="A124" t="s">
        <v>4771</v>
      </c>
      <c r="B124" s="10" t="s">
        <v>3325</v>
      </c>
      <c r="C124" s="2" t="str">
        <f t="shared" si="5"/>
        <v>AGP</v>
      </c>
      <c r="D124" s="3" t="s">
        <v>4772</v>
      </c>
      <c r="E124" s="3" t="s">
        <v>4773</v>
      </c>
      <c r="F124" s="6">
        <v>46000</v>
      </c>
      <c r="G124" s="3" t="s">
        <v>603</v>
      </c>
      <c r="H124" s="9">
        <v>43837</v>
      </c>
      <c r="I124" s="3" t="s">
        <v>4774</v>
      </c>
      <c r="J124" s="6">
        <v>44733.43</v>
      </c>
      <c r="K124" s="5">
        <f t="shared" si="4"/>
        <v>2.7534130434782603E-2</v>
      </c>
    </row>
    <row r="125" spans="1:11" x14ac:dyDescent="0.25">
      <c r="A125" t="s">
        <v>2220</v>
      </c>
      <c r="B125" s="2" t="s">
        <v>3325</v>
      </c>
      <c r="C125" s="2" t="str">
        <f t="shared" si="5"/>
        <v>ODB</v>
      </c>
      <c r="D125" s="3" t="s">
        <v>2221</v>
      </c>
      <c r="E125" s="3" t="s">
        <v>2222</v>
      </c>
      <c r="F125" s="4">
        <v>46336.54</v>
      </c>
      <c r="G125" s="3" t="s">
        <v>2223</v>
      </c>
      <c r="H125" s="9">
        <v>45272</v>
      </c>
      <c r="I125" s="3" t="s">
        <v>684</v>
      </c>
      <c r="J125" s="4">
        <v>37954.26</v>
      </c>
      <c r="K125" s="5">
        <f t="shared" si="4"/>
        <v>0.18089999814401331</v>
      </c>
    </row>
    <row r="126" spans="1:11" x14ac:dyDescent="0.25">
      <c r="A126" t="s">
        <v>2548</v>
      </c>
      <c r="B126" s="2" t="s">
        <v>3325</v>
      </c>
      <c r="C126" s="2" t="str">
        <f t="shared" si="5"/>
        <v>MAH</v>
      </c>
      <c r="D126" s="3" t="s">
        <v>2549</v>
      </c>
      <c r="E126" s="3" t="s">
        <v>2550</v>
      </c>
      <c r="F126" s="6">
        <v>46460</v>
      </c>
      <c r="G126" s="3" t="s">
        <v>625</v>
      </c>
      <c r="H126" s="9">
        <v>45035</v>
      </c>
      <c r="I126" s="3" t="s">
        <v>2551</v>
      </c>
      <c r="J126" s="6">
        <v>32640</v>
      </c>
      <c r="K126" s="5">
        <f t="shared" si="4"/>
        <v>0.29746018080068876</v>
      </c>
    </row>
    <row r="127" spans="1:11" x14ac:dyDescent="0.25">
      <c r="A127" t="s">
        <v>2934</v>
      </c>
      <c r="B127" s="2" t="s">
        <v>3325</v>
      </c>
      <c r="C127" s="2" t="str">
        <f t="shared" si="5"/>
        <v>VDE</v>
      </c>
      <c r="D127" s="3" t="s">
        <v>2935</v>
      </c>
      <c r="E127" s="3" t="s">
        <v>2936</v>
      </c>
      <c r="F127" s="6">
        <v>46540</v>
      </c>
      <c r="G127" s="3" t="s">
        <v>1303</v>
      </c>
      <c r="H127" s="9">
        <v>45059</v>
      </c>
      <c r="I127" s="3" t="s">
        <v>765</v>
      </c>
      <c r="J127" s="6">
        <v>39969</v>
      </c>
      <c r="K127" s="5">
        <f t="shared" si="4"/>
        <v>0.14119037387193811</v>
      </c>
    </row>
    <row r="128" spans="1:11" x14ac:dyDescent="0.25">
      <c r="A128" t="s">
        <v>4930</v>
      </c>
      <c r="B128" s="10" t="s">
        <v>3325</v>
      </c>
      <c r="C128" s="2" t="str">
        <f t="shared" si="5"/>
        <v>PMI</v>
      </c>
      <c r="D128" s="3" t="s">
        <v>4931</v>
      </c>
      <c r="E128" s="3" t="s">
        <v>4932</v>
      </c>
      <c r="F128" s="6">
        <v>46553.18</v>
      </c>
      <c r="G128" s="3" t="s">
        <v>282</v>
      </c>
      <c r="H128" s="9">
        <v>44239</v>
      </c>
      <c r="I128" s="3" t="s">
        <v>4933</v>
      </c>
      <c r="J128" s="6">
        <v>46012</v>
      </c>
      <c r="K128" s="5">
        <f t="shared" si="4"/>
        <v>1.1624984587519054E-2</v>
      </c>
    </row>
    <row r="129" spans="1:11" x14ac:dyDescent="0.25">
      <c r="A129" t="s">
        <v>2216</v>
      </c>
      <c r="B129" s="2" t="s">
        <v>3325</v>
      </c>
      <c r="C129" s="2" t="str">
        <f t="shared" si="5"/>
        <v>EAS</v>
      </c>
      <c r="D129" s="3" t="s">
        <v>2217</v>
      </c>
      <c r="E129" s="3" t="s">
        <v>2218</v>
      </c>
      <c r="F129" s="4">
        <v>47000</v>
      </c>
      <c r="G129" s="3" t="s">
        <v>2004</v>
      </c>
      <c r="H129" s="9">
        <v>45344</v>
      </c>
      <c r="I129" s="3" t="s">
        <v>2219</v>
      </c>
      <c r="J129" s="4">
        <v>46950</v>
      </c>
      <c r="K129" s="5">
        <f t="shared" si="4"/>
        <v>1.0638297872340426E-3</v>
      </c>
    </row>
    <row r="130" spans="1:11" x14ac:dyDescent="0.25">
      <c r="A130" t="s">
        <v>2918</v>
      </c>
      <c r="B130" s="2" t="s">
        <v>3325</v>
      </c>
      <c r="C130" s="2" t="str">
        <f t="shared" ref="C130:C161" si="6">LEFT(D130,3)</f>
        <v>TFS</v>
      </c>
      <c r="D130" s="3" t="s">
        <v>2919</v>
      </c>
      <c r="E130" s="3" t="s">
        <v>2920</v>
      </c>
      <c r="F130" s="6">
        <v>47000</v>
      </c>
      <c r="G130" s="3" t="s">
        <v>760</v>
      </c>
      <c r="H130" s="9">
        <v>45003</v>
      </c>
      <c r="I130" s="3" t="s">
        <v>229</v>
      </c>
      <c r="J130" s="6">
        <v>40845.07</v>
      </c>
      <c r="K130" s="5">
        <f t="shared" ref="K130:K193" si="7">(F130-J130)/F130</f>
        <v>0.13095595744680852</v>
      </c>
    </row>
    <row r="131" spans="1:11" x14ac:dyDescent="0.25">
      <c r="A131" t="s">
        <v>4890</v>
      </c>
      <c r="B131" s="10" t="s">
        <v>3325</v>
      </c>
      <c r="C131" s="2" t="str">
        <f t="shared" si="6"/>
        <v>SVQ</v>
      </c>
      <c r="D131" s="3" t="s">
        <v>4891</v>
      </c>
      <c r="E131" s="3" t="s">
        <v>4892</v>
      </c>
      <c r="F131" s="6">
        <v>47401.919999999998</v>
      </c>
      <c r="G131" s="3" t="s">
        <v>813</v>
      </c>
      <c r="H131" s="9">
        <v>44136</v>
      </c>
      <c r="I131" s="3" t="s">
        <v>684</v>
      </c>
      <c r="J131" s="6">
        <v>47000</v>
      </c>
      <c r="K131" s="5">
        <f t="shared" si="7"/>
        <v>8.4789814421018864E-3</v>
      </c>
    </row>
    <row r="132" spans="1:11" x14ac:dyDescent="0.25">
      <c r="A132" t="s">
        <v>6225</v>
      </c>
      <c r="B132" s="10" t="s">
        <v>3325</v>
      </c>
      <c r="C132" s="2" t="str">
        <f t="shared" si="6"/>
        <v>TFN</v>
      </c>
      <c r="D132" s="3" t="s">
        <v>6226</v>
      </c>
      <c r="E132" s="3" t="s">
        <v>6227</v>
      </c>
      <c r="F132" s="6">
        <v>47429.97</v>
      </c>
      <c r="G132" s="3" t="s">
        <v>683</v>
      </c>
      <c r="H132" s="9">
        <v>43306</v>
      </c>
      <c r="I132" s="3" t="s">
        <v>528</v>
      </c>
      <c r="J132" s="6">
        <v>41738.370000000003</v>
      </c>
      <c r="K132" s="5">
        <f t="shared" si="7"/>
        <v>0.12000007590137625</v>
      </c>
    </row>
    <row r="133" spans="1:11" x14ac:dyDescent="0.25">
      <c r="A133" t="s">
        <v>7716</v>
      </c>
      <c r="B133" s="10" t="s">
        <v>3325</v>
      </c>
      <c r="C133" s="2" t="str">
        <f t="shared" si="6"/>
        <v>BIO</v>
      </c>
      <c r="D133" s="3" t="s">
        <v>7717</v>
      </c>
      <c r="E133" s="3" t="s">
        <v>7718</v>
      </c>
      <c r="F133" s="6">
        <v>47500</v>
      </c>
      <c r="G133" s="3" t="s">
        <v>611</v>
      </c>
      <c r="H133" s="9">
        <v>45781</v>
      </c>
      <c r="I133" s="3" t="s">
        <v>1151</v>
      </c>
      <c r="J133" s="6">
        <v>42298.76</v>
      </c>
      <c r="K133" s="5">
        <f t="shared" si="7"/>
        <v>0.10949978947368416</v>
      </c>
    </row>
    <row r="134" spans="1:11" x14ac:dyDescent="0.25">
      <c r="A134" t="s">
        <v>6532</v>
      </c>
      <c r="B134" s="10" t="s">
        <v>3325</v>
      </c>
      <c r="C134" s="2" t="str">
        <f t="shared" si="6"/>
        <v>QSA</v>
      </c>
      <c r="D134" s="3" t="s">
        <v>6533</v>
      </c>
      <c r="E134" s="3" t="s">
        <v>6534</v>
      </c>
      <c r="F134" s="6">
        <v>47684.07</v>
      </c>
      <c r="G134" s="3" t="s">
        <v>1960</v>
      </c>
      <c r="H134" s="9">
        <v>43208</v>
      </c>
      <c r="I134" s="3" t="s">
        <v>6354</v>
      </c>
      <c r="J134" s="6">
        <v>44760.4</v>
      </c>
      <c r="K134" s="5">
        <f t="shared" si="7"/>
        <v>6.1313348462075451E-2</v>
      </c>
    </row>
    <row r="135" spans="1:11" x14ac:dyDescent="0.25">
      <c r="A135" t="s">
        <v>2212</v>
      </c>
      <c r="B135" s="2" t="s">
        <v>3325</v>
      </c>
      <c r="C135" s="2" t="str">
        <f t="shared" si="6"/>
        <v>VLC</v>
      </c>
      <c r="D135" s="3" t="s">
        <v>2213</v>
      </c>
      <c r="E135" s="3" t="s">
        <v>2214</v>
      </c>
      <c r="F135" s="4">
        <v>48000</v>
      </c>
      <c r="G135" s="3" t="s">
        <v>780</v>
      </c>
      <c r="H135" s="9">
        <v>45335</v>
      </c>
      <c r="I135" s="3" t="s">
        <v>2215</v>
      </c>
      <c r="J135" s="4">
        <v>44890</v>
      </c>
      <c r="K135" s="5">
        <f t="shared" si="7"/>
        <v>6.4791666666666664E-2</v>
      </c>
    </row>
    <row r="136" spans="1:11" x14ac:dyDescent="0.25">
      <c r="A136" t="s">
        <v>3312</v>
      </c>
      <c r="B136" s="2" t="s">
        <v>3325</v>
      </c>
      <c r="C136" s="2" t="str">
        <f t="shared" si="6"/>
        <v>LPA</v>
      </c>
      <c r="D136" s="3" t="s">
        <v>3313</v>
      </c>
      <c r="E136" s="3" t="s">
        <v>3314</v>
      </c>
      <c r="F136" s="6">
        <v>48000</v>
      </c>
      <c r="G136" s="3" t="s">
        <v>788</v>
      </c>
      <c r="H136" s="9">
        <v>44633</v>
      </c>
      <c r="I136" s="3" t="s">
        <v>3258</v>
      </c>
      <c r="J136" s="6">
        <v>35933.339999999997</v>
      </c>
      <c r="K136" s="5">
        <f t="shared" si="7"/>
        <v>0.25138875000000005</v>
      </c>
    </row>
    <row r="137" spans="1:11" x14ac:dyDescent="0.25">
      <c r="A137" t="s">
        <v>6372</v>
      </c>
      <c r="B137" s="10" t="s">
        <v>3325</v>
      </c>
      <c r="C137" s="2" t="str">
        <f t="shared" si="6"/>
        <v>XRY</v>
      </c>
      <c r="D137" s="3" t="s">
        <v>6373</v>
      </c>
      <c r="E137" s="3" t="s">
        <v>6374</v>
      </c>
      <c r="F137" s="6">
        <v>48000</v>
      </c>
      <c r="G137" s="3" t="s">
        <v>1231</v>
      </c>
      <c r="H137" s="9">
        <v>43010</v>
      </c>
      <c r="I137" s="3" t="s">
        <v>1275</v>
      </c>
      <c r="J137" s="6">
        <v>42100</v>
      </c>
      <c r="K137" s="5">
        <f t="shared" si="7"/>
        <v>0.12291666666666666</v>
      </c>
    </row>
    <row r="138" spans="1:11" x14ac:dyDescent="0.25">
      <c r="A138" t="s">
        <v>7643</v>
      </c>
      <c r="B138" s="10" t="s">
        <v>3325</v>
      </c>
      <c r="C138" s="2" t="str">
        <f t="shared" si="6"/>
        <v>SPC</v>
      </c>
      <c r="D138" s="3" t="s">
        <v>7644</v>
      </c>
      <c r="E138" s="3" t="s">
        <v>7645</v>
      </c>
      <c r="F138" s="6">
        <v>48000</v>
      </c>
      <c r="G138" s="3" t="s">
        <v>1162</v>
      </c>
      <c r="H138" s="9">
        <v>45715</v>
      </c>
      <c r="I138" s="3" t="s">
        <v>7646</v>
      </c>
      <c r="J138" s="6">
        <v>41416.79</v>
      </c>
      <c r="K138" s="5">
        <f t="shared" si="7"/>
        <v>0.13715020833333333</v>
      </c>
    </row>
    <row r="139" spans="1:11" x14ac:dyDescent="0.25">
      <c r="A139" t="s">
        <v>6412</v>
      </c>
      <c r="B139" s="10" t="s">
        <v>3325</v>
      </c>
      <c r="C139" s="2" t="str">
        <f t="shared" si="6"/>
        <v>SDR</v>
      </c>
      <c r="D139" s="3" t="s">
        <v>6413</v>
      </c>
      <c r="E139" s="3" t="s">
        <v>6414</v>
      </c>
      <c r="F139" s="6">
        <v>48118.18</v>
      </c>
      <c r="G139" s="3" t="s">
        <v>1298</v>
      </c>
      <c r="H139" s="9">
        <v>43239</v>
      </c>
      <c r="I139" s="3" t="s">
        <v>246</v>
      </c>
      <c r="J139" s="6">
        <v>43112.42</v>
      </c>
      <c r="K139" s="5">
        <f t="shared" si="7"/>
        <v>0.10403053482072684</v>
      </c>
    </row>
    <row r="140" spans="1:11" x14ac:dyDescent="0.25">
      <c r="A140" t="s">
        <v>2208</v>
      </c>
      <c r="B140" s="2" t="s">
        <v>3325</v>
      </c>
      <c r="C140" s="2" t="str">
        <f t="shared" si="6"/>
        <v>AGP</v>
      </c>
      <c r="D140" s="3" t="s">
        <v>2209</v>
      </c>
      <c r="E140" s="3" t="s">
        <v>2210</v>
      </c>
      <c r="F140" s="4">
        <v>48121.5</v>
      </c>
      <c r="G140" s="3" t="s">
        <v>603</v>
      </c>
      <c r="H140" s="9">
        <v>45367</v>
      </c>
      <c r="I140" s="3" t="s">
        <v>2211</v>
      </c>
      <c r="J140" s="4">
        <v>46677</v>
      </c>
      <c r="K140" s="5">
        <f t="shared" si="7"/>
        <v>3.0017767525949941E-2</v>
      </c>
    </row>
    <row r="141" spans="1:11" x14ac:dyDescent="0.25">
      <c r="A141" t="s">
        <v>2449</v>
      </c>
      <c r="B141" s="2" t="s">
        <v>3325</v>
      </c>
      <c r="C141" s="2" t="str">
        <f t="shared" si="6"/>
        <v>FUE</v>
      </c>
      <c r="D141" s="3" t="s">
        <v>2450</v>
      </c>
      <c r="E141" s="3" t="s">
        <v>2451</v>
      </c>
      <c r="F141" s="6">
        <v>48123.6</v>
      </c>
      <c r="G141" s="3" t="s">
        <v>820</v>
      </c>
      <c r="H141" s="9">
        <v>44943</v>
      </c>
      <c r="I141" s="3" t="s">
        <v>1599</v>
      </c>
      <c r="J141" s="6">
        <v>47933.599999999999</v>
      </c>
      <c r="K141" s="5">
        <f t="shared" si="7"/>
        <v>3.9481668038135135E-3</v>
      </c>
    </row>
    <row r="142" spans="1:11" x14ac:dyDescent="0.25">
      <c r="A142" t="s">
        <v>5298</v>
      </c>
      <c r="B142" s="10" t="s">
        <v>3325</v>
      </c>
      <c r="C142" s="2" t="str">
        <f t="shared" si="6"/>
        <v>AGP</v>
      </c>
      <c r="D142" s="3" t="s">
        <v>5299</v>
      </c>
      <c r="E142" s="3" t="s">
        <v>5300</v>
      </c>
      <c r="F142" s="6">
        <v>48125.74</v>
      </c>
      <c r="G142" s="3" t="s">
        <v>603</v>
      </c>
      <c r="H142" s="9">
        <v>43842</v>
      </c>
      <c r="I142" s="3" t="s">
        <v>246</v>
      </c>
      <c r="J142" s="6">
        <v>36973.800000000003</v>
      </c>
      <c r="K142" s="5">
        <f t="shared" si="7"/>
        <v>0.23172506022764525</v>
      </c>
    </row>
    <row r="143" spans="1:11" x14ac:dyDescent="0.25">
      <c r="A143" t="s">
        <v>7089</v>
      </c>
      <c r="B143" s="10" t="s">
        <v>3325</v>
      </c>
      <c r="C143" s="2" t="str">
        <f t="shared" si="6"/>
        <v>GRX</v>
      </c>
      <c r="D143" s="3" t="s">
        <v>7090</v>
      </c>
      <c r="E143" s="3" t="s">
        <v>7091</v>
      </c>
      <c r="F143" s="6">
        <v>48139</v>
      </c>
      <c r="G143" s="3" t="s">
        <v>1069</v>
      </c>
      <c r="H143" s="9">
        <v>43665</v>
      </c>
      <c r="I143" s="3" t="s">
        <v>1629</v>
      </c>
      <c r="J143" s="6">
        <v>42898</v>
      </c>
      <c r="K143" s="5">
        <f t="shared" si="7"/>
        <v>0.10887222418413345</v>
      </c>
    </row>
    <row r="144" spans="1:11" x14ac:dyDescent="0.25">
      <c r="A144" t="s">
        <v>7791</v>
      </c>
      <c r="B144" s="10" t="s">
        <v>3325</v>
      </c>
      <c r="C144" s="2" t="str">
        <f t="shared" si="6"/>
        <v>PNA</v>
      </c>
      <c r="D144" s="3" t="s">
        <v>7792</v>
      </c>
      <c r="E144" s="3" t="s">
        <v>7793</v>
      </c>
      <c r="F144" s="6">
        <v>48146.49</v>
      </c>
      <c r="G144" s="3" t="s">
        <v>1574</v>
      </c>
      <c r="H144" s="9">
        <v>45716</v>
      </c>
      <c r="I144" s="3" t="s">
        <v>7794</v>
      </c>
      <c r="J144" s="6">
        <v>32100</v>
      </c>
      <c r="K144" s="5">
        <f t="shared" si="7"/>
        <v>0.33328473165956646</v>
      </c>
    </row>
    <row r="145" spans="1:11" x14ac:dyDescent="0.25">
      <c r="A145" t="s">
        <v>4479</v>
      </c>
      <c r="B145" s="10" t="s">
        <v>3325</v>
      </c>
      <c r="C145" s="2" t="str">
        <f t="shared" si="6"/>
        <v>MCV</v>
      </c>
      <c r="D145" s="3" t="s">
        <v>4480</v>
      </c>
      <c r="E145" s="3" t="s">
        <v>4481</v>
      </c>
      <c r="F145" s="6">
        <v>48192.49</v>
      </c>
      <c r="G145" s="3" t="s">
        <v>148</v>
      </c>
      <c r="H145" s="9">
        <v>44281</v>
      </c>
      <c r="I145" s="3" t="s">
        <v>416</v>
      </c>
      <c r="J145" s="6">
        <v>35952.85</v>
      </c>
      <c r="K145" s="5">
        <f t="shared" si="7"/>
        <v>0.2539740113034209</v>
      </c>
    </row>
    <row r="146" spans="1:11" x14ac:dyDescent="0.25">
      <c r="A146" t="s">
        <v>2205</v>
      </c>
      <c r="B146" s="2" t="s">
        <v>3325</v>
      </c>
      <c r="C146" s="2" t="str">
        <f t="shared" si="6"/>
        <v>PMI</v>
      </c>
      <c r="D146" s="3" t="s">
        <v>2206</v>
      </c>
      <c r="E146" s="3" t="s">
        <v>2207</v>
      </c>
      <c r="F146" s="4">
        <v>48273.06</v>
      </c>
      <c r="G146" s="3" t="s">
        <v>282</v>
      </c>
      <c r="H146" s="9">
        <v>45517</v>
      </c>
      <c r="I146" s="3" t="s">
        <v>251</v>
      </c>
      <c r="J146" s="4">
        <v>42107.49</v>
      </c>
      <c r="K146" s="5">
        <f t="shared" si="7"/>
        <v>0.1277227919671966</v>
      </c>
    </row>
    <row r="147" spans="1:11" x14ac:dyDescent="0.25">
      <c r="A147" t="s">
        <v>2201</v>
      </c>
      <c r="B147" s="2" t="s">
        <v>3325</v>
      </c>
      <c r="C147" s="2" t="str">
        <f t="shared" si="6"/>
        <v>VDE</v>
      </c>
      <c r="D147" s="3" t="s">
        <v>2202</v>
      </c>
      <c r="E147" s="3" t="s">
        <v>2203</v>
      </c>
      <c r="F147" s="4">
        <v>48500</v>
      </c>
      <c r="G147" s="3" t="s">
        <v>1303</v>
      </c>
      <c r="H147" s="9">
        <v>45362</v>
      </c>
      <c r="I147" s="3" t="s">
        <v>2204</v>
      </c>
      <c r="J147" s="4">
        <v>37178</v>
      </c>
      <c r="K147" s="5">
        <f t="shared" si="7"/>
        <v>0.23344329896907218</v>
      </c>
    </row>
    <row r="148" spans="1:11" x14ac:dyDescent="0.25">
      <c r="A148" t="s">
        <v>6084</v>
      </c>
      <c r="B148" s="10" t="s">
        <v>3325</v>
      </c>
      <c r="C148" s="2" t="str">
        <f t="shared" si="6"/>
        <v>BCN</v>
      </c>
      <c r="D148" s="3" t="s">
        <v>6085</v>
      </c>
      <c r="E148" s="3" t="s">
        <v>6086</v>
      </c>
      <c r="F148" s="6">
        <v>48644.28</v>
      </c>
      <c r="G148" s="3" t="s">
        <v>241</v>
      </c>
      <c r="H148" s="9">
        <v>43399</v>
      </c>
      <c r="I148" s="3" t="s">
        <v>4983</v>
      </c>
      <c r="J148" s="6">
        <v>35671.06</v>
      </c>
      <c r="K148" s="5">
        <f t="shared" si="7"/>
        <v>0.26669569371774032</v>
      </c>
    </row>
    <row r="149" spans="1:11" x14ac:dyDescent="0.25">
      <c r="A149" t="s">
        <v>6261</v>
      </c>
      <c r="B149" s="10" t="s">
        <v>3325</v>
      </c>
      <c r="C149" s="2" t="str">
        <f t="shared" si="6"/>
        <v>GRX</v>
      </c>
      <c r="D149" s="3" t="s">
        <v>6262</v>
      </c>
      <c r="E149" s="3" t="s">
        <v>6263</v>
      </c>
      <c r="F149" s="6">
        <v>48677</v>
      </c>
      <c r="G149" s="3" t="s">
        <v>1069</v>
      </c>
      <c r="H149" s="9">
        <v>43290</v>
      </c>
      <c r="I149" s="3" t="s">
        <v>5212</v>
      </c>
      <c r="J149" s="6">
        <v>39631.54</v>
      </c>
      <c r="K149" s="5">
        <f t="shared" si="7"/>
        <v>0.18582616019886186</v>
      </c>
    </row>
    <row r="150" spans="1:11" x14ac:dyDescent="0.25">
      <c r="A150" t="s">
        <v>2197</v>
      </c>
      <c r="B150" s="2" t="s">
        <v>3325</v>
      </c>
      <c r="C150" s="2" t="str">
        <f t="shared" si="6"/>
        <v>TFN</v>
      </c>
      <c r="D150" s="3" t="s">
        <v>2198</v>
      </c>
      <c r="E150" s="3" t="s">
        <v>2199</v>
      </c>
      <c r="F150" s="4">
        <v>49042.21</v>
      </c>
      <c r="G150" s="3" t="s">
        <v>683</v>
      </c>
      <c r="H150" s="9">
        <v>45418</v>
      </c>
      <c r="I150" s="3" t="s">
        <v>2200</v>
      </c>
      <c r="J150" s="4">
        <v>35000</v>
      </c>
      <c r="K150" s="5">
        <f t="shared" si="7"/>
        <v>0.28632906225066118</v>
      </c>
    </row>
    <row r="151" spans="1:11" x14ac:dyDescent="0.25">
      <c r="A151" t="s">
        <v>4896</v>
      </c>
      <c r="B151" s="10" t="s">
        <v>3325</v>
      </c>
      <c r="C151" s="2" t="str">
        <f t="shared" si="6"/>
        <v>OBR</v>
      </c>
      <c r="D151" s="3" t="s">
        <v>4897</v>
      </c>
      <c r="E151" s="3" t="s">
        <v>4898</v>
      </c>
      <c r="F151" s="6">
        <v>49268.59</v>
      </c>
      <c r="G151" s="3" t="s">
        <v>4753</v>
      </c>
      <c r="H151" s="9">
        <v>44290</v>
      </c>
      <c r="I151" s="3" t="s">
        <v>4899</v>
      </c>
      <c r="J151" s="6">
        <v>30513.03</v>
      </c>
      <c r="K151" s="5">
        <f t="shared" si="7"/>
        <v>0.38067986114479829</v>
      </c>
    </row>
    <row r="152" spans="1:11" x14ac:dyDescent="0.25">
      <c r="A152" t="s">
        <v>2193</v>
      </c>
      <c r="B152" s="2" t="s">
        <v>3325</v>
      </c>
      <c r="C152" s="2" t="str">
        <f t="shared" si="6"/>
        <v>LPA</v>
      </c>
      <c r="D152" s="3" t="s">
        <v>2194</v>
      </c>
      <c r="E152" s="3" t="s">
        <v>2195</v>
      </c>
      <c r="F152" s="4">
        <v>49318.25</v>
      </c>
      <c r="G152" s="3" t="s">
        <v>788</v>
      </c>
      <c r="H152" s="9">
        <v>45275</v>
      </c>
      <c r="I152" s="3" t="s">
        <v>2196</v>
      </c>
      <c r="J152" s="4">
        <v>48996.75</v>
      </c>
      <c r="K152" s="5">
        <f t="shared" si="7"/>
        <v>6.5188849969331835E-3</v>
      </c>
    </row>
    <row r="153" spans="1:11" x14ac:dyDescent="0.25">
      <c r="A153" t="s">
        <v>5177</v>
      </c>
      <c r="B153" s="10" t="s">
        <v>3325</v>
      </c>
      <c r="C153" s="2" t="str">
        <f t="shared" si="6"/>
        <v>MAD</v>
      </c>
      <c r="D153" s="3" t="s">
        <v>5178</v>
      </c>
      <c r="E153" s="3" t="s">
        <v>5179</v>
      </c>
      <c r="F153" s="6">
        <v>49603.95</v>
      </c>
      <c r="G153" s="3" t="s">
        <v>309</v>
      </c>
      <c r="H153" s="9">
        <v>43771</v>
      </c>
      <c r="I153" s="3" t="s">
        <v>4983</v>
      </c>
      <c r="J153" s="6">
        <v>39540</v>
      </c>
      <c r="K153" s="5">
        <f t="shared" si="7"/>
        <v>0.20288606048510244</v>
      </c>
    </row>
    <row r="154" spans="1:11" x14ac:dyDescent="0.25">
      <c r="A154" t="s">
        <v>5907</v>
      </c>
      <c r="B154" s="10" t="s">
        <v>3325</v>
      </c>
      <c r="C154" s="2" t="str">
        <f t="shared" si="6"/>
        <v>HSK</v>
      </c>
      <c r="D154" s="3" t="s">
        <v>5908</v>
      </c>
      <c r="E154" s="3" t="s">
        <v>5909</v>
      </c>
      <c r="F154" s="6">
        <v>49647.55</v>
      </c>
      <c r="G154" s="3" t="s">
        <v>1864</v>
      </c>
      <c r="H154" s="9">
        <v>43339</v>
      </c>
      <c r="I154" s="3" t="s">
        <v>5910</v>
      </c>
      <c r="J154" s="6">
        <v>49100</v>
      </c>
      <c r="K154" s="5">
        <f t="shared" si="7"/>
        <v>1.1028741599535182E-2</v>
      </c>
    </row>
    <row r="155" spans="1:11" x14ac:dyDescent="0.25">
      <c r="A155" t="s">
        <v>6511</v>
      </c>
      <c r="B155" s="10" t="s">
        <v>3325</v>
      </c>
      <c r="C155" s="2" t="str">
        <f t="shared" si="6"/>
        <v>EAS</v>
      </c>
      <c r="D155" s="3" t="s">
        <v>6512</v>
      </c>
      <c r="E155" s="3" t="s">
        <v>6513</v>
      </c>
      <c r="F155" s="6">
        <v>49730.76</v>
      </c>
      <c r="G155" s="3" t="s">
        <v>2004</v>
      </c>
      <c r="H155" s="9">
        <v>43151</v>
      </c>
      <c r="I155" s="3" t="s">
        <v>6514</v>
      </c>
      <c r="J155" s="6">
        <v>39000</v>
      </c>
      <c r="K155" s="5">
        <f t="shared" si="7"/>
        <v>0.21577711661756227</v>
      </c>
    </row>
    <row r="156" spans="1:11" x14ac:dyDescent="0.25">
      <c r="A156" t="s">
        <v>3757</v>
      </c>
      <c r="B156" s="10" t="s">
        <v>3325</v>
      </c>
      <c r="C156" s="2" t="str">
        <f t="shared" si="6"/>
        <v>IBZ</v>
      </c>
      <c r="D156" s="3" t="s">
        <v>3758</v>
      </c>
      <c r="E156" s="3" t="s">
        <v>3759</v>
      </c>
      <c r="F156" s="6">
        <v>49826.94</v>
      </c>
      <c r="G156" s="3" t="s">
        <v>662</v>
      </c>
      <c r="H156" s="9">
        <v>44330</v>
      </c>
      <c r="I156" s="3" t="s">
        <v>3760</v>
      </c>
      <c r="J156" s="6">
        <v>44844.25</v>
      </c>
      <c r="K156" s="5">
        <f t="shared" si="7"/>
        <v>9.9999919722142325E-2</v>
      </c>
    </row>
    <row r="157" spans="1:11" x14ac:dyDescent="0.25">
      <c r="A157" t="s">
        <v>5074</v>
      </c>
      <c r="B157" s="10" t="s">
        <v>3325</v>
      </c>
      <c r="C157" s="2" t="str">
        <f t="shared" si="6"/>
        <v>LEI</v>
      </c>
      <c r="D157" s="3" t="s">
        <v>5075</v>
      </c>
      <c r="E157" s="3" t="s">
        <v>5076</v>
      </c>
      <c r="F157" s="6">
        <v>49855</v>
      </c>
      <c r="G157" s="3" t="s">
        <v>1771</v>
      </c>
      <c r="H157" s="9">
        <v>44129</v>
      </c>
      <c r="I157" s="3" t="s">
        <v>5077</v>
      </c>
      <c r="J157" s="6">
        <v>38000</v>
      </c>
      <c r="K157" s="5">
        <f t="shared" si="7"/>
        <v>0.23778958981045031</v>
      </c>
    </row>
    <row r="158" spans="1:11" x14ac:dyDescent="0.25">
      <c r="A158" t="s">
        <v>4698</v>
      </c>
      <c r="B158" s="10" t="s">
        <v>3325</v>
      </c>
      <c r="C158" s="2" t="str">
        <f t="shared" si="6"/>
        <v>MAH</v>
      </c>
      <c r="D158" s="3" t="s">
        <v>4699</v>
      </c>
      <c r="E158" s="3" t="s">
        <v>4700</v>
      </c>
      <c r="F158" s="6">
        <v>49998.47</v>
      </c>
      <c r="G158" s="3" t="s">
        <v>625</v>
      </c>
      <c r="H158" s="9">
        <v>44165</v>
      </c>
      <c r="I158" s="3" t="s">
        <v>626</v>
      </c>
      <c r="J158" s="6">
        <v>47448.55</v>
      </c>
      <c r="K158" s="5">
        <f t="shared" si="7"/>
        <v>5.0999960598794289E-2</v>
      </c>
    </row>
    <row r="159" spans="1:11" x14ac:dyDescent="0.25">
      <c r="A159" t="s">
        <v>2190</v>
      </c>
      <c r="B159" s="2" t="s">
        <v>3325</v>
      </c>
      <c r="C159" s="2" t="str">
        <f t="shared" si="6"/>
        <v>XRY</v>
      </c>
      <c r="D159" s="3" t="s">
        <v>2191</v>
      </c>
      <c r="E159" s="3" t="s">
        <v>2192</v>
      </c>
      <c r="F159" s="4">
        <v>50000</v>
      </c>
      <c r="G159" s="3" t="s">
        <v>1231</v>
      </c>
      <c r="H159" s="9">
        <v>45444</v>
      </c>
      <c r="I159" s="3" t="s">
        <v>431</v>
      </c>
      <c r="J159" s="4">
        <v>50000</v>
      </c>
      <c r="K159" s="5">
        <f t="shared" si="7"/>
        <v>0</v>
      </c>
    </row>
    <row r="160" spans="1:11" x14ac:dyDescent="0.25">
      <c r="A160" t="s">
        <v>2951</v>
      </c>
      <c r="B160" s="2" t="s">
        <v>3325</v>
      </c>
      <c r="C160" s="2" t="str">
        <f t="shared" si="6"/>
        <v>EAS</v>
      </c>
      <c r="D160" s="3" t="s">
        <v>2952</v>
      </c>
      <c r="E160" s="3" t="s">
        <v>2953</v>
      </c>
      <c r="F160" s="6">
        <v>50000</v>
      </c>
      <c r="G160" s="3" t="s">
        <v>2004</v>
      </c>
      <c r="H160" s="9">
        <v>45046</v>
      </c>
      <c r="I160" s="3" t="s">
        <v>2219</v>
      </c>
      <c r="J160" s="6">
        <v>49859.6</v>
      </c>
      <c r="K160" s="5">
        <f t="shared" si="7"/>
        <v>2.8080000000000292E-3</v>
      </c>
    </row>
    <row r="161" spans="1:11" x14ac:dyDescent="0.25">
      <c r="A161" t="s">
        <v>4110</v>
      </c>
      <c r="B161" s="10" t="s">
        <v>3325</v>
      </c>
      <c r="C161" s="2" t="str">
        <f t="shared" si="6"/>
        <v>VGO</v>
      </c>
      <c r="D161" s="3" t="s">
        <v>4111</v>
      </c>
      <c r="E161" s="3" t="s">
        <v>4112</v>
      </c>
      <c r="F161" s="6">
        <v>50000</v>
      </c>
      <c r="G161" s="3" t="s">
        <v>1185</v>
      </c>
      <c r="H161" s="9">
        <v>44260</v>
      </c>
      <c r="I161" s="3" t="s">
        <v>4113</v>
      </c>
      <c r="J161" s="6">
        <v>32840</v>
      </c>
      <c r="K161" s="5">
        <f t="shared" si="7"/>
        <v>0.34320000000000001</v>
      </c>
    </row>
    <row r="162" spans="1:11" x14ac:dyDescent="0.25">
      <c r="A162" t="s">
        <v>6950</v>
      </c>
      <c r="B162" s="10" t="s">
        <v>3325</v>
      </c>
      <c r="C162" s="2" t="str">
        <f t="shared" ref="C162:C168" si="8">LEFT(D162,3)</f>
        <v>TFN</v>
      </c>
      <c r="D162" s="3" t="s">
        <v>6951</v>
      </c>
      <c r="E162" s="3" t="s">
        <v>6952</v>
      </c>
      <c r="F162" s="6">
        <v>50000</v>
      </c>
      <c r="G162" s="3" t="s">
        <v>683</v>
      </c>
      <c r="H162" s="9">
        <v>43707</v>
      </c>
      <c r="I162" s="3" t="s">
        <v>2571</v>
      </c>
      <c r="J162" s="6">
        <v>39872.589999999997</v>
      </c>
      <c r="K162" s="5">
        <f t="shared" si="7"/>
        <v>0.20254820000000007</v>
      </c>
    </row>
    <row r="163" spans="1:11" x14ac:dyDescent="0.25">
      <c r="A163" t="s">
        <v>7159</v>
      </c>
      <c r="B163" s="10" t="s">
        <v>3325</v>
      </c>
      <c r="C163" s="2" t="str">
        <f t="shared" si="8"/>
        <v>VGO</v>
      </c>
      <c r="D163" s="3" t="s">
        <v>7160</v>
      </c>
      <c r="E163" s="3" t="s">
        <v>7161</v>
      </c>
      <c r="F163" s="6">
        <v>50000</v>
      </c>
      <c r="G163" s="3" t="s">
        <v>1185</v>
      </c>
      <c r="H163" s="9">
        <v>43612</v>
      </c>
      <c r="I163" s="3" t="s">
        <v>1088</v>
      </c>
      <c r="J163" s="6">
        <v>42914</v>
      </c>
      <c r="K163" s="5">
        <f t="shared" si="7"/>
        <v>0.14172000000000001</v>
      </c>
    </row>
    <row r="164" spans="1:11" x14ac:dyDescent="0.25">
      <c r="A164" t="s">
        <v>4994</v>
      </c>
      <c r="B164" s="10" t="s">
        <v>3325</v>
      </c>
      <c r="C164" s="2" t="str">
        <f t="shared" si="8"/>
        <v>BIO</v>
      </c>
      <c r="D164" s="3" t="s">
        <v>4995</v>
      </c>
      <c r="E164" s="3" t="s">
        <v>4996</v>
      </c>
      <c r="F164" s="6">
        <v>50233.4</v>
      </c>
      <c r="G164" s="3" t="s">
        <v>611</v>
      </c>
      <c r="H164" s="9">
        <v>44142</v>
      </c>
      <c r="I164" s="3" t="s">
        <v>4997</v>
      </c>
      <c r="J164" s="6">
        <v>49971</v>
      </c>
      <c r="K164" s="5">
        <f t="shared" si="7"/>
        <v>5.2236161597662405E-3</v>
      </c>
    </row>
    <row r="165" spans="1:11" x14ac:dyDescent="0.25">
      <c r="A165" t="s">
        <v>7026</v>
      </c>
      <c r="B165" s="10" t="s">
        <v>3325</v>
      </c>
      <c r="C165" s="2" t="str">
        <f t="shared" si="8"/>
        <v>GRO</v>
      </c>
      <c r="D165" s="3" t="s">
        <v>7027</v>
      </c>
      <c r="E165" s="3" t="s">
        <v>7028</v>
      </c>
      <c r="F165" s="6">
        <v>50278.98</v>
      </c>
      <c r="G165" s="3" t="s">
        <v>769</v>
      </c>
      <c r="H165" s="9">
        <v>43632</v>
      </c>
      <c r="I165" s="3" t="s">
        <v>7029</v>
      </c>
      <c r="J165" s="6">
        <v>49900</v>
      </c>
      <c r="K165" s="5">
        <f t="shared" si="7"/>
        <v>7.5375435221637982E-3</v>
      </c>
    </row>
    <row r="166" spans="1:11" x14ac:dyDescent="0.25">
      <c r="A166" t="s">
        <v>5992</v>
      </c>
      <c r="B166" s="10" t="s">
        <v>3325</v>
      </c>
      <c r="C166" s="2" t="str">
        <f t="shared" si="8"/>
        <v>GRX</v>
      </c>
      <c r="D166" s="3" t="s">
        <v>5993</v>
      </c>
      <c r="E166" s="3" t="s">
        <v>5994</v>
      </c>
      <c r="F166" s="6">
        <v>50500</v>
      </c>
      <c r="G166" s="3" t="s">
        <v>1069</v>
      </c>
      <c r="H166" s="9">
        <v>43361</v>
      </c>
      <c r="I166" s="3" t="s">
        <v>5995</v>
      </c>
      <c r="J166" s="6">
        <v>43746</v>
      </c>
      <c r="K166" s="5">
        <f t="shared" si="7"/>
        <v>0.13374257425742575</v>
      </c>
    </row>
    <row r="167" spans="1:11" x14ac:dyDescent="0.25">
      <c r="A167" t="s">
        <v>4020</v>
      </c>
      <c r="B167" s="10" t="s">
        <v>3325</v>
      </c>
      <c r="C167" s="2" t="str">
        <f t="shared" si="8"/>
        <v>ACE</v>
      </c>
      <c r="D167" s="3" t="s">
        <v>4021</v>
      </c>
      <c r="E167" s="3" t="s">
        <v>4022</v>
      </c>
      <c r="F167" s="6">
        <v>50706.59</v>
      </c>
      <c r="G167" s="3" t="s">
        <v>940</v>
      </c>
      <c r="H167" s="9">
        <v>44509</v>
      </c>
      <c r="I167" s="3" t="s">
        <v>4023</v>
      </c>
      <c r="J167" s="6">
        <v>41417.14</v>
      </c>
      <c r="K167" s="5">
        <f t="shared" si="7"/>
        <v>0.18320005348417231</v>
      </c>
    </row>
    <row r="168" spans="1:11" x14ac:dyDescent="0.25">
      <c r="A168" t="s">
        <v>2501</v>
      </c>
      <c r="B168" s="2" t="s">
        <v>3325</v>
      </c>
      <c r="C168" s="2" t="str">
        <f t="shared" si="8"/>
        <v>TFN</v>
      </c>
      <c r="D168" s="3" t="s">
        <v>2502</v>
      </c>
      <c r="E168" s="3" t="s">
        <v>2503</v>
      </c>
      <c r="F168" s="6">
        <v>51053</v>
      </c>
      <c r="G168" s="3" t="s">
        <v>683</v>
      </c>
      <c r="H168" s="9">
        <v>44440</v>
      </c>
      <c r="I168" s="3" t="s">
        <v>2504</v>
      </c>
      <c r="J168" s="6">
        <v>37526.800000000003</v>
      </c>
      <c r="K168" s="5">
        <f t="shared" si="7"/>
        <v>0.26494427359802553</v>
      </c>
    </row>
    <row r="169" spans="1:11" x14ac:dyDescent="0.25">
      <c r="A169" t="s">
        <v>4512</v>
      </c>
      <c r="B169" s="10" t="s">
        <v>3325</v>
      </c>
      <c r="C169" s="2" t="s">
        <v>98</v>
      </c>
      <c r="D169" s="3" t="s">
        <v>4513</v>
      </c>
      <c r="E169" s="3" t="s">
        <v>4514</v>
      </c>
      <c r="F169" s="6">
        <v>51160.19</v>
      </c>
      <c r="G169" s="3" t="s">
        <v>148</v>
      </c>
      <c r="H169" s="9">
        <v>43178</v>
      </c>
      <c r="I169" s="3" t="s">
        <v>4515</v>
      </c>
      <c r="J169" s="6">
        <v>51160.19</v>
      </c>
      <c r="K169" s="5">
        <f t="shared" si="7"/>
        <v>0</v>
      </c>
    </row>
    <row r="170" spans="1:11" x14ac:dyDescent="0.25">
      <c r="A170" t="s">
        <v>4267</v>
      </c>
      <c r="B170" s="10" t="s">
        <v>3325</v>
      </c>
      <c r="C170" s="2" t="str">
        <f t="shared" ref="C170:C201" si="9">LEFT(D170,3)</f>
        <v>IBZ</v>
      </c>
      <c r="D170" s="3" t="s">
        <v>4268</v>
      </c>
      <c r="E170" s="3" t="s">
        <v>4269</v>
      </c>
      <c r="F170" s="6">
        <v>51468</v>
      </c>
      <c r="G170" s="3" t="s">
        <v>662</v>
      </c>
      <c r="H170" s="9">
        <v>44424</v>
      </c>
      <c r="I170" s="3" t="s">
        <v>229</v>
      </c>
      <c r="J170" s="6">
        <v>50438.64</v>
      </c>
      <c r="K170" s="5">
        <f t="shared" si="7"/>
        <v>2.0000000000000011E-2</v>
      </c>
    </row>
    <row r="171" spans="1:11" x14ac:dyDescent="0.25">
      <c r="A171" t="s">
        <v>4227</v>
      </c>
      <c r="B171" s="10" t="s">
        <v>3325</v>
      </c>
      <c r="C171" s="2" t="str">
        <f t="shared" si="9"/>
        <v>LCG</v>
      </c>
      <c r="D171" s="3" t="s">
        <v>4228</v>
      </c>
      <c r="E171" s="3" t="s">
        <v>4229</v>
      </c>
      <c r="F171" s="6">
        <v>51510.94</v>
      </c>
      <c r="G171" s="3" t="s">
        <v>1087</v>
      </c>
      <c r="H171" s="9">
        <v>44352</v>
      </c>
      <c r="I171" s="3" t="s">
        <v>4145</v>
      </c>
      <c r="J171" s="6">
        <v>44169.58</v>
      </c>
      <c r="K171" s="5">
        <f t="shared" si="7"/>
        <v>0.14252040440341412</v>
      </c>
    </row>
    <row r="172" spans="1:11" x14ac:dyDescent="0.25">
      <c r="A172" t="s">
        <v>4315</v>
      </c>
      <c r="B172" s="10" t="s">
        <v>3325</v>
      </c>
      <c r="C172" s="2" t="str">
        <f t="shared" si="9"/>
        <v>LCG</v>
      </c>
      <c r="D172" s="3" t="s">
        <v>4316</v>
      </c>
      <c r="E172" s="3" t="s">
        <v>4317</v>
      </c>
      <c r="F172" s="6">
        <v>52000</v>
      </c>
      <c r="G172" s="3" t="s">
        <v>1087</v>
      </c>
      <c r="H172" s="9">
        <v>44281</v>
      </c>
      <c r="I172" s="3" t="s">
        <v>1088</v>
      </c>
      <c r="J172" s="6">
        <v>44114</v>
      </c>
      <c r="K172" s="5">
        <f t="shared" si="7"/>
        <v>0.15165384615384617</v>
      </c>
    </row>
    <row r="173" spans="1:11" x14ac:dyDescent="0.25">
      <c r="A173" t="s">
        <v>6340</v>
      </c>
      <c r="B173" s="10" t="s">
        <v>3325</v>
      </c>
      <c r="C173" s="2" t="str">
        <f t="shared" si="9"/>
        <v>LEI</v>
      </c>
      <c r="D173" s="3" t="s">
        <v>6341</v>
      </c>
      <c r="E173" s="3" t="s">
        <v>6342</v>
      </c>
      <c r="F173" s="6">
        <v>52069</v>
      </c>
      <c r="G173" s="3" t="s">
        <v>1771</v>
      </c>
      <c r="H173" s="9">
        <v>43281</v>
      </c>
      <c r="I173" s="3" t="s">
        <v>6343</v>
      </c>
      <c r="J173" s="6">
        <v>38990</v>
      </c>
      <c r="K173" s="5">
        <f t="shared" si="7"/>
        <v>0.25118592636693621</v>
      </c>
    </row>
    <row r="174" spans="1:11" x14ac:dyDescent="0.25">
      <c r="A174" t="s">
        <v>3381</v>
      </c>
      <c r="B174" s="10" t="s">
        <v>3325</v>
      </c>
      <c r="C174" s="2" t="str">
        <f t="shared" si="9"/>
        <v>PMI</v>
      </c>
      <c r="D174" s="3" t="s">
        <v>3382</v>
      </c>
      <c r="E174" s="3" t="s">
        <v>3383</v>
      </c>
      <c r="F174" s="6">
        <v>52130.239999999998</v>
      </c>
      <c r="G174" s="3" t="s">
        <v>282</v>
      </c>
      <c r="H174" s="9">
        <v>44844</v>
      </c>
      <c r="I174" s="3" t="s">
        <v>194</v>
      </c>
      <c r="J174" s="6">
        <v>52078.11</v>
      </c>
      <c r="K174" s="5">
        <f t="shared" si="7"/>
        <v>9.9999539614621723E-4</v>
      </c>
    </row>
    <row r="175" spans="1:11" x14ac:dyDescent="0.25">
      <c r="A175" t="s">
        <v>4619</v>
      </c>
      <c r="B175" s="10" t="s">
        <v>3325</v>
      </c>
      <c r="C175" s="2" t="str">
        <f t="shared" si="9"/>
        <v>SPC</v>
      </c>
      <c r="D175" s="3" t="s">
        <v>4620</v>
      </c>
      <c r="E175" s="3" t="s">
        <v>4621</v>
      </c>
      <c r="F175" s="6">
        <v>52213.18</v>
      </c>
      <c r="G175" s="3" t="s">
        <v>1162</v>
      </c>
      <c r="H175" s="9">
        <v>44095</v>
      </c>
      <c r="I175" s="3" t="s">
        <v>3445</v>
      </c>
      <c r="J175" s="6">
        <v>46887.44</v>
      </c>
      <c r="K175" s="5">
        <f t="shared" si="7"/>
        <v>0.10199991649617966</v>
      </c>
    </row>
    <row r="176" spans="1:11" x14ac:dyDescent="0.25">
      <c r="A176" t="s">
        <v>3789</v>
      </c>
      <c r="B176" s="10" t="s">
        <v>3325</v>
      </c>
      <c r="C176" s="2" t="str">
        <f t="shared" si="9"/>
        <v>LPA</v>
      </c>
      <c r="D176" s="3" t="s">
        <v>3790</v>
      </c>
      <c r="E176" s="3" t="s">
        <v>3791</v>
      </c>
      <c r="F176" s="6">
        <v>52400</v>
      </c>
      <c r="G176" s="3" t="s">
        <v>788</v>
      </c>
      <c r="H176" s="9">
        <v>44613</v>
      </c>
      <c r="I176" s="3" t="s">
        <v>3746</v>
      </c>
      <c r="J176" s="6">
        <v>49875</v>
      </c>
      <c r="K176" s="5">
        <f t="shared" si="7"/>
        <v>4.8187022900763356E-2</v>
      </c>
    </row>
    <row r="177" spans="1:11" x14ac:dyDescent="0.25">
      <c r="A177" t="s">
        <v>4563</v>
      </c>
      <c r="B177" s="10" t="s">
        <v>3325</v>
      </c>
      <c r="C177" s="2" t="str">
        <f t="shared" si="9"/>
        <v>AGP</v>
      </c>
      <c r="D177" s="3" t="s">
        <v>4564</v>
      </c>
      <c r="E177" s="3" t="s">
        <v>4565</v>
      </c>
      <c r="F177" s="6">
        <v>52512</v>
      </c>
      <c r="G177" s="3" t="s">
        <v>603</v>
      </c>
      <c r="H177" s="9">
        <v>44093</v>
      </c>
      <c r="I177" s="3" t="s">
        <v>4566</v>
      </c>
      <c r="J177" s="6">
        <v>52300</v>
      </c>
      <c r="K177" s="5">
        <f t="shared" si="7"/>
        <v>4.037172455819622E-3</v>
      </c>
    </row>
    <row r="178" spans="1:11" x14ac:dyDescent="0.25">
      <c r="A178" t="s">
        <v>2187</v>
      </c>
      <c r="B178" s="2" t="s">
        <v>3325</v>
      </c>
      <c r="C178" s="2" t="str">
        <f t="shared" si="9"/>
        <v>SCQ</v>
      </c>
      <c r="D178" s="3" t="s">
        <v>2188</v>
      </c>
      <c r="E178" s="3" t="s">
        <v>2189</v>
      </c>
      <c r="F178" s="4">
        <v>52797.5</v>
      </c>
      <c r="G178" s="3" t="s">
        <v>1227</v>
      </c>
      <c r="H178" s="9">
        <v>45465</v>
      </c>
      <c r="I178" s="3" t="s">
        <v>1088</v>
      </c>
      <c r="J178" s="4">
        <v>51114</v>
      </c>
      <c r="K178" s="5">
        <f t="shared" si="7"/>
        <v>3.1885979449784552E-2</v>
      </c>
    </row>
    <row r="179" spans="1:11" x14ac:dyDescent="0.25">
      <c r="A179" t="s">
        <v>5353</v>
      </c>
      <c r="B179" s="10" t="s">
        <v>3325</v>
      </c>
      <c r="C179" s="2" t="str">
        <f t="shared" si="9"/>
        <v>AGP</v>
      </c>
      <c r="D179" s="3" t="s">
        <v>5354</v>
      </c>
      <c r="E179" s="3" t="s">
        <v>5355</v>
      </c>
      <c r="F179" s="6">
        <v>52991.12</v>
      </c>
      <c r="G179" s="3" t="s">
        <v>603</v>
      </c>
      <c r="H179" s="9">
        <v>43857</v>
      </c>
      <c r="I179" s="3" t="s">
        <v>1056</v>
      </c>
      <c r="J179" s="6">
        <v>43450</v>
      </c>
      <c r="K179" s="5">
        <f t="shared" si="7"/>
        <v>0.18005129916106702</v>
      </c>
    </row>
    <row r="180" spans="1:11" x14ac:dyDescent="0.25">
      <c r="A180" t="s">
        <v>8001</v>
      </c>
      <c r="B180" s="10" t="s">
        <v>3325</v>
      </c>
      <c r="C180" s="2" t="str">
        <f t="shared" si="9"/>
        <v>PNA</v>
      </c>
      <c r="D180" s="3" t="s">
        <v>8002</v>
      </c>
      <c r="E180" s="3" t="s">
        <v>8003</v>
      </c>
      <c r="F180" s="6">
        <v>53008.06</v>
      </c>
      <c r="G180" s="3" t="s">
        <v>1574</v>
      </c>
      <c r="H180" s="9">
        <v>45730</v>
      </c>
      <c r="I180" s="3" t="s">
        <v>8004</v>
      </c>
      <c r="J180" s="6">
        <v>42900</v>
      </c>
      <c r="K180" s="5">
        <f t="shared" si="7"/>
        <v>0.19068911407057715</v>
      </c>
    </row>
    <row r="181" spans="1:11" x14ac:dyDescent="0.25">
      <c r="A181" t="s">
        <v>2184</v>
      </c>
      <c r="B181" s="2" t="s">
        <v>3325</v>
      </c>
      <c r="C181" s="2" t="str">
        <f t="shared" si="9"/>
        <v>ACE</v>
      </c>
      <c r="D181" s="3" t="s">
        <v>2185</v>
      </c>
      <c r="E181" s="3" t="s">
        <v>2186</v>
      </c>
      <c r="F181" s="4">
        <v>53508.17</v>
      </c>
      <c r="G181" s="3" t="s">
        <v>940</v>
      </c>
      <c r="H181" s="9">
        <v>45275</v>
      </c>
      <c r="I181" s="3" t="s">
        <v>997</v>
      </c>
      <c r="J181" s="4">
        <v>47622.27</v>
      </c>
      <c r="K181" s="5">
        <f t="shared" si="7"/>
        <v>0.1100000242953553</v>
      </c>
    </row>
    <row r="182" spans="1:11" x14ac:dyDescent="0.25">
      <c r="A182" t="s">
        <v>7583</v>
      </c>
      <c r="B182" s="10" t="s">
        <v>3325</v>
      </c>
      <c r="C182" s="2" t="str">
        <f t="shared" si="9"/>
        <v>ACE</v>
      </c>
      <c r="D182" s="3" t="s">
        <v>7584</v>
      </c>
      <c r="E182" s="3" t="s">
        <v>7585</v>
      </c>
      <c r="F182" s="6">
        <v>53658.47</v>
      </c>
      <c r="G182" s="3" t="s">
        <v>940</v>
      </c>
      <c r="H182" s="9">
        <v>45819</v>
      </c>
      <c r="I182" s="3" t="s">
        <v>997</v>
      </c>
      <c r="J182" s="6">
        <v>53658.47</v>
      </c>
      <c r="K182" s="5">
        <f t="shared" si="7"/>
        <v>0</v>
      </c>
    </row>
    <row r="183" spans="1:11" x14ac:dyDescent="0.25">
      <c r="A183" t="s">
        <v>4849</v>
      </c>
      <c r="B183" s="10" t="s">
        <v>3325</v>
      </c>
      <c r="C183" s="2" t="str">
        <f t="shared" si="9"/>
        <v>PMI</v>
      </c>
      <c r="D183" s="3" t="s">
        <v>4850</v>
      </c>
      <c r="E183" s="3" t="s">
        <v>4851</v>
      </c>
      <c r="F183" s="6">
        <v>53723.31</v>
      </c>
      <c r="G183" s="3" t="s">
        <v>282</v>
      </c>
      <c r="H183" s="9">
        <v>44235</v>
      </c>
      <c r="I183" s="3" t="s">
        <v>246</v>
      </c>
      <c r="J183" s="6">
        <v>53523.46</v>
      </c>
      <c r="K183" s="5">
        <f t="shared" si="7"/>
        <v>3.7199867245707413E-3</v>
      </c>
    </row>
    <row r="184" spans="1:11" x14ac:dyDescent="0.25">
      <c r="A184" t="s">
        <v>2784</v>
      </c>
      <c r="B184" s="2" t="s">
        <v>3325</v>
      </c>
      <c r="C184" s="2" t="str">
        <f t="shared" si="9"/>
        <v>HSK</v>
      </c>
      <c r="D184" s="3" t="s">
        <v>2785</v>
      </c>
      <c r="E184" s="3" t="s">
        <v>2786</v>
      </c>
      <c r="F184" s="6">
        <v>53770.78</v>
      </c>
      <c r="G184" s="3" t="s">
        <v>148</v>
      </c>
      <c r="H184" s="9">
        <v>45013</v>
      </c>
      <c r="I184" s="3" t="s">
        <v>2787</v>
      </c>
      <c r="J184" s="6">
        <v>50996.62</v>
      </c>
      <c r="K184" s="5">
        <f t="shared" si="7"/>
        <v>5.1592333233774858E-2</v>
      </c>
    </row>
    <row r="185" spans="1:11" x14ac:dyDescent="0.25">
      <c r="A185" t="s">
        <v>6962</v>
      </c>
      <c r="B185" s="10" t="s">
        <v>3325</v>
      </c>
      <c r="C185" s="2" t="str">
        <f t="shared" si="9"/>
        <v>BCN</v>
      </c>
      <c r="D185" s="3" t="s">
        <v>6963</v>
      </c>
      <c r="E185" s="3" t="s">
        <v>6964</v>
      </c>
      <c r="F185" s="6">
        <v>53792.57</v>
      </c>
      <c r="G185" s="3" t="s">
        <v>241</v>
      </c>
      <c r="H185" s="9">
        <v>43476</v>
      </c>
      <c r="I185" s="3" t="s">
        <v>6965</v>
      </c>
      <c r="J185" s="6">
        <v>44002.32</v>
      </c>
      <c r="K185" s="5">
        <f t="shared" si="7"/>
        <v>0.18200004201323713</v>
      </c>
    </row>
    <row r="186" spans="1:11" x14ac:dyDescent="0.25">
      <c r="A186" t="s">
        <v>2181</v>
      </c>
      <c r="B186" s="2" t="s">
        <v>3325</v>
      </c>
      <c r="C186" s="2" t="str">
        <f t="shared" si="9"/>
        <v>SCQ</v>
      </c>
      <c r="D186" s="3" t="s">
        <v>2182</v>
      </c>
      <c r="E186" s="3" t="s">
        <v>2183</v>
      </c>
      <c r="F186" s="4">
        <v>54160.08</v>
      </c>
      <c r="G186" s="3" t="s">
        <v>1227</v>
      </c>
      <c r="H186" s="9">
        <v>45549</v>
      </c>
      <c r="I186" s="3" t="s">
        <v>1799</v>
      </c>
      <c r="J186" s="4">
        <v>36287.199999999997</v>
      </c>
      <c r="K186" s="5">
        <f t="shared" si="7"/>
        <v>0.33000098965880414</v>
      </c>
    </row>
    <row r="187" spans="1:11" x14ac:dyDescent="0.25">
      <c r="A187" t="s">
        <v>6938</v>
      </c>
      <c r="B187" s="10" t="s">
        <v>3325</v>
      </c>
      <c r="C187" s="2" t="str">
        <f t="shared" si="9"/>
        <v>MAD</v>
      </c>
      <c r="D187" s="3" t="s">
        <v>6939</v>
      </c>
      <c r="E187" s="3" t="s">
        <v>6940</v>
      </c>
      <c r="F187" s="6">
        <v>54908.49</v>
      </c>
      <c r="G187" s="3" t="s">
        <v>309</v>
      </c>
      <c r="H187" s="9">
        <v>43638</v>
      </c>
      <c r="I187" s="3" t="s">
        <v>246</v>
      </c>
      <c r="J187" s="6">
        <v>48320</v>
      </c>
      <c r="K187" s="5">
        <f t="shared" si="7"/>
        <v>0.11999036943102967</v>
      </c>
    </row>
    <row r="188" spans="1:11" x14ac:dyDescent="0.25">
      <c r="A188" t="s">
        <v>3896</v>
      </c>
      <c r="B188" s="10" t="s">
        <v>3325</v>
      </c>
      <c r="C188" s="2" t="str">
        <f t="shared" si="9"/>
        <v>GMZ</v>
      </c>
      <c r="D188" s="3" t="s">
        <v>3897</v>
      </c>
      <c r="E188" s="3" t="s">
        <v>3898</v>
      </c>
      <c r="F188" s="6">
        <v>54992.08</v>
      </c>
      <c r="G188" s="3" t="s">
        <v>2720</v>
      </c>
      <c r="H188" s="9">
        <v>44547</v>
      </c>
      <c r="I188" s="3" t="s">
        <v>2721</v>
      </c>
      <c r="J188" s="6">
        <v>52940</v>
      </c>
      <c r="K188" s="5">
        <f t="shared" si="7"/>
        <v>3.7315918946873833E-2</v>
      </c>
    </row>
    <row r="189" spans="1:11" x14ac:dyDescent="0.25">
      <c r="A189" t="s">
        <v>4230</v>
      </c>
      <c r="B189" s="10" t="s">
        <v>3325</v>
      </c>
      <c r="C189" s="2" t="str">
        <f t="shared" si="9"/>
        <v>GMZ</v>
      </c>
      <c r="D189" s="3" t="s">
        <v>4231</v>
      </c>
      <c r="E189" s="3" t="s">
        <v>4232</v>
      </c>
      <c r="F189" s="6">
        <v>54992.08</v>
      </c>
      <c r="G189" s="3" t="s">
        <v>2720</v>
      </c>
      <c r="H189" s="9">
        <v>44277</v>
      </c>
      <c r="I189" s="3" t="s">
        <v>4233</v>
      </c>
      <c r="J189" s="6">
        <v>47400</v>
      </c>
      <c r="K189" s="5">
        <f t="shared" si="7"/>
        <v>0.13805769849040084</v>
      </c>
    </row>
    <row r="190" spans="1:11" x14ac:dyDescent="0.25">
      <c r="A190" t="s">
        <v>3068</v>
      </c>
      <c r="B190" s="2" t="s">
        <v>3325</v>
      </c>
      <c r="C190" s="2" t="str">
        <f t="shared" si="9"/>
        <v>SVQ</v>
      </c>
      <c r="D190" s="3" t="s">
        <v>3069</v>
      </c>
      <c r="E190" s="3" t="s">
        <v>3070</v>
      </c>
      <c r="F190" s="6">
        <v>55000</v>
      </c>
      <c r="G190" s="3" t="s">
        <v>813</v>
      </c>
      <c r="H190" s="9">
        <v>44836</v>
      </c>
      <c r="I190" s="3" t="s">
        <v>1205</v>
      </c>
      <c r="J190" s="6">
        <v>54780</v>
      </c>
      <c r="K190" s="5">
        <f t="shared" si="7"/>
        <v>4.0000000000000001E-3</v>
      </c>
    </row>
    <row r="191" spans="1:11" x14ac:dyDescent="0.25">
      <c r="A191" t="s">
        <v>6010</v>
      </c>
      <c r="B191" s="10" t="s">
        <v>3325</v>
      </c>
      <c r="C191" s="2" t="str">
        <f t="shared" si="9"/>
        <v>LPA</v>
      </c>
      <c r="D191" s="3" t="s">
        <v>6011</v>
      </c>
      <c r="E191" s="3" t="s">
        <v>6012</v>
      </c>
      <c r="F191" s="6">
        <v>55000</v>
      </c>
      <c r="G191" s="3" t="s">
        <v>788</v>
      </c>
      <c r="H191" s="9">
        <v>43309</v>
      </c>
      <c r="I191" s="3" t="s">
        <v>2354</v>
      </c>
      <c r="J191" s="6">
        <v>54342.2</v>
      </c>
      <c r="K191" s="5">
        <f t="shared" si="7"/>
        <v>1.1960000000000052E-2</v>
      </c>
    </row>
    <row r="192" spans="1:11" x14ac:dyDescent="0.25">
      <c r="A192" t="s">
        <v>6503</v>
      </c>
      <c r="B192" s="10" t="s">
        <v>3325</v>
      </c>
      <c r="C192" s="2" t="str">
        <f t="shared" si="9"/>
        <v>GRX</v>
      </c>
      <c r="D192" s="3" t="s">
        <v>6504</v>
      </c>
      <c r="E192" s="3" t="s">
        <v>6505</v>
      </c>
      <c r="F192" s="6">
        <v>55000</v>
      </c>
      <c r="G192" s="3" t="s">
        <v>1069</v>
      </c>
      <c r="H192" s="9">
        <v>43193</v>
      </c>
      <c r="I192" s="3" t="s">
        <v>5702</v>
      </c>
      <c r="J192" s="6">
        <v>35700.5</v>
      </c>
      <c r="K192" s="5">
        <f t="shared" si="7"/>
        <v>0.35089999999999999</v>
      </c>
    </row>
    <row r="193" spans="1:11" x14ac:dyDescent="0.25">
      <c r="A193" t="s">
        <v>6054</v>
      </c>
      <c r="B193" s="10" t="s">
        <v>3325</v>
      </c>
      <c r="C193" s="2" t="str">
        <f t="shared" si="9"/>
        <v>ODB</v>
      </c>
      <c r="D193" s="3" t="s">
        <v>6055</v>
      </c>
      <c r="E193" s="3" t="s">
        <v>6056</v>
      </c>
      <c r="F193" s="6">
        <v>55025.85</v>
      </c>
      <c r="G193" s="3" t="s">
        <v>148</v>
      </c>
      <c r="H193" s="9">
        <v>43035</v>
      </c>
      <c r="I193" s="3" t="s">
        <v>190</v>
      </c>
      <c r="J193" s="6">
        <v>55025.85</v>
      </c>
      <c r="K193" s="5">
        <f t="shared" si="7"/>
        <v>0</v>
      </c>
    </row>
    <row r="194" spans="1:11" x14ac:dyDescent="0.25">
      <c r="A194" t="s">
        <v>5484</v>
      </c>
      <c r="B194" s="10" t="s">
        <v>3325</v>
      </c>
      <c r="C194" s="2" t="str">
        <f t="shared" si="9"/>
        <v>MAH</v>
      </c>
      <c r="D194" s="3" t="s">
        <v>5485</v>
      </c>
      <c r="E194" s="3" t="s">
        <v>5486</v>
      </c>
      <c r="F194" s="6">
        <v>55254.85</v>
      </c>
      <c r="G194" s="3" t="s">
        <v>625</v>
      </c>
      <c r="H194" s="9">
        <v>43763</v>
      </c>
      <c r="I194" s="3" t="s">
        <v>607</v>
      </c>
      <c r="J194" s="6">
        <v>49949.83</v>
      </c>
      <c r="K194" s="5">
        <f t="shared" ref="K194:K257" si="10">(F194-J194)/F194</f>
        <v>9.6010033508370701E-2</v>
      </c>
    </row>
    <row r="195" spans="1:11" x14ac:dyDescent="0.25">
      <c r="A195" t="s">
        <v>2768</v>
      </c>
      <c r="B195" s="2" t="s">
        <v>3325</v>
      </c>
      <c r="C195" s="2" t="str">
        <f t="shared" si="9"/>
        <v>PMI</v>
      </c>
      <c r="D195" s="3" t="s">
        <v>2769</v>
      </c>
      <c r="E195" s="3" t="s">
        <v>2770</v>
      </c>
      <c r="F195" s="6">
        <v>55640.04</v>
      </c>
      <c r="G195" s="3" t="s">
        <v>282</v>
      </c>
      <c r="H195" s="9">
        <v>44948</v>
      </c>
      <c r="I195" s="3" t="s">
        <v>688</v>
      </c>
      <c r="J195" s="6">
        <v>55640.04</v>
      </c>
      <c r="K195" s="5">
        <f t="shared" si="10"/>
        <v>0</v>
      </c>
    </row>
    <row r="196" spans="1:11" x14ac:dyDescent="0.25">
      <c r="A196" t="s">
        <v>5155</v>
      </c>
      <c r="B196" s="10" t="s">
        <v>3325</v>
      </c>
      <c r="C196" s="2" t="str">
        <f t="shared" si="9"/>
        <v>SDR</v>
      </c>
      <c r="D196" s="3" t="s">
        <v>5156</v>
      </c>
      <c r="E196" s="3" t="s">
        <v>5157</v>
      </c>
      <c r="F196" s="6">
        <v>56000</v>
      </c>
      <c r="G196" s="3" t="s">
        <v>1298</v>
      </c>
      <c r="H196" s="9">
        <v>44006</v>
      </c>
      <c r="I196" s="3" t="s">
        <v>2077</v>
      </c>
      <c r="J196" s="6">
        <v>45416</v>
      </c>
      <c r="K196" s="5">
        <f t="shared" si="10"/>
        <v>0.189</v>
      </c>
    </row>
    <row r="197" spans="1:11" x14ac:dyDescent="0.25">
      <c r="A197" t="s">
        <v>7647</v>
      </c>
      <c r="B197" s="10" t="s">
        <v>4177</v>
      </c>
      <c r="C197" s="2" t="str">
        <f t="shared" si="9"/>
        <v>QSA</v>
      </c>
      <c r="D197" s="3" t="s">
        <v>7648</v>
      </c>
      <c r="E197" s="3" t="s">
        <v>7649</v>
      </c>
      <c r="F197" s="6">
        <v>56000</v>
      </c>
      <c r="G197" s="3" t="s">
        <v>1960</v>
      </c>
      <c r="H197" s="9">
        <v>45783</v>
      </c>
      <c r="I197" s="3" t="s">
        <v>1155</v>
      </c>
      <c r="J197" s="6">
        <v>53480</v>
      </c>
      <c r="K197" s="5">
        <f t="shared" si="10"/>
        <v>4.4999999999999998E-2</v>
      </c>
    </row>
    <row r="198" spans="1:11" x14ac:dyDescent="0.25">
      <c r="A198" t="s">
        <v>5921</v>
      </c>
      <c r="B198" s="10" t="s">
        <v>3325</v>
      </c>
      <c r="C198" s="2" t="str">
        <f t="shared" si="9"/>
        <v>HSK</v>
      </c>
      <c r="D198" s="3" t="s">
        <v>5922</v>
      </c>
      <c r="E198" s="3" t="s">
        <v>5923</v>
      </c>
      <c r="F198" s="6">
        <v>56049.279999999999</v>
      </c>
      <c r="G198" s="3" t="s">
        <v>1864</v>
      </c>
      <c r="H198" s="9">
        <v>43328</v>
      </c>
      <c r="I198" s="3" t="s">
        <v>5910</v>
      </c>
      <c r="J198" s="6">
        <v>54000</v>
      </c>
      <c r="K198" s="5">
        <f t="shared" si="10"/>
        <v>3.6562111056555928E-2</v>
      </c>
    </row>
    <row r="199" spans="1:11" x14ac:dyDescent="0.25">
      <c r="A199" t="s">
        <v>5656</v>
      </c>
      <c r="B199" s="10" t="s">
        <v>3325</v>
      </c>
      <c r="C199" s="2" t="str">
        <f t="shared" si="9"/>
        <v>SDR</v>
      </c>
      <c r="D199" s="3" t="s">
        <v>5657</v>
      </c>
      <c r="E199" s="3" t="s">
        <v>5658</v>
      </c>
      <c r="F199" s="6">
        <v>56064.95</v>
      </c>
      <c r="G199" s="3" t="s">
        <v>1298</v>
      </c>
      <c r="H199" s="9">
        <v>43790</v>
      </c>
      <c r="I199" s="3" t="s">
        <v>323</v>
      </c>
      <c r="J199" s="6">
        <v>49842.16</v>
      </c>
      <c r="K199" s="5">
        <f t="shared" si="10"/>
        <v>0.11099251849863406</v>
      </c>
    </row>
    <row r="200" spans="1:11" x14ac:dyDescent="0.25">
      <c r="A200" t="s">
        <v>2178</v>
      </c>
      <c r="B200" s="2" t="s">
        <v>3325</v>
      </c>
      <c r="C200" s="2" t="str">
        <f t="shared" si="9"/>
        <v>AGP</v>
      </c>
      <c r="D200" s="3" t="s">
        <v>2179</v>
      </c>
      <c r="E200" s="3" t="s">
        <v>2180</v>
      </c>
      <c r="F200" s="4">
        <v>56785.5</v>
      </c>
      <c r="G200" s="3" t="s">
        <v>603</v>
      </c>
      <c r="H200" s="9">
        <v>45060</v>
      </c>
      <c r="I200" s="3" t="s">
        <v>251</v>
      </c>
      <c r="J200" s="4">
        <v>56449.7</v>
      </c>
      <c r="K200" s="5">
        <f t="shared" si="10"/>
        <v>5.9134814345211881E-3</v>
      </c>
    </row>
    <row r="201" spans="1:11" x14ac:dyDescent="0.25">
      <c r="A201" t="s">
        <v>4916</v>
      </c>
      <c r="B201" s="10" t="s">
        <v>3325</v>
      </c>
      <c r="C201" s="2" t="str">
        <f t="shared" si="9"/>
        <v>LPA</v>
      </c>
      <c r="D201" s="3" t="s">
        <v>4917</v>
      </c>
      <c r="E201" s="3" t="s">
        <v>4918</v>
      </c>
      <c r="F201" s="6">
        <v>57222</v>
      </c>
      <c r="G201" s="3" t="s">
        <v>788</v>
      </c>
      <c r="H201" s="9">
        <v>44270</v>
      </c>
      <c r="I201" s="3" t="s">
        <v>2021</v>
      </c>
      <c r="J201" s="6">
        <v>49700</v>
      </c>
      <c r="K201" s="5">
        <f t="shared" si="10"/>
        <v>0.13145293768131139</v>
      </c>
    </row>
    <row r="202" spans="1:11" x14ac:dyDescent="0.25">
      <c r="A202" t="s">
        <v>2175</v>
      </c>
      <c r="B202" s="2" t="s">
        <v>3325</v>
      </c>
      <c r="C202" s="2" t="str">
        <f t="shared" ref="C202:C233" si="11">LEFT(D202,3)</f>
        <v>FUE</v>
      </c>
      <c r="D202" s="3" t="s">
        <v>2176</v>
      </c>
      <c r="E202" s="3" t="s">
        <v>2177</v>
      </c>
      <c r="F202" s="4">
        <v>58000</v>
      </c>
      <c r="G202" s="3" t="s">
        <v>820</v>
      </c>
      <c r="H202" s="9">
        <v>45139</v>
      </c>
      <c r="I202" s="3" t="s">
        <v>1257</v>
      </c>
      <c r="J202" s="4">
        <v>51333.75</v>
      </c>
      <c r="K202" s="5">
        <f t="shared" si="10"/>
        <v>0.1149353448275862</v>
      </c>
    </row>
    <row r="203" spans="1:11" x14ac:dyDescent="0.25">
      <c r="A203" t="s">
        <v>4410</v>
      </c>
      <c r="B203" s="10" t="s">
        <v>3325</v>
      </c>
      <c r="C203" s="2" t="str">
        <f t="shared" si="11"/>
        <v>SPC</v>
      </c>
      <c r="D203" s="3" t="s">
        <v>4411</v>
      </c>
      <c r="E203" s="3" t="s">
        <v>4412</v>
      </c>
      <c r="F203" s="6">
        <v>58443</v>
      </c>
      <c r="G203" s="3" t="s">
        <v>1162</v>
      </c>
      <c r="H203" s="9">
        <v>44402</v>
      </c>
      <c r="I203" s="3" t="s">
        <v>4413</v>
      </c>
      <c r="J203" s="6">
        <v>57000</v>
      </c>
      <c r="K203" s="5">
        <f t="shared" si="10"/>
        <v>2.4690724295467377E-2</v>
      </c>
    </row>
    <row r="204" spans="1:11" x14ac:dyDescent="0.25">
      <c r="A204" t="s">
        <v>3004</v>
      </c>
      <c r="B204" s="2" t="s">
        <v>3325</v>
      </c>
      <c r="C204" s="2" t="str">
        <f t="shared" si="11"/>
        <v>IBZ</v>
      </c>
      <c r="D204" s="3" t="s">
        <v>3005</v>
      </c>
      <c r="E204" s="3" t="s">
        <v>3006</v>
      </c>
      <c r="F204" s="6">
        <v>58940.35</v>
      </c>
      <c r="G204" s="3" t="s">
        <v>662</v>
      </c>
      <c r="H204" s="9">
        <v>44661</v>
      </c>
      <c r="I204" s="3" t="s">
        <v>237</v>
      </c>
      <c r="J204" s="6">
        <v>49159.78</v>
      </c>
      <c r="K204" s="5">
        <f t="shared" si="10"/>
        <v>0.16594014117663028</v>
      </c>
    </row>
    <row r="205" spans="1:11" x14ac:dyDescent="0.25">
      <c r="A205" t="s">
        <v>2172</v>
      </c>
      <c r="B205" s="2" t="s">
        <v>3325</v>
      </c>
      <c r="C205" s="2" t="str">
        <f t="shared" si="11"/>
        <v>TFN</v>
      </c>
      <c r="D205" s="3" t="s">
        <v>2173</v>
      </c>
      <c r="E205" s="3" t="s">
        <v>2174</v>
      </c>
      <c r="F205" s="4">
        <v>58971.67</v>
      </c>
      <c r="G205" s="3" t="s">
        <v>683</v>
      </c>
      <c r="H205" s="9">
        <v>45150</v>
      </c>
      <c r="I205" s="3" t="s">
        <v>1235</v>
      </c>
      <c r="J205" s="4">
        <v>47400</v>
      </c>
      <c r="K205" s="5">
        <f t="shared" si="10"/>
        <v>0.196224220884367</v>
      </c>
    </row>
    <row r="206" spans="1:11" x14ac:dyDescent="0.25">
      <c r="A206" t="s">
        <v>2169</v>
      </c>
      <c r="B206" s="2" t="s">
        <v>3325</v>
      </c>
      <c r="C206" s="2" t="str">
        <f t="shared" si="11"/>
        <v>FUE</v>
      </c>
      <c r="D206" s="3" t="s">
        <v>2170</v>
      </c>
      <c r="E206" s="3" t="s">
        <v>2171</v>
      </c>
      <c r="F206" s="4">
        <v>59000</v>
      </c>
      <c r="G206" s="3" t="s">
        <v>820</v>
      </c>
      <c r="H206" s="9">
        <v>45521</v>
      </c>
      <c r="I206" s="3" t="s">
        <v>1144</v>
      </c>
      <c r="J206" s="4">
        <v>59000</v>
      </c>
      <c r="K206" s="5">
        <f t="shared" si="10"/>
        <v>0</v>
      </c>
    </row>
    <row r="207" spans="1:11" x14ac:dyDescent="0.25">
      <c r="A207" t="s">
        <v>2166</v>
      </c>
      <c r="B207" s="2" t="s">
        <v>3325</v>
      </c>
      <c r="C207" s="2" t="str">
        <f t="shared" si="11"/>
        <v>BCN</v>
      </c>
      <c r="D207" s="3" t="s">
        <v>2167</v>
      </c>
      <c r="E207" s="3" t="s">
        <v>2168</v>
      </c>
      <c r="F207" s="4">
        <v>59277.919999999998</v>
      </c>
      <c r="G207" s="3" t="s">
        <v>241</v>
      </c>
      <c r="H207" s="9">
        <v>45563</v>
      </c>
      <c r="I207" s="3" t="s">
        <v>70</v>
      </c>
      <c r="J207" s="4">
        <v>49635.42</v>
      </c>
      <c r="K207" s="5">
        <f t="shared" si="10"/>
        <v>0.1626659639879402</v>
      </c>
    </row>
    <row r="208" spans="1:11" x14ac:dyDescent="0.25">
      <c r="A208" t="s">
        <v>7998</v>
      </c>
      <c r="B208" s="10" t="s">
        <v>3325</v>
      </c>
      <c r="C208" s="2" t="str">
        <f t="shared" si="11"/>
        <v>TFN</v>
      </c>
      <c r="D208" s="3" t="s">
        <v>7999</v>
      </c>
      <c r="E208" s="3" t="s">
        <v>8000</v>
      </c>
      <c r="F208" s="6">
        <v>59753.07</v>
      </c>
      <c r="G208" s="3" t="s">
        <v>683</v>
      </c>
      <c r="H208" s="9">
        <v>45723</v>
      </c>
      <c r="I208" s="3" t="s">
        <v>952</v>
      </c>
      <c r="J208" s="6">
        <v>54730.13</v>
      </c>
      <c r="K208" s="5">
        <f t="shared" si="10"/>
        <v>8.4061622273131784E-2</v>
      </c>
    </row>
    <row r="209" spans="1:11" x14ac:dyDescent="0.25">
      <c r="A209" t="s">
        <v>5659</v>
      </c>
      <c r="B209" s="10" t="s">
        <v>3325</v>
      </c>
      <c r="C209" s="2" t="str">
        <f t="shared" si="11"/>
        <v>PNA</v>
      </c>
      <c r="D209" s="3" t="s">
        <v>5660</v>
      </c>
      <c r="E209" s="3" t="s">
        <v>5661</v>
      </c>
      <c r="F209" s="6">
        <v>59833.55</v>
      </c>
      <c r="G209" s="3" t="s">
        <v>1574</v>
      </c>
      <c r="H209" s="9">
        <v>43682</v>
      </c>
      <c r="I209" s="3" t="s">
        <v>431</v>
      </c>
      <c r="J209" s="6">
        <v>55800</v>
      </c>
      <c r="K209" s="5">
        <f t="shared" si="10"/>
        <v>6.7412847808629148E-2</v>
      </c>
    </row>
    <row r="210" spans="1:11" x14ac:dyDescent="0.25">
      <c r="A210" t="s">
        <v>7825</v>
      </c>
      <c r="B210" s="10" t="s">
        <v>3325</v>
      </c>
      <c r="C210" s="2" t="str">
        <f t="shared" si="11"/>
        <v>ZAZ</v>
      </c>
      <c r="D210" s="3" t="s">
        <v>7826</v>
      </c>
      <c r="E210" s="3" t="s">
        <v>7827</v>
      </c>
      <c r="F210" s="6">
        <v>59942.28</v>
      </c>
      <c r="G210" s="3" t="s">
        <v>1455</v>
      </c>
      <c r="H210" s="9">
        <v>45755</v>
      </c>
      <c r="I210" s="3" t="s">
        <v>7828</v>
      </c>
      <c r="J210" s="6">
        <v>59942.28</v>
      </c>
      <c r="K210" s="5">
        <f t="shared" si="10"/>
        <v>0</v>
      </c>
    </row>
    <row r="211" spans="1:11" x14ac:dyDescent="0.25">
      <c r="A211" t="s">
        <v>6745</v>
      </c>
      <c r="B211" s="10" t="s">
        <v>3325</v>
      </c>
      <c r="C211" s="2" t="str">
        <f t="shared" si="11"/>
        <v>TFS</v>
      </c>
      <c r="D211" s="3" t="s">
        <v>6746</v>
      </c>
      <c r="E211" s="3" t="s">
        <v>6747</v>
      </c>
      <c r="F211" s="6">
        <v>59973.03</v>
      </c>
      <c r="G211" s="3" t="s">
        <v>760</v>
      </c>
      <c r="H211" s="9">
        <v>43057</v>
      </c>
      <c r="I211" s="3" t="s">
        <v>6748</v>
      </c>
      <c r="J211" s="6">
        <v>40860.33</v>
      </c>
      <c r="K211" s="5">
        <f t="shared" si="10"/>
        <v>0.31868825036854059</v>
      </c>
    </row>
    <row r="212" spans="1:11" x14ac:dyDescent="0.25">
      <c r="A212" t="s">
        <v>7316</v>
      </c>
      <c r="B212" s="10" t="s">
        <v>3325</v>
      </c>
      <c r="C212" s="2" t="str">
        <f t="shared" si="11"/>
        <v>AGP</v>
      </c>
      <c r="D212" s="3" t="s">
        <v>7317</v>
      </c>
      <c r="E212" s="3" t="s">
        <v>7318</v>
      </c>
      <c r="F212" s="6">
        <v>59981</v>
      </c>
      <c r="G212" s="3" t="s">
        <v>603</v>
      </c>
      <c r="H212" s="9">
        <v>43483</v>
      </c>
      <c r="I212" s="3" t="s">
        <v>6224</v>
      </c>
      <c r="J212" s="6">
        <v>57500</v>
      </c>
      <c r="K212" s="5">
        <f t="shared" si="10"/>
        <v>4.1363098314466246E-2</v>
      </c>
    </row>
    <row r="213" spans="1:11" x14ac:dyDescent="0.25">
      <c r="A213" t="s">
        <v>2345</v>
      </c>
      <c r="B213" s="2" t="s">
        <v>3325</v>
      </c>
      <c r="C213" s="2" t="str">
        <f t="shared" si="11"/>
        <v>SPC</v>
      </c>
      <c r="D213" s="3" t="s">
        <v>2346</v>
      </c>
      <c r="E213" s="3" t="s">
        <v>2347</v>
      </c>
      <c r="F213" s="6">
        <v>59993</v>
      </c>
      <c r="G213" s="3" t="s">
        <v>1162</v>
      </c>
      <c r="H213" s="9">
        <v>45020</v>
      </c>
      <c r="I213" s="3" t="s">
        <v>765</v>
      </c>
      <c r="J213" s="6">
        <v>59993</v>
      </c>
      <c r="K213" s="5">
        <f t="shared" si="10"/>
        <v>0</v>
      </c>
    </row>
    <row r="214" spans="1:11" x14ac:dyDescent="0.25">
      <c r="A214" t="s">
        <v>2162</v>
      </c>
      <c r="B214" s="2" t="s">
        <v>3325</v>
      </c>
      <c r="C214" s="2" t="str">
        <f t="shared" si="11"/>
        <v>TFS</v>
      </c>
      <c r="D214" s="3" t="s">
        <v>2163</v>
      </c>
      <c r="E214" s="3" t="s">
        <v>2164</v>
      </c>
      <c r="F214" s="4">
        <v>59997.54</v>
      </c>
      <c r="G214" s="3" t="s">
        <v>760</v>
      </c>
      <c r="H214" s="9">
        <v>45344</v>
      </c>
      <c r="I214" s="3" t="s">
        <v>2165</v>
      </c>
      <c r="J214" s="4">
        <v>35913</v>
      </c>
      <c r="K214" s="5">
        <f t="shared" si="10"/>
        <v>0.40142545844379618</v>
      </c>
    </row>
    <row r="215" spans="1:11" x14ac:dyDescent="0.25">
      <c r="A215" t="s">
        <v>2153</v>
      </c>
      <c r="B215" s="2" t="s">
        <v>3325</v>
      </c>
      <c r="C215" s="2" t="str">
        <f t="shared" si="11"/>
        <v>XRY</v>
      </c>
      <c r="D215" s="3" t="s">
        <v>2154</v>
      </c>
      <c r="E215" s="3" t="s">
        <v>2155</v>
      </c>
      <c r="F215" s="4">
        <v>60000</v>
      </c>
      <c r="G215" s="3" t="s">
        <v>1231</v>
      </c>
      <c r="H215" s="9">
        <v>45444</v>
      </c>
      <c r="I215" s="3" t="s">
        <v>7933</v>
      </c>
      <c r="J215" s="4">
        <v>41890</v>
      </c>
      <c r="K215" s="5">
        <f t="shared" si="10"/>
        <v>0.30183333333333334</v>
      </c>
    </row>
    <row r="216" spans="1:11" x14ac:dyDescent="0.25">
      <c r="A216" t="s">
        <v>2156</v>
      </c>
      <c r="B216" s="2" t="s">
        <v>3325</v>
      </c>
      <c r="C216" s="2" t="str">
        <f t="shared" si="11"/>
        <v>TFS</v>
      </c>
      <c r="D216" s="3" t="s">
        <v>2157</v>
      </c>
      <c r="E216" s="3" t="s">
        <v>2158</v>
      </c>
      <c r="F216" s="4">
        <v>60000</v>
      </c>
      <c r="G216" s="3" t="s">
        <v>760</v>
      </c>
      <c r="H216" s="9">
        <v>45396</v>
      </c>
      <c r="I216" s="3" t="s">
        <v>1235</v>
      </c>
      <c r="J216" s="4">
        <v>40000</v>
      </c>
      <c r="K216" s="5">
        <f t="shared" si="10"/>
        <v>0.33333333333333331</v>
      </c>
    </row>
    <row r="217" spans="1:11" x14ac:dyDescent="0.25">
      <c r="A217" t="s">
        <v>2159</v>
      </c>
      <c r="B217" s="2" t="s">
        <v>3325</v>
      </c>
      <c r="C217" s="2" t="str">
        <f t="shared" si="11"/>
        <v>ALC</v>
      </c>
      <c r="D217" s="3" t="s">
        <v>2160</v>
      </c>
      <c r="E217" s="3" t="s">
        <v>2161</v>
      </c>
      <c r="F217" s="4">
        <v>60000</v>
      </c>
      <c r="G217" s="3" t="s">
        <v>616</v>
      </c>
      <c r="H217" s="9">
        <v>45248</v>
      </c>
      <c r="I217" s="3" t="s">
        <v>70</v>
      </c>
      <c r="J217" s="4">
        <v>59500</v>
      </c>
      <c r="K217" s="5">
        <f t="shared" si="10"/>
        <v>8.3333333333333332E-3</v>
      </c>
    </row>
    <row r="218" spans="1:11" x14ac:dyDescent="0.25">
      <c r="A218" t="s">
        <v>4604</v>
      </c>
      <c r="B218" s="10" t="s">
        <v>3325</v>
      </c>
      <c r="C218" s="2" t="str">
        <f t="shared" si="11"/>
        <v>VGO</v>
      </c>
      <c r="D218" s="3" t="s">
        <v>4605</v>
      </c>
      <c r="E218" s="3" t="s">
        <v>4606</v>
      </c>
      <c r="F218" s="6">
        <v>60000</v>
      </c>
      <c r="G218" s="3" t="s">
        <v>1185</v>
      </c>
      <c r="H218" s="9">
        <v>44373</v>
      </c>
      <c r="I218" s="3" t="s">
        <v>1088</v>
      </c>
      <c r="J218" s="6">
        <v>58914</v>
      </c>
      <c r="K218" s="5">
        <f t="shared" si="10"/>
        <v>1.8100000000000002E-2</v>
      </c>
    </row>
    <row r="219" spans="1:11" x14ac:dyDescent="0.25">
      <c r="A219" t="s">
        <v>5120</v>
      </c>
      <c r="B219" s="10" t="s">
        <v>3325</v>
      </c>
      <c r="C219" s="2" t="str">
        <f t="shared" si="11"/>
        <v>SPC</v>
      </c>
      <c r="D219" s="3" t="s">
        <v>5121</v>
      </c>
      <c r="E219" s="3" t="s">
        <v>5122</v>
      </c>
      <c r="F219" s="6">
        <v>60000</v>
      </c>
      <c r="G219" s="3" t="s">
        <v>1162</v>
      </c>
      <c r="H219" s="9">
        <v>44090</v>
      </c>
      <c r="I219" s="3" t="s">
        <v>4413</v>
      </c>
      <c r="J219" s="6">
        <v>42500</v>
      </c>
      <c r="K219" s="5">
        <f t="shared" si="10"/>
        <v>0.29166666666666669</v>
      </c>
    </row>
    <row r="220" spans="1:11" x14ac:dyDescent="0.25">
      <c r="A220" t="s">
        <v>5878</v>
      </c>
      <c r="B220" s="10" t="s">
        <v>3325</v>
      </c>
      <c r="C220" s="2" t="str">
        <f t="shared" si="11"/>
        <v>ACE</v>
      </c>
      <c r="D220" s="3" t="s">
        <v>5879</v>
      </c>
      <c r="E220" s="3" t="s">
        <v>5880</v>
      </c>
      <c r="F220" s="6">
        <v>60000</v>
      </c>
      <c r="G220" s="3" t="s">
        <v>940</v>
      </c>
      <c r="H220" s="9">
        <v>43308</v>
      </c>
      <c r="I220" s="3" t="s">
        <v>997</v>
      </c>
      <c r="J220" s="6">
        <v>60000</v>
      </c>
      <c r="K220" s="5">
        <f t="shared" si="10"/>
        <v>0</v>
      </c>
    </row>
    <row r="221" spans="1:11" x14ac:dyDescent="0.25">
      <c r="A221" t="s">
        <v>6287</v>
      </c>
      <c r="B221" s="10" t="s">
        <v>3325</v>
      </c>
      <c r="C221" s="2" t="str">
        <f t="shared" si="11"/>
        <v>LPA</v>
      </c>
      <c r="D221" s="3" t="s">
        <v>6288</v>
      </c>
      <c r="E221" s="3" t="s">
        <v>6289</v>
      </c>
      <c r="F221" s="6">
        <v>60000</v>
      </c>
      <c r="G221" s="3" t="s">
        <v>788</v>
      </c>
      <c r="H221" s="9">
        <v>43245</v>
      </c>
      <c r="I221" s="3" t="s">
        <v>5430</v>
      </c>
      <c r="J221" s="6">
        <v>54360</v>
      </c>
      <c r="K221" s="5">
        <f t="shared" si="10"/>
        <v>9.4E-2</v>
      </c>
    </row>
    <row r="222" spans="1:11" x14ac:dyDescent="0.25">
      <c r="A222" t="s">
        <v>7186</v>
      </c>
      <c r="B222" s="10" t="s">
        <v>3325</v>
      </c>
      <c r="C222" s="2" t="str">
        <f t="shared" si="11"/>
        <v>LPA</v>
      </c>
      <c r="D222" s="3" t="s">
        <v>7187</v>
      </c>
      <c r="E222" s="3" t="s">
        <v>7188</v>
      </c>
      <c r="F222" s="6">
        <v>60000</v>
      </c>
      <c r="G222" s="3" t="s">
        <v>788</v>
      </c>
      <c r="H222" s="9">
        <v>43502</v>
      </c>
      <c r="I222" s="3" t="s">
        <v>1291</v>
      </c>
      <c r="J222" s="6">
        <v>55200</v>
      </c>
      <c r="K222" s="5">
        <f t="shared" si="10"/>
        <v>0.08</v>
      </c>
    </row>
    <row r="223" spans="1:11" x14ac:dyDescent="0.25">
      <c r="A223" t="s">
        <v>7235</v>
      </c>
      <c r="B223" s="10" t="s">
        <v>3325</v>
      </c>
      <c r="C223" s="2" t="str">
        <f t="shared" si="11"/>
        <v>LPA</v>
      </c>
      <c r="D223" s="3" t="s">
        <v>7236</v>
      </c>
      <c r="E223" s="3" t="s">
        <v>7237</v>
      </c>
      <c r="F223" s="6">
        <v>60000</v>
      </c>
      <c r="G223" s="3" t="s">
        <v>788</v>
      </c>
      <c r="H223" s="9">
        <v>43490</v>
      </c>
      <c r="I223" s="3" t="s">
        <v>952</v>
      </c>
      <c r="J223" s="6">
        <v>58200</v>
      </c>
      <c r="K223" s="5">
        <f t="shared" si="10"/>
        <v>0.03</v>
      </c>
    </row>
    <row r="224" spans="1:11" x14ac:dyDescent="0.25">
      <c r="A224" t="s">
        <v>7059</v>
      </c>
      <c r="B224" s="10" t="s">
        <v>3325</v>
      </c>
      <c r="C224" s="2" t="str">
        <f t="shared" si="11"/>
        <v>IBZ</v>
      </c>
      <c r="D224" s="3" t="s">
        <v>7060</v>
      </c>
      <c r="E224" s="3" t="s">
        <v>7061</v>
      </c>
      <c r="F224" s="6">
        <v>60130.01</v>
      </c>
      <c r="G224" s="3" t="s">
        <v>662</v>
      </c>
      <c r="H224" s="9">
        <v>43633</v>
      </c>
      <c r="I224" s="3" t="s">
        <v>612</v>
      </c>
      <c r="J224" s="6">
        <v>54980</v>
      </c>
      <c r="K224" s="5">
        <f t="shared" si="10"/>
        <v>8.5647915242322459E-2</v>
      </c>
    </row>
    <row r="225" spans="1:11" x14ac:dyDescent="0.25">
      <c r="A225" t="s">
        <v>2587</v>
      </c>
      <c r="B225" s="2" t="s">
        <v>3325</v>
      </c>
      <c r="C225" s="2" t="str">
        <f t="shared" si="11"/>
        <v>SVQ</v>
      </c>
      <c r="D225" s="3" t="s">
        <v>2588</v>
      </c>
      <c r="E225" s="3" t="s">
        <v>2589</v>
      </c>
      <c r="F225" s="6">
        <v>60253.35</v>
      </c>
      <c r="G225" s="3" t="s">
        <v>813</v>
      </c>
      <c r="H225" s="9">
        <v>44866</v>
      </c>
      <c r="I225" s="3" t="s">
        <v>684</v>
      </c>
      <c r="J225" s="6">
        <v>57240.68</v>
      </c>
      <c r="K225" s="5">
        <f t="shared" si="10"/>
        <v>5.0000041491468909E-2</v>
      </c>
    </row>
    <row r="226" spans="1:11" x14ac:dyDescent="0.25">
      <c r="A226" t="s">
        <v>3486</v>
      </c>
      <c r="B226" s="10" t="s">
        <v>3325</v>
      </c>
      <c r="C226" s="2" t="str">
        <f t="shared" si="11"/>
        <v>IBZ</v>
      </c>
      <c r="D226" s="3" t="s">
        <v>3487</v>
      </c>
      <c r="E226" s="3" t="s">
        <v>3488</v>
      </c>
      <c r="F226" s="6">
        <v>60360</v>
      </c>
      <c r="G226" s="3" t="s">
        <v>662</v>
      </c>
      <c r="H226" s="9">
        <v>44765</v>
      </c>
      <c r="I226" s="3" t="s">
        <v>208</v>
      </c>
      <c r="J226" s="6">
        <v>57000</v>
      </c>
      <c r="K226" s="5">
        <f t="shared" si="10"/>
        <v>5.5666003976143144E-2</v>
      </c>
    </row>
    <row r="227" spans="1:11" x14ac:dyDescent="0.25">
      <c r="A227" t="s">
        <v>2679</v>
      </c>
      <c r="B227" s="2" t="s">
        <v>3325</v>
      </c>
      <c r="C227" s="2" t="str">
        <f t="shared" si="11"/>
        <v>VGO</v>
      </c>
      <c r="D227" s="3" t="s">
        <v>2680</v>
      </c>
      <c r="E227" s="3" t="s">
        <v>2681</v>
      </c>
      <c r="F227" s="6">
        <v>60500</v>
      </c>
      <c r="G227" s="3" t="s">
        <v>1185</v>
      </c>
      <c r="H227" s="9">
        <v>44977</v>
      </c>
      <c r="I227" s="3" t="s">
        <v>1496</v>
      </c>
      <c r="J227" s="6">
        <v>47949.35</v>
      </c>
      <c r="K227" s="5">
        <f t="shared" si="10"/>
        <v>0.20744876033057855</v>
      </c>
    </row>
    <row r="228" spans="1:11" x14ac:dyDescent="0.25">
      <c r="A228" t="s">
        <v>7877</v>
      </c>
      <c r="B228" s="10" t="s">
        <v>3325</v>
      </c>
      <c r="C228" s="2" t="str">
        <f t="shared" si="11"/>
        <v>TFN</v>
      </c>
      <c r="D228" s="3" t="s">
        <v>7878</v>
      </c>
      <c r="E228" s="3" t="s">
        <v>7879</v>
      </c>
      <c r="F228" s="6">
        <v>60950</v>
      </c>
      <c r="G228" s="3" t="s">
        <v>683</v>
      </c>
      <c r="H228" s="9">
        <v>45737</v>
      </c>
      <c r="I228" s="3" t="s">
        <v>7880</v>
      </c>
      <c r="J228" s="6">
        <v>49448</v>
      </c>
      <c r="K228" s="5">
        <f t="shared" si="10"/>
        <v>0.18871205906480723</v>
      </c>
    </row>
    <row r="229" spans="1:11" x14ac:dyDescent="0.25">
      <c r="A229" t="s">
        <v>3064</v>
      </c>
      <c r="B229" s="2" t="s">
        <v>3325</v>
      </c>
      <c r="C229" s="2" t="str">
        <f t="shared" si="11"/>
        <v>TFN</v>
      </c>
      <c r="D229" s="3" t="s">
        <v>3065</v>
      </c>
      <c r="E229" s="3" t="s">
        <v>3066</v>
      </c>
      <c r="F229" s="6">
        <v>60995.93</v>
      </c>
      <c r="G229" s="3" t="s">
        <v>683</v>
      </c>
      <c r="H229" s="9">
        <v>45005</v>
      </c>
      <c r="I229" s="3" t="s">
        <v>3067</v>
      </c>
      <c r="J229" s="6">
        <v>59776</v>
      </c>
      <c r="K229" s="5">
        <f t="shared" si="10"/>
        <v>2.0000186897715967E-2</v>
      </c>
    </row>
    <row r="230" spans="1:11" x14ac:dyDescent="0.25">
      <c r="A230" t="s">
        <v>6437</v>
      </c>
      <c r="B230" s="10" t="s">
        <v>3325</v>
      </c>
      <c r="C230" s="2" t="str">
        <f t="shared" si="11"/>
        <v>MCV</v>
      </c>
      <c r="D230" s="3" t="s">
        <v>6438</v>
      </c>
      <c r="E230" s="3" t="s">
        <v>6439</v>
      </c>
      <c r="F230" s="6">
        <v>61176.47</v>
      </c>
      <c r="G230" s="3" t="s">
        <v>2084</v>
      </c>
      <c r="H230" s="9">
        <v>43228</v>
      </c>
      <c r="I230" s="3" t="s">
        <v>6440</v>
      </c>
      <c r="J230" s="6">
        <v>53325</v>
      </c>
      <c r="K230" s="5">
        <f t="shared" si="10"/>
        <v>0.12834133777251289</v>
      </c>
    </row>
    <row r="231" spans="1:11" x14ac:dyDescent="0.25">
      <c r="A231" t="s">
        <v>7709</v>
      </c>
      <c r="B231" s="10" t="s">
        <v>3325</v>
      </c>
      <c r="C231" s="2" t="str">
        <f t="shared" si="11"/>
        <v>XRY</v>
      </c>
      <c r="D231" s="3" t="s">
        <v>7710</v>
      </c>
      <c r="E231" s="3" t="s">
        <v>7711</v>
      </c>
      <c r="F231" s="6">
        <v>61200</v>
      </c>
      <c r="G231" s="3" t="s">
        <v>1231</v>
      </c>
      <c r="H231" s="9">
        <v>45739</v>
      </c>
      <c r="I231" s="3" t="s">
        <v>7712</v>
      </c>
      <c r="J231" s="6">
        <v>54248.85</v>
      </c>
      <c r="K231" s="5">
        <f t="shared" si="10"/>
        <v>0.1135808823529412</v>
      </c>
    </row>
    <row r="232" spans="1:11" x14ac:dyDescent="0.25">
      <c r="A232" t="s">
        <v>2759</v>
      </c>
      <c r="B232" s="2" t="s">
        <v>3325</v>
      </c>
      <c r="C232" s="2" t="str">
        <f t="shared" si="11"/>
        <v>PMI</v>
      </c>
      <c r="D232" s="3" t="s">
        <v>2760</v>
      </c>
      <c r="E232" s="3" t="s">
        <v>2761</v>
      </c>
      <c r="F232" s="6">
        <v>61296.3</v>
      </c>
      <c r="G232" s="3" t="s">
        <v>282</v>
      </c>
      <c r="H232" s="9">
        <v>45060</v>
      </c>
      <c r="I232" s="3" t="s">
        <v>348</v>
      </c>
      <c r="J232" s="6">
        <v>52000</v>
      </c>
      <c r="K232" s="5">
        <f t="shared" si="10"/>
        <v>0.15166168267905245</v>
      </c>
    </row>
    <row r="233" spans="1:11" x14ac:dyDescent="0.25">
      <c r="A233" t="s">
        <v>4383</v>
      </c>
      <c r="B233" s="10" t="s">
        <v>3325</v>
      </c>
      <c r="C233" s="2" t="str">
        <f t="shared" si="11"/>
        <v>LPA</v>
      </c>
      <c r="D233" s="3" t="s">
        <v>4384</v>
      </c>
      <c r="E233" s="3" t="s">
        <v>4385</v>
      </c>
      <c r="F233" s="6">
        <v>61406</v>
      </c>
      <c r="G233" s="3" t="s">
        <v>788</v>
      </c>
      <c r="H233" s="9">
        <v>44338</v>
      </c>
      <c r="I233" s="3" t="s">
        <v>1325</v>
      </c>
      <c r="J233" s="6">
        <v>57009.54</v>
      </c>
      <c r="K233" s="5">
        <f t="shared" si="10"/>
        <v>7.1596586652770078E-2</v>
      </c>
    </row>
    <row r="234" spans="1:11" x14ac:dyDescent="0.25">
      <c r="A234" t="s">
        <v>5822</v>
      </c>
      <c r="B234" s="10" t="s">
        <v>3325</v>
      </c>
      <c r="C234" s="2" t="str">
        <f t="shared" ref="C234:C265" si="12">LEFT(D234,3)</f>
        <v>PMI</v>
      </c>
      <c r="D234" s="3" t="s">
        <v>5823</v>
      </c>
      <c r="E234" s="3" t="s">
        <v>5824</v>
      </c>
      <c r="F234" s="6">
        <v>61500</v>
      </c>
      <c r="G234" s="3" t="s">
        <v>282</v>
      </c>
      <c r="H234" s="9">
        <v>43399</v>
      </c>
      <c r="I234" s="3" t="s">
        <v>904</v>
      </c>
      <c r="J234" s="6">
        <v>60500</v>
      </c>
      <c r="K234" s="5">
        <f t="shared" si="10"/>
        <v>1.6260162601626018E-2</v>
      </c>
    </row>
    <row r="235" spans="1:11" x14ac:dyDescent="0.25">
      <c r="A235" t="s">
        <v>3431</v>
      </c>
      <c r="B235" s="10" t="s">
        <v>3325</v>
      </c>
      <c r="C235" s="2" t="str">
        <f t="shared" si="12"/>
        <v>GMZ</v>
      </c>
      <c r="D235" s="3" t="s">
        <v>3432</v>
      </c>
      <c r="E235" s="3" t="s">
        <v>3433</v>
      </c>
      <c r="F235" s="6">
        <v>61610.77</v>
      </c>
      <c r="G235" s="3" t="s">
        <v>2720</v>
      </c>
      <c r="H235" s="9">
        <v>44608</v>
      </c>
      <c r="I235" s="3" t="s">
        <v>3434</v>
      </c>
      <c r="J235" s="6">
        <v>61610.77</v>
      </c>
      <c r="K235" s="5">
        <f t="shared" si="10"/>
        <v>0</v>
      </c>
    </row>
    <row r="236" spans="1:11" x14ac:dyDescent="0.25">
      <c r="A236" t="s">
        <v>5629</v>
      </c>
      <c r="B236" s="10" t="s">
        <v>3325</v>
      </c>
      <c r="C236" s="2" t="str">
        <f t="shared" si="12"/>
        <v>PMI</v>
      </c>
      <c r="D236" s="3" t="s">
        <v>5630</v>
      </c>
      <c r="E236" s="3" t="s">
        <v>5631</v>
      </c>
      <c r="F236" s="6">
        <v>61631.77</v>
      </c>
      <c r="G236" s="3" t="s">
        <v>282</v>
      </c>
      <c r="H236" s="9">
        <v>43736</v>
      </c>
      <c r="I236" s="3" t="s">
        <v>237</v>
      </c>
      <c r="J236" s="6">
        <v>48445.72</v>
      </c>
      <c r="K236" s="5">
        <f t="shared" si="10"/>
        <v>0.21394890979116771</v>
      </c>
    </row>
    <row r="237" spans="1:11" x14ac:dyDescent="0.25">
      <c r="A237" t="s">
        <v>3576</v>
      </c>
      <c r="B237" s="10" t="s">
        <v>3325</v>
      </c>
      <c r="C237" s="2" t="str">
        <f t="shared" si="12"/>
        <v>LPA</v>
      </c>
      <c r="D237" s="3" t="s">
        <v>3577</v>
      </c>
      <c r="E237" s="3" t="s">
        <v>3578</v>
      </c>
      <c r="F237" s="6">
        <v>61770.49</v>
      </c>
      <c r="G237" s="3" t="s">
        <v>788</v>
      </c>
      <c r="H237" s="9">
        <v>44677</v>
      </c>
      <c r="I237" s="3" t="s">
        <v>3579</v>
      </c>
      <c r="J237" s="6">
        <v>59534.400000000001</v>
      </c>
      <c r="K237" s="5">
        <f t="shared" si="10"/>
        <v>3.6199971863587234E-2</v>
      </c>
    </row>
    <row r="238" spans="1:11" x14ac:dyDescent="0.25">
      <c r="A238" t="s">
        <v>5027</v>
      </c>
      <c r="B238" s="10" t="s">
        <v>3325</v>
      </c>
      <c r="C238" s="2" t="str">
        <f t="shared" si="12"/>
        <v>PMI</v>
      </c>
      <c r="D238" s="3" t="s">
        <v>5028</v>
      </c>
      <c r="E238" s="3" t="s">
        <v>5029</v>
      </c>
      <c r="F238" s="6">
        <v>61819.55</v>
      </c>
      <c r="G238" s="3" t="s">
        <v>282</v>
      </c>
      <c r="H238" s="9">
        <v>44208</v>
      </c>
      <c r="I238" s="3" t="s">
        <v>246</v>
      </c>
      <c r="J238" s="6">
        <v>59672.73</v>
      </c>
      <c r="K238" s="5">
        <f t="shared" si="10"/>
        <v>3.4727201993544107E-2</v>
      </c>
    </row>
    <row r="239" spans="1:11" x14ac:dyDescent="0.25">
      <c r="A239" t="s">
        <v>8117</v>
      </c>
      <c r="B239" s="10" t="s">
        <v>3325</v>
      </c>
      <c r="C239" s="2" t="str">
        <f t="shared" si="12"/>
        <v>PMI</v>
      </c>
      <c r="D239" s="3" t="s">
        <v>8118</v>
      </c>
      <c r="E239" s="3" t="s">
        <v>8119</v>
      </c>
      <c r="F239" s="6">
        <v>61900</v>
      </c>
      <c r="G239" s="3" t="s">
        <v>282</v>
      </c>
      <c r="H239" s="9">
        <v>45741</v>
      </c>
      <c r="I239" s="3"/>
      <c r="J239" s="6"/>
      <c r="K239" s="5">
        <f t="shared" si="10"/>
        <v>1</v>
      </c>
    </row>
    <row r="240" spans="1:11" x14ac:dyDescent="0.25">
      <c r="A240" t="s">
        <v>2150</v>
      </c>
      <c r="B240" s="2" t="s">
        <v>3325</v>
      </c>
      <c r="C240" s="2" t="str">
        <f t="shared" si="12"/>
        <v>ABC</v>
      </c>
      <c r="D240" s="3" t="s">
        <v>2151</v>
      </c>
      <c r="E240" s="3" t="s">
        <v>2152</v>
      </c>
      <c r="F240" s="4">
        <v>61974.62</v>
      </c>
      <c r="G240" s="3" t="s">
        <v>148</v>
      </c>
      <c r="H240" s="9">
        <v>45108</v>
      </c>
      <c r="I240" s="3" t="s">
        <v>750</v>
      </c>
      <c r="J240" s="4">
        <v>58186</v>
      </c>
      <c r="K240" s="5">
        <f t="shared" si="10"/>
        <v>6.1131798791182621E-2</v>
      </c>
    </row>
    <row r="241" spans="1:11" x14ac:dyDescent="0.25">
      <c r="A241" t="s">
        <v>3514</v>
      </c>
      <c r="B241" s="10" t="s">
        <v>3325</v>
      </c>
      <c r="C241" s="2" t="str">
        <f t="shared" si="12"/>
        <v>LPA</v>
      </c>
      <c r="D241" s="3" t="s">
        <v>3515</v>
      </c>
      <c r="E241" s="3" t="s">
        <v>3516</v>
      </c>
      <c r="F241" s="6">
        <v>62000</v>
      </c>
      <c r="G241" s="3" t="s">
        <v>788</v>
      </c>
      <c r="H241" s="9">
        <v>44689</v>
      </c>
      <c r="I241" s="3" t="s">
        <v>1325</v>
      </c>
      <c r="J241" s="6">
        <v>52337.37</v>
      </c>
      <c r="K241" s="5">
        <f t="shared" si="10"/>
        <v>0.15584887096774189</v>
      </c>
    </row>
    <row r="242" spans="1:11" x14ac:dyDescent="0.25">
      <c r="A242" t="s">
        <v>2806</v>
      </c>
      <c r="B242" s="2" t="s">
        <v>3325</v>
      </c>
      <c r="C242" s="2" t="str">
        <f t="shared" si="12"/>
        <v>TFN</v>
      </c>
      <c r="D242" s="3" t="s">
        <v>2807</v>
      </c>
      <c r="E242" s="3" t="s">
        <v>2808</v>
      </c>
      <c r="F242" s="6">
        <v>62550.78</v>
      </c>
      <c r="G242" s="3" t="s">
        <v>683</v>
      </c>
      <c r="H242" s="9">
        <v>44848</v>
      </c>
      <c r="I242" s="3" t="s">
        <v>765</v>
      </c>
      <c r="J242" s="6">
        <v>61925.27</v>
      </c>
      <c r="K242" s="5">
        <f t="shared" si="10"/>
        <v>1.0000035171423954E-2</v>
      </c>
    </row>
    <row r="243" spans="1:11" x14ac:dyDescent="0.25">
      <c r="A243" t="s">
        <v>2886</v>
      </c>
      <c r="B243" s="2" t="s">
        <v>3325</v>
      </c>
      <c r="C243" s="2" t="str">
        <f t="shared" si="12"/>
        <v>MAD</v>
      </c>
      <c r="D243" s="3" t="s">
        <v>2887</v>
      </c>
      <c r="E243" s="3" t="s">
        <v>2888</v>
      </c>
      <c r="F243" s="6">
        <v>62648.28</v>
      </c>
      <c r="G243" s="3" t="s">
        <v>309</v>
      </c>
      <c r="H243" s="9">
        <v>44864</v>
      </c>
      <c r="I243" s="3" t="s">
        <v>2889</v>
      </c>
      <c r="J243" s="6">
        <v>58262.9</v>
      </c>
      <c r="K243" s="5">
        <f t="shared" si="10"/>
        <v>7.0000006384852029E-2</v>
      </c>
    </row>
    <row r="244" spans="1:11" x14ac:dyDescent="0.25">
      <c r="A244" t="s">
        <v>3167</v>
      </c>
      <c r="B244" s="2" t="s">
        <v>3325</v>
      </c>
      <c r="C244" s="2" t="str">
        <f t="shared" si="12"/>
        <v>DCG</v>
      </c>
      <c r="D244" s="3" t="s">
        <v>3168</v>
      </c>
      <c r="E244" s="3" t="s">
        <v>3169</v>
      </c>
      <c r="F244" s="6">
        <v>62739.01</v>
      </c>
      <c r="G244" s="3" t="s">
        <v>148</v>
      </c>
      <c r="H244" s="9">
        <v>44892</v>
      </c>
      <c r="I244" s="3" t="s">
        <v>3170</v>
      </c>
      <c r="J244" s="6">
        <v>51419.66</v>
      </c>
      <c r="K244" s="5">
        <f t="shared" si="10"/>
        <v>0.18041964640500383</v>
      </c>
    </row>
    <row r="245" spans="1:11" x14ac:dyDescent="0.25">
      <c r="A245" t="s">
        <v>3017</v>
      </c>
      <c r="B245" s="2" t="s">
        <v>3325</v>
      </c>
      <c r="C245" s="2" t="str">
        <f t="shared" si="12"/>
        <v>BIO</v>
      </c>
      <c r="D245" s="3" t="s">
        <v>3018</v>
      </c>
      <c r="E245" s="3" t="s">
        <v>3019</v>
      </c>
      <c r="F245" s="6">
        <v>63000</v>
      </c>
      <c r="G245" s="3" t="s">
        <v>611</v>
      </c>
      <c r="H245" s="9">
        <v>45019</v>
      </c>
      <c r="I245" s="3" t="s">
        <v>3020</v>
      </c>
      <c r="J245" s="6">
        <v>40957.629999999997</v>
      </c>
      <c r="K245" s="5">
        <f t="shared" si="10"/>
        <v>0.34987888888888891</v>
      </c>
    </row>
    <row r="246" spans="1:11" x14ac:dyDescent="0.25">
      <c r="A246" t="s">
        <v>3358</v>
      </c>
      <c r="B246" s="10" t="s">
        <v>3325</v>
      </c>
      <c r="C246" s="2" t="str">
        <f t="shared" si="12"/>
        <v>LPA</v>
      </c>
      <c r="D246" s="3" t="s">
        <v>3359</v>
      </c>
      <c r="E246" s="3" t="s">
        <v>3360</v>
      </c>
      <c r="F246" s="6">
        <v>63000</v>
      </c>
      <c r="G246" s="3" t="s">
        <v>788</v>
      </c>
      <c r="H246" s="9">
        <v>44837</v>
      </c>
      <c r="I246" s="3" t="s">
        <v>3361</v>
      </c>
      <c r="J246" s="6">
        <v>62137</v>
      </c>
      <c r="K246" s="5">
        <f t="shared" si="10"/>
        <v>1.3698412698412698E-2</v>
      </c>
    </row>
    <row r="247" spans="1:11" x14ac:dyDescent="0.25">
      <c r="A247" t="s">
        <v>2147</v>
      </c>
      <c r="B247" s="2" t="s">
        <v>3325</v>
      </c>
      <c r="C247" s="2" t="str">
        <f t="shared" si="12"/>
        <v>PMI</v>
      </c>
      <c r="D247" s="3" t="s">
        <v>2148</v>
      </c>
      <c r="E247" s="3" t="s">
        <v>2149</v>
      </c>
      <c r="F247" s="4">
        <v>63109.59</v>
      </c>
      <c r="G247" s="3" t="s">
        <v>282</v>
      </c>
      <c r="H247" s="9">
        <v>45087</v>
      </c>
      <c r="I247" s="3" t="s">
        <v>904</v>
      </c>
      <c r="J247" s="4">
        <v>59954.11</v>
      </c>
      <c r="K247" s="5">
        <f t="shared" si="10"/>
        <v>5.0000007922726103E-2</v>
      </c>
    </row>
    <row r="248" spans="1:11" x14ac:dyDescent="0.25">
      <c r="A248" t="s">
        <v>3404</v>
      </c>
      <c r="B248" s="10" t="s">
        <v>3325</v>
      </c>
      <c r="C248" s="2" t="str">
        <f t="shared" si="12"/>
        <v>PMI</v>
      </c>
      <c r="D248" s="3" t="s">
        <v>3405</v>
      </c>
      <c r="E248" s="3" t="s">
        <v>3406</v>
      </c>
      <c r="F248" s="6">
        <v>63137.440000000002</v>
      </c>
      <c r="G248" s="3" t="s">
        <v>282</v>
      </c>
      <c r="H248" s="9">
        <v>44540</v>
      </c>
      <c r="I248" s="3" t="s">
        <v>251</v>
      </c>
      <c r="J248" s="6">
        <v>51774.87</v>
      </c>
      <c r="K248" s="5">
        <f t="shared" si="10"/>
        <v>0.17996564320631309</v>
      </c>
    </row>
    <row r="249" spans="1:11" x14ac:dyDescent="0.25">
      <c r="A249" t="s">
        <v>5739</v>
      </c>
      <c r="B249" s="10" t="s">
        <v>3325</v>
      </c>
      <c r="C249" s="2" t="str">
        <f t="shared" si="12"/>
        <v>MLN</v>
      </c>
      <c r="D249" s="3" t="s">
        <v>5740</v>
      </c>
      <c r="E249" s="3" t="s">
        <v>5741</v>
      </c>
      <c r="F249" s="6">
        <v>63539.199999999997</v>
      </c>
      <c r="G249" s="3" t="s">
        <v>1282</v>
      </c>
      <c r="H249" s="9">
        <v>43396</v>
      </c>
      <c r="I249" s="3" t="s">
        <v>4876</v>
      </c>
      <c r="J249" s="6">
        <v>63439.199999999997</v>
      </c>
      <c r="K249" s="5">
        <f t="shared" si="10"/>
        <v>1.5738315874294923E-3</v>
      </c>
    </row>
    <row r="250" spans="1:11" x14ac:dyDescent="0.25">
      <c r="A250" t="s">
        <v>6434</v>
      </c>
      <c r="B250" s="10" t="s">
        <v>3325</v>
      </c>
      <c r="C250" s="2" t="str">
        <f t="shared" si="12"/>
        <v>SCQ</v>
      </c>
      <c r="D250" s="3" t="s">
        <v>6435</v>
      </c>
      <c r="E250" s="3" t="s">
        <v>6436</v>
      </c>
      <c r="F250" s="6">
        <v>63780.04</v>
      </c>
      <c r="G250" s="3" t="s">
        <v>1227</v>
      </c>
      <c r="H250" s="9">
        <v>43031</v>
      </c>
      <c r="I250" s="3" t="s">
        <v>5423</v>
      </c>
      <c r="J250" s="6">
        <v>47800</v>
      </c>
      <c r="K250" s="5">
        <f t="shared" si="10"/>
        <v>0.25054923138963225</v>
      </c>
    </row>
    <row r="251" spans="1:11" x14ac:dyDescent="0.25">
      <c r="A251" t="s">
        <v>8030</v>
      </c>
      <c r="B251" s="10" t="s">
        <v>3325</v>
      </c>
      <c r="C251" s="2" t="str">
        <f t="shared" si="12"/>
        <v>PMI</v>
      </c>
      <c r="D251" s="3" t="s">
        <v>8031</v>
      </c>
      <c r="E251" s="3" t="s">
        <v>8032</v>
      </c>
      <c r="F251" s="6">
        <v>63960.75</v>
      </c>
      <c r="G251" s="3" t="s">
        <v>282</v>
      </c>
      <c r="H251" s="9">
        <v>45692</v>
      </c>
      <c r="I251" s="3" t="s">
        <v>980</v>
      </c>
      <c r="J251" s="6">
        <v>61402.32</v>
      </c>
      <c r="K251" s="5">
        <f t="shared" si="10"/>
        <v>4.0000000000000008E-2</v>
      </c>
    </row>
    <row r="252" spans="1:11" x14ac:dyDescent="0.25">
      <c r="A252" t="s">
        <v>5253</v>
      </c>
      <c r="B252" s="10" t="s">
        <v>3325</v>
      </c>
      <c r="C252" s="2" t="str">
        <f t="shared" si="12"/>
        <v>MAH</v>
      </c>
      <c r="D252" s="3" t="s">
        <v>5254</v>
      </c>
      <c r="E252" s="3" t="s">
        <v>5255</v>
      </c>
      <c r="F252" s="6">
        <v>64000</v>
      </c>
      <c r="G252" s="3" t="s">
        <v>625</v>
      </c>
      <c r="H252" s="9">
        <v>43869</v>
      </c>
      <c r="I252" s="3" t="s">
        <v>1257</v>
      </c>
      <c r="J252" s="6">
        <v>49203.199999999997</v>
      </c>
      <c r="K252" s="5">
        <f t="shared" si="10"/>
        <v>0.23120000000000004</v>
      </c>
    </row>
    <row r="253" spans="1:11" x14ac:dyDescent="0.25">
      <c r="A253" t="s">
        <v>7147</v>
      </c>
      <c r="B253" s="10" t="s">
        <v>3325</v>
      </c>
      <c r="C253" s="2" t="str">
        <f t="shared" si="12"/>
        <v>GRO</v>
      </c>
      <c r="D253" s="3" t="s">
        <v>7148</v>
      </c>
      <c r="E253" s="3" t="s">
        <v>7149</v>
      </c>
      <c r="F253" s="6">
        <v>64037.599999999999</v>
      </c>
      <c r="G253" s="3" t="s">
        <v>769</v>
      </c>
      <c r="H253" s="9">
        <v>43535</v>
      </c>
      <c r="I253" s="3" t="s">
        <v>4983</v>
      </c>
      <c r="J253" s="6">
        <v>40181.599999999999</v>
      </c>
      <c r="K253" s="5">
        <f t="shared" si="10"/>
        <v>0.3725311379564506</v>
      </c>
    </row>
    <row r="254" spans="1:11" x14ac:dyDescent="0.25">
      <c r="A254" t="s">
        <v>6100</v>
      </c>
      <c r="B254" s="10" t="s">
        <v>3325</v>
      </c>
      <c r="C254" s="2" t="str">
        <f t="shared" si="12"/>
        <v>LEI</v>
      </c>
      <c r="D254" s="3" t="s">
        <v>6101</v>
      </c>
      <c r="E254" s="3" t="s">
        <v>6102</v>
      </c>
      <c r="F254" s="6">
        <v>64271</v>
      </c>
      <c r="G254" s="3" t="s">
        <v>1771</v>
      </c>
      <c r="H254" s="9">
        <v>43322</v>
      </c>
      <c r="I254" s="3" t="s">
        <v>5077</v>
      </c>
      <c r="J254" s="6">
        <v>47477.599999999999</v>
      </c>
      <c r="K254" s="5">
        <f t="shared" si="10"/>
        <v>0.2612904731527439</v>
      </c>
    </row>
    <row r="255" spans="1:11" x14ac:dyDescent="0.25">
      <c r="A255" t="s">
        <v>4444</v>
      </c>
      <c r="B255" s="10" t="s">
        <v>3325</v>
      </c>
      <c r="C255" s="2" t="str">
        <f t="shared" si="12"/>
        <v>MAD</v>
      </c>
      <c r="D255" s="3" t="s">
        <v>4445</v>
      </c>
      <c r="E255" s="3" t="s">
        <v>4446</v>
      </c>
      <c r="F255" s="6">
        <v>64470.400000000001</v>
      </c>
      <c r="G255" s="3" t="s">
        <v>309</v>
      </c>
      <c r="H255" s="9">
        <v>43694</v>
      </c>
      <c r="I255" s="3" t="s">
        <v>1747</v>
      </c>
      <c r="J255" s="6">
        <v>64470.400000000001</v>
      </c>
      <c r="K255" s="5">
        <f t="shared" si="10"/>
        <v>0</v>
      </c>
    </row>
    <row r="256" spans="1:11" x14ac:dyDescent="0.25">
      <c r="A256" t="s">
        <v>5696</v>
      </c>
      <c r="B256" s="10" t="s">
        <v>3325</v>
      </c>
      <c r="C256" s="2" t="str">
        <f t="shared" si="12"/>
        <v>VGO</v>
      </c>
      <c r="D256" s="3" t="s">
        <v>5697</v>
      </c>
      <c r="E256" s="3" t="s">
        <v>5698</v>
      </c>
      <c r="F256" s="6">
        <v>64700</v>
      </c>
      <c r="G256" s="3" t="s">
        <v>1185</v>
      </c>
      <c r="H256" s="9">
        <v>43716</v>
      </c>
      <c r="I256" s="3" t="s">
        <v>4113</v>
      </c>
      <c r="J256" s="6">
        <v>53700</v>
      </c>
      <c r="K256" s="5">
        <f t="shared" si="10"/>
        <v>0.17001545595054096</v>
      </c>
    </row>
    <row r="257" spans="1:11" x14ac:dyDescent="0.25">
      <c r="A257" t="s">
        <v>2552</v>
      </c>
      <c r="B257" s="2" t="s">
        <v>3325</v>
      </c>
      <c r="C257" s="2" t="str">
        <f t="shared" si="12"/>
        <v>MAH</v>
      </c>
      <c r="D257" s="3" t="s">
        <v>2553</v>
      </c>
      <c r="E257" s="3" t="s">
        <v>2554</v>
      </c>
      <c r="F257" s="6">
        <v>65000</v>
      </c>
      <c r="G257" s="3" t="s">
        <v>625</v>
      </c>
      <c r="H257" s="9">
        <v>44312</v>
      </c>
      <c r="I257" s="3" t="s">
        <v>1831</v>
      </c>
      <c r="J257" s="6">
        <v>35993</v>
      </c>
      <c r="K257" s="5">
        <f t="shared" si="10"/>
        <v>0.44626153846153849</v>
      </c>
    </row>
    <row r="258" spans="1:11" x14ac:dyDescent="0.25">
      <c r="A258" t="s">
        <v>2649</v>
      </c>
      <c r="B258" s="2" t="s">
        <v>3325</v>
      </c>
      <c r="C258" s="2" t="str">
        <f t="shared" si="12"/>
        <v>VLC</v>
      </c>
      <c r="D258" s="3" t="s">
        <v>2650</v>
      </c>
      <c r="E258" s="3" t="s">
        <v>2651</v>
      </c>
      <c r="F258" s="6">
        <v>65000</v>
      </c>
      <c r="G258" s="3" t="s">
        <v>780</v>
      </c>
      <c r="H258" s="9">
        <v>44520</v>
      </c>
      <c r="I258" s="3" t="s">
        <v>750</v>
      </c>
      <c r="J258" s="6">
        <v>63969.21</v>
      </c>
      <c r="K258" s="5">
        <f t="shared" ref="K258:K321" si="13">(F258-J258)/F258</f>
        <v>1.5858307692307706E-2</v>
      </c>
    </row>
    <row r="259" spans="1:11" x14ac:dyDescent="0.25">
      <c r="A259" t="s">
        <v>2834</v>
      </c>
      <c r="B259" s="2" t="s">
        <v>3325</v>
      </c>
      <c r="C259" s="2" t="str">
        <f t="shared" si="12"/>
        <v>TFS</v>
      </c>
      <c r="D259" s="3" t="s">
        <v>2835</v>
      </c>
      <c r="E259" s="3" t="s">
        <v>2836</v>
      </c>
      <c r="F259" s="6">
        <v>65000</v>
      </c>
      <c r="G259" s="3" t="s">
        <v>760</v>
      </c>
      <c r="H259" s="9">
        <v>45003</v>
      </c>
      <c r="I259" s="3" t="s">
        <v>1235</v>
      </c>
      <c r="J259" s="6">
        <v>41100</v>
      </c>
      <c r="K259" s="5">
        <f t="shared" si="13"/>
        <v>0.36769230769230771</v>
      </c>
    </row>
    <row r="260" spans="1:11" x14ac:dyDescent="0.25">
      <c r="A260" t="s">
        <v>5084</v>
      </c>
      <c r="B260" s="10" t="s">
        <v>3325</v>
      </c>
      <c r="C260" s="2" t="str">
        <f t="shared" si="12"/>
        <v>FUE</v>
      </c>
      <c r="D260" s="3" t="s">
        <v>5085</v>
      </c>
      <c r="E260" s="3" t="s">
        <v>5086</v>
      </c>
      <c r="F260" s="6">
        <v>65000</v>
      </c>
      <c r="G260" s="3" t="s">
        <v>820</v>
      </c>
      <c r="H260" s="9">
        <v>44100</v>
      </c>
      <c r="I260" s="3" t="s">
        <v>5087</v>
      </c>
      <c r="J260" s="6">
        <v>65000</v>
      </c>
      <c r="K260" s="5">
        <f t="shared" si="13"/>
        <v>0</v>
      </c>
    </row>
    <row r="261" spans="1:11" x14ac:dyDescent="0.25">
      <c r="A261" t="s">
        <v>5295</v>
      </c>
      <c r="B261" s="10" t="s">
        <v>3325</v>
      </c>
      <c r="C261" s="2" t="str">
        <f t="shared" si="12"/>
        <v>REU</v>
      </c>
      <c r="D261" s="3" t="s">
        <v>5296</v>
      </c>
      <c r="E261" s="3" t="s">
        <v>5297</v>
      </c>
      <c r="F261" s="6">
        <v>65000</v>
      </c>
      <c r="G261" s="3" t="s">
        <v>1256</v>
      </c>
      <c r="H261" s="9">
        <v>43949</v>
      </c>
      <c r="I261" s="3" t="s">
        <v>781</v>
      </c>
      <c r="J261" s="6">
        <v>43688.46</v>
      </c>
      <c r="K261" s="5">
        <f t="shared" si="13"/>
        <v>0.32786984615384618</v>
      </c>
    </row>
    <row r="262" spans="1:11" x14ac:dyDescent="0.25">
      <c r="A262" t="s">
        <v>6302</v>
      </c>
      <c r="B262" s="10" t="s">
        <v>3325</v>
      </c>
      <c r="C262" s="2" t="str">
        <f t="shared" si="12"/>
        <v>QSA</v>
      </c>
      <c r="D262" s="3" t="s">
        <v>6303</v>
      </c>
      <c r="E262" s="3" t="s">
        <v>6304</v>
      </c>
      <c r="F262" s="6">
        <v>65000</v>
      </c>
      <c r="G262" s="3" t="s">
        <v>1960</v>
      </c>
      <c r="H262" s="9">
        <v>43121</v>
      </c>
      <c r="I262" s="3" t="s">
        <v>1291</v>
      </c>
      <c r="J262" s="6">
        <v>48000</v>
      </c>
      <c r="K262" s="5">
        <f t="shared" si="13"/>
        <v>0.26153846153846155</v>
      </c>
    </row>
    <row r="263" spans="1:11" x14ac:dyDescent="0.25">
      <c r="A263" t="s">
        <v>7092</v>
      </c>
      <c r="B263" s="10" t="s">
        <v>3325</v>
      </c>
      <c r="C263" s="2" t="str">
        <f t="shared" si="12"/>
        <v>FUE</v>
      </c>
      <c r="D263" s="3" t="s">
        <v>7093</v>
      </c>
      <c r="E263" s="3" t="s">
        <v>7094</v>
      </c>
      <c r="F263" s="6">
        <v>65000</v>
      </c>
      <c r="G263" s="3" t="s">
        <v>820</v>
      </c>
      <c r="H263" s="9">
        <v>43515</v>
      </c>
      <c r="I263" s="3" t="s">
        <v>1155</v>
      </c>
      <c r="J263" s="6">
        <v>65000</v>
      </c>
      <c r="K263" s="5">
        <f t="shared" si="13"/>
        <v>0</v>
      </c>
    </row>
    <row r="264" spans="1:11" x14ac:dyDescent="0.25">
      <c r="A264" t="s">
        <v>7225</v>
      </c>
      <c r="B264" s="10" t="s">
        <v>3325</v>
      </c>
      <c r="C264" s="2" t="str">
        <f t="shared" si="12"/>
        <v>VGO</v>
      </c>
      <c r="D264" s="3" t="s">
        <v>7226</v>
      </c>
      <c r="E264" s="3" t="s">
        <v>7227</v>
      </c>
      <c r="F264" s="6">
        <v>65000</v>
      </c>
      <c r="G264" s="3" t="s">
        <v>1185</v>
      </c>
      <c r="H264" s="9">
        <v>43502</v>
      </c>
      <c r="I264" s="3" t="s">
        <v>1088</v>
      </c>
      <c r="J264" s="6">
        <v>64994.6</v>
      </c>
      <c r="K264" s="5">
        <f t="shared" si="13"/>
        <v>8.3076923076945463E-5</v>
      </c>
    </row>
    <row r="265" spans="1:11" x14ac:dyDescent="0.25">
      <c r="A265" t="s">
        <v>7373</v>
      </c>
      <c r="B265" s="10" t="s">
        <v>3325</v>
      </c>
      <c r="C265" s="2" t="str">
        <f t="shared" si="12"/>
        <v>SPC</v>
      </c>
      <c r="D265" s="3" t="s">
        <v>7374</v>
      </c>
      <c r="E265" s="3" t="s">
        <v>7375</v>
      </c>
      <c r="F265" s="6">
        <v>65100</v>
      </c>
      <c r="G265" s="3" t="s">
        <v>1162</v>
      </c>
      <c r="H265" s="9">
        <v>42989</v>
      </c>
      <c r="I265" s="3" t="s">
        <v>5430</v>
      </c>
      <c r="J265" s="6">
        <v>60580</v>
      </c>
      <c r="K265" s="5">
        <f t="shared" si="13"/>
        <v>6.943164362519201E-2</v>
      </c>
    </row>
    <row r="266" spans="1:11" x14ac:dyDescent="0.25">
      <c r="A266" t="s">
        <v>7598</v>
      </c>
      <c r="B266" s="10" t="s">
        <v>3325</v>
      </c>
      <c r="C266" s="2" t="str">
        <f t="shared" ref="C266:C274" si="14">LEFT(D266,3)</f>
        <v>ZAZ</v>
      </c>
      <c r="D266" s="3" t="s">
        <v>7599</v>
      </c>
      <c r="E266" s="3" t="s">
        <v>7600</v>
      </c>
      <c r="F266" s="6">
        <v>65430</v>
      </c>
      <c r="G266" s="3" t="s">
        <v>1455</v>
      </c>
      <c r="H266" s="9">
        <v>45853</v>
      </c>
      <c r="I266" s="3"/>
      <c r="J266" s="6"/>
      <c r="K266" s="5">
        <f t="shared" si="13"/>
        <v>1</v>
      </c>
    </row>
    <row r="267" spans="1:11" x14ac:dyDescent="0.25">
      <c r="A267" t="s">
        <v>4441</v>
      </c>
      <c r="B267" s="10" t="s">
        <v>3325</v>
      </c>
      <c r="C267" s="2" t="str">
        <f t="shared" si="14"/>
        <v>BIO</v>
      </c>
      <c r="D267" s="3" t="s">
        <v>4442</v>
      </c>
      <c r="E267" s="3" t="s">
        <v>4443</v>
      </c>
      <c r="F267" s="6">
        <v>65452.23</v>
      </c>
      <c r="G267" s="3" t="s">
        <v>611</v>
      </c>
      <c r="H267" s="9">
        <v>44256</v>
      </c>
      <c r="I267" s="3" t="s">
        <v>3533</v>
      </c>
      <c r="J267" s="6">
        <v>51311.62</v>
      </c>
      <c r="K267" s="5">
        <f t="shared" si="13"/>
        <v>0.21604473980489283</v>
      </c>
    </row>
    <row r="268" spans="1:11" x14ac:dyDescent="0.25">
      <c r="A268" t="s">
        <v>3335</v>
      </c>
      <c r="B268" s="10" t="s">
        <v>3325</v>
      </c>
      <c r="C268" s="2" t="str">
        <f t="shared" si="14"/>
        <v>TFN</v>
      </c>
      <c r="D268" s="3" t="s">
        <v>3336</v>
      </c>
      <c r="E268" s="3" t="s">
        <v>3337</v>
      </c>
      <c r="F268" s="6">
        <v>65489.35</v>
      </c>
      <c r="G268" s="3" t="s">
        <v>683</v>
      </c>
      <c r="H268" s="9">
        <v>44862</v>
      </c>
      <c r="I268" s="3" t="s">
        <v>3338</v>
      </c>
      <c r="J268" s="6">
        <v>47896.76</v>
      </c>
      <c r="K268" s="5">
        <f t="shared" si="13"/>
        <v>0.2686328387745488</v>
      </c>
    </row>
    <row r="269" spans="1:11" x14ac:dyDescent="0.25">
      <c r="A269" t="s">
        <v>2144</v>
      </c>
      <c r="B269" s="2" t="s">
        <v>3325</v>
      </c>
      <c r="C269" s="2" t="str">
        <f t="shared" si="14"/>
        <v>SCQ</v>
      </c>
      <c r="D269" s="3" t="s">
        <v>2145</v>
      </c>
      <c r="E269" s="3" t="s">
        <v>2146</v>
      </c>
      <c r="F269" s="4">
        <v>65500</v>
      </c>
      <c r="G269" s="3" t="s">
        <v>1227</v>
      </c>
      <c r="H269" s="9">
        <v>45410</v>
      </c>
      <c r="I269" s="3" t="s">
        <v>1660</v>
      </c>
      <c r="J269" s="4">
        <v>58326.51</v>
      </c>
      <c r="K269" s="5">
        <f t="shared" si="13"/>
        <v>0.1095189312977099</v>
      </c>
    </row>
    <row r="270" spans="1:11" x14ac:dyDescent="0.25">
      <c r="A270" t="s">
        <v>6906</v>
      </c>
      <c r="B270" s="10" t="s">
        <v>3325</v>
      </c>
      <c r="C270" s="2" t="str">
        <f t="shared" si="14"/>
        <v>HSK</v>
      </c>
      <c r="D270" s="3" t="s">
        <v>6907</v>
      </c>
      <c r="E270" s="3" t="s">
        <v>6908</v>
      </c>
      <c r="F270" s="6">
        <v>65545.440000000002</v>
      </c>
      <c r="G270" s="3" t="s">
        <v>1864</v>
      </c>
      <c r="H270" s="9">
        <v>43631</v>
      </c>
      <c r="I270" s="3" t="s">
        <v>6909</v>
      </c>
      <c r="J270" s="6">
        <v>65499</v>
      </c>
      <c r="K270" s="5">
        <f t="shared" si="13"/>
        <v>7.085161072990329E-4</v>
      </c>
    </row>
    <row r="271" spans="1:11" x14ac:dyDescent="0.25">
      <c r="A271" t="s">
        <v>2434</v>
      </c>
      <c r="B271" s="2" t="s">
        <v>3325</v>
      </c>
      <c r="C271" s="2" t="str">
        <f t="shared" si="14"/>
        <v>LPA</v>
      </c>
      <c r="D271" s="3" t="s">
        <v>2435</v>
      </c>
      <c r="E271" s="3" t="s">
        <v>2436</v>
      </c>
      <c r="F271" s="6">
        <v>65781.81</v>
      </c>
      <c r="G271" s="3" t="s">
        <v>788</v>
      </c>
      <c r="H271" s="9">
        <v>45101</v>
      </c>
      <c r="I271" s="3" t="s">
        <v>2196</v>
      </c>
      <c r="J271" s="6">
        <v>59767.34</v>
      </c>
      <c r="K271" s="5">
        <f t="shared" si="13"/>
        <v>9.1430594567099954E-2</v>
      </c>
    </row>
    <row r="272" spans="1:11" x14ac:dyDescent="0.25">
      <c r="A272" t="s">
        <v>6267</v>
      </c>
      <c r="B272" s="10" t="s">
        <v>3325</v>
      </c>
      <c r="C272" s="2" t="str">
        <f t="shared" si="14"/>
        <v>PNA</v>
      </c>
      <c r="D272" s="3" t="s">
        <v>6268</v>
      </c>
      <c r="E272" s="3" t="s">
        <v>6269</v>
      </c>
      <c r="F272" s="6">
        <v>65866.570000000007</v>
      </c>
      <c r="G272" s="3" t="s">
        <v>1574</v>
      </c>
      <c r="H272" s="9">
        <v>43316</v>
      </c>
      <c r="I272" s="3" t="s">
        <v>5702</v>
      </c>
      <c r="J272" s="6">
        <v>65535.11</v>
      </c>
      <c r="K272" s="5">
        <f t="shared" si="13"/>
        <v>5.0322948348457547E-3</v>
      </c>
    </row>
    <row r="273" spans="1:11" x14ac:dyDescent="0.25">
      <c r="A273" t="s">
        <v>5518</v>
      </c>
      <c r="B273" s="10" t="s">
        <v>3325</v>
      </c>
      <c r="C273" s="2" t="str">
        <f t="shared" si="14"/>
        <v>MAD</v>
      </c>
      <c r="D273" s="3" t="s">
        <v>5519</v>
      </c>
      <c r="E273" s="3" t="s">
        <v>5520</v>
      </c>
      <c r="F273" s="6">
        <v>66000</v>
      </c>
      <c r="G273" s="3" t="s">
        <v>309</v>
      </c>
      <c r="H273" s="9">
        <v>43672</v>
      </c>
      <c r="I273" s="3" t="s">
        <v>246</v>
      </c>
      <c r="J273" s="6">
        <v>58955.8</v>
      </c>
      <c r="K273" s="5">
        <f t="shared" si="13"/>
        <v>0.10673030303030298</v>
      </c>
    </row>
    <row r="274" spans="1:11" x14ac:dyDescent="0.25">
      <c r="A274" t="s">
        <v>6192</v>
      </c>
      <c r="B274" s="10" t="s">
        <v>3325</v>
      </c>
      <c r="C274" s="2" t="str">
        <f t="shared" si="14"/>
        <v>SPC</v>
      </c>
      <c r="D274" s="3" t="s">
        <v>6193</v>
      </c>
      <c r="E274" s="3" t="s">
        <v>6194</v>
      </c>
      <c r="F274" s="6">
        <v>66000</v>
      </c>
      <c r="G274" s="3" t="s">
        <v>1162</v>
      </c>
      <c r="H274" s="9">
        <v>43260</v>
      </c>
      <c r="I274" s="3" t="s">
        <v>6195</v>
      </c>
      <c r="J274" s="6">
        <v>48438.54</v>
      </c>
      <c r="K274" s="5">
        <f t="shared" si="13"/>
        <v>0.26608272727272725</v>
      </c>
    </row>
    <row r="275" spans="1:11" x14ac:dyDescent="0.25">
      <c r="A275" t="s">
        <v>8110</v>
      </c>
      <c r="B275" s="10" t="s">
        <v>3325</v>
      </c>
      <c r="C275" s="2" t="s">
        <v>8111</v>
      </c>
      <c r="D275" s="3" t="s">
        <v>8112</v>
      </c>
      <c r="E275" s="3" t="s">
        <v>8113</v>
      </c>
      <c r="F275" s="6">
        <v>66100.539999999994</v>
      </c>
      <c r="G275" s="3" t="s">
        <v>148</v>
      </c>
      <c r="H275" s="9">
        <v>45598</v>
      </c>
      <c r="I275" s="3" t="s">
        <v>251</v>
      </c>
      <c r="J275" s="6">
        <v>57093.84</v>
      </c>
      <c r="K275" s="5">
        <f t="shared" si="13"/>
        <v>0.13625758579279379</v>
      </c>
    </row>
    <row r="276" spans="1:11" x14ac:dyDescent="0.25">
      <c r="A276" t="s">
        <v>5605</v>
      </c>
      <c r="B276" s="10" t="s">
        <v>3325</v>
      </c>
      <c r="C276" s="2" t="str">
        <f t="shared" ref="C276:C339" si="15">LEFT(D276,3)</f>
        <v>SDR</v>
      </c>
      <c r="D276" s="3" t="s">
        <v>5606</v>
      </c>
      <c r="E276" s="3" t="s">
        <v>5607</v>
      </c>
      <c r="F276" s="6">
        <v>66398.91</v>
      </c>
      <c r="G276" s="3" t="s">
        <v>1298</v>
      </c>
      <c r="H276" s="9">
        <v>43762</v>
      </c>
      <c r="I276" s="3" t="s">
        <v>2077</v>
      </c>
      <c r="J276" s="6">
        <v>54513.51</v>
      </c>
      <c r="K276" s="5">
        <f t="shared" si="13"/>
        <v>0.17899992635421275</v>
      </c>
    </row>
    <row r="277" spans="1:11" x14ac:dyDescent="0.25">
      <c r="A277" t="s">
        <v>4107</v>
      </c>
      <c r="B277" s="10" t="s">
        <v>3325</v>
      </c>
      <c r="C277" s="2" t="str">
        <f t="shared" si="15"/>
        <v>ALC</v>
      </c>
      <c r="D277" s="3" t="s">
        <v>4108</v>
      </c>
      <c r="E277" s="3" t="s">
        <v>4109</v>
      </c>
      <c r="F277" s="6">
        <v>67298</v>
      </c>
      <c r="G277" s="3" t="s">
        <v>616</v>
      </c>
      <c r="H277" s="9">
        <v>44000</v>
      </c>
      <c r="I277" s="3" t="s">
        <v>704</v>
      </c>
      <c r="J277" s="6">
        <v>59879.48</v>
      </c>
      <c r="K277" s="5">
        <f t="shared" si="13"/>
        <v>0.11023388510802694</v>
      </c>
    </row>
    <row r="278" spans="1:11" x14ac:dyDescent="0.25">
      <c r="A278" t="s">
        <v>2665</v>
      </c>
      <c r="B278" s="2" t="s">
        <v>3325</v>
      </c>
      <c r="C278" s="2" t="str">
        <f t="shared" si="15"/>
        <v>GRX</v>
      </c>
      <c r="D278" s="3" t="s">
        <v>2666</v>
      </c>
      <c r="E278" s="3" t="s">
        <v>2667</v>
      </c>
      <c r="F278" s="6">
        <v>67782.67</v>
      </c>
      <c r="G278" s="3" t="s">
        <v>1069</v>
      </c>
      <c r="H278" s="9">
        <v>45155</v>
      </c>
      <c r="I278" s="3" t="s">
        <v>2668</v>
      </c>
      <c r="J278" s="6">
        <v>37768.22</v>
      </c>
      <c r="K278" s="5">
        <f t="shared" si="13"/>
        <v>0.44280418578967157</v>
      </c>
    </row>
    <row r="279" spans="1:11" x14ac:dyDescent="0.25">
      <c r="A279" t="s">
        <v>2330</v>
      </c>
      <c r="B279" s="2" t="s">
        <v>3325</v>
      </c>
      <c r="C279" s="2" t="str">
        <f t="shared" si="15"/>
        <v>PMI</v>
      </c>
      <c r="D279" s="3" t="s">
        <v>2331</v>
      </c>
      <c r="E279" s="3" t="s">
        <v>2332</v>
      </c>
      <c r="F279" s="6">
        <v>67910.460000000006</v>
      </c>
      <c r="G279" s="3" t="s">
        <v>282</v>
      </c>
      <c r="H279" s="9">
        <v>44838</v>
      </c>
      <c r="I279" s="3" t="s">
        <v>54</v>
      </c>
      <c r="J279" s="6">
        <v>67910.460000000006</v>
      </c>
      <c r="K279" s="5">
        <f t="shared" si="13"/>
        <v>0</v>
      </c>
    </row>
    <row r="280" spans="1:11" x14ac:dyDescent="0.25">
      <c r="A280" t="s">
        <v>4577</v>
      </c>
      <c r="B280" s="10" t="s">
        <v>3325</v>
      </c>
      <c r="C280" s="2" t="str">
        <f t="shared" si="15"/>
        <v>LPA</v>
      </c>
      <c r="D280" s="3" t="s">
        <v>4578</v>
      </c>
      <c r="E280" s="3" t="s">
        <v>4579</v>
      </c>
      <c r="F280" s="6">
        <v>68000</v>
      </c>
      <c r="G280" s="3" t="s">
        <v>788</v>
      </c>
      <c r="H280" s="9">
        <v>44349</v>
      </c>
      <c r="I280" s="3" t="s">
        <v>3746</v>
      </c>
      <c r="J280" s="6">
        <v>55760.1</v>
      </c>
      <c r="K280" s="5">
        <f t="shared" si="13"/>
        <v>0.17999852941176472</v>
      </c>
    </row>
    <row r="281" spans="1:11" x14ac:dyDescent="0.25">
      <c r="A281" t="s">
        <v>7122</v>
      </c>
      <c r="B281" s="10" t="s">
        <v>3325</v>
      </c>
      <c r="C281" s="2" t="str">
        <f t="shared" si="15"/>
        <v>GRX</v>
      </c>
      <c r="D281" s="3" t="s">
        <v>7123</v>
      </c>
      <c r="E281" s="3" t="s">
        <v>7124</v>
      </c>
      <c r="F281" s="6">
        <v>68000</v>
      </c>
      <c r="G281" s="3" t="s">
        <v>1069</v>
      </c>
      <c r="H281" s="9">
        <v>43646</v>
      </c>
      <c r="I281" s="3" t="s">
        <v>4983</v>
      </c>
      <c r="J281" s="6">
        <v>45356</v>
      </c>
      <c r="K281" s="5">
        <f t="shared" si="13"/>
        <v>0.33300000000000002</v>
      </c>
    </row>
    <row r="282" spans="1:11" x14ac:dyDescent="0.25">
      <c r="A282" t="s">
        <v>2140</v>
      </c>
      <c r="B282" s="2" t="s">
        <v>3325</v>
      </c>
      <c r="C282" s="2" t="str">
        <f t="shared" si="15"/>
        <v>BCN</v>
      </c>
      <c r="D282" s="3" t="s">
        <v>2141</v>
      </c>
      <c r="E282" s="3" t="s">
        <v>2142</v>
      </c>
      <c r="F282" s="4">
        <v>68049.789999999994</v>
      </c>
      <c r="G282" s="3" t="s">
        <v>241</v>
      </c>
      <c r="H282" s="9">
        <v>45509</v>
      </c>
      <c r="I282" s="3" t="s">
        <v>2143</v>
      </c>
      <c r="J282" s="4">
        <v>67709.539999999994</v>
      </c>
      <c r="K282" s="5">
        <f t="shared" si="13"/>
        <v>5.0000154298786232E-3</v>
      </c>
    </row>
    <row r="283" spans="1:11" x14ac:dyDescent="0.25">
      <c r="A283" t="s">
        <v>4727</v>
      </c>
      <c r="B283" s="10" t="s">
        <v>3325</v>
      </c>
      <c r="C283" s="2" t="str">
        <f t="shared" si="15"/>
        <v>VIT</v>
      </c>
      <c r="D283" s="3" t="s">
        <v>4728</v>
      </c>
      <c r="E283" s="3" t="s">
        <v>4729</v>
      </c>
      <c r="F283" s="6">
        <v>68093.83</v>
      </c>
      <c r="G283" s="3" t="s">
        <v>1847</v>
      </c>
      <c r="H283" s="9">
        <v>44065</v>
      </c>
      <c r="I283" s="3" t="s">
        <v>4730</v>
      </c>
      <c r="J283" s="6">
        <v>53657.94</v>
      </c>
      <c r="K283" s="5">
        <f t="shared" si="13"/>
        <v>0.21199997121618799</v>
      </c>
    </row>
    <row r="284" spans="1:11" x14ac:dyDescent="0.25">
      <c r="A284" t="s">
        <v>6491</v>
      </c>
      <c r="B284" s="10" t="s">
        <v>3325</v>
      </c>
      <c r="C284" s="2" t="str">
        <f t="shared" si="15"/>
        <v>SPC</v>
      </c>
      <c r="D284" s="3" t="s">
        <v>6492</v>
      </c>
      <c r="E284" s="3" t="s">
        <v>6493</v>
      </c>
      <c r="F284" s="6">
        <v>68323.320000000007</v>
      </c>
      <c r="G284" s="3" t="s">
        <v>1162</v>
      </c>
      <c r="H284" s="9">
        <v>43220</v>
      </c>
      <c r="I284" s="3" t="s">
        <v>765</v>
      </c>
      <c r="J284" s="6">
        <v>62666</v>
      </c>
      <c r="K284" s="5">
        <f t="shared" si="13"/>
        <v>8.2802182329547308E-2</v>
      </c>
    </row>
    <row r="285" spans="1:11" x14ac:dyDescent="0.25">
      <c r="A285" t="s">
        <v>2931</v>
      </c>
      <c r="B285" s="2" t="s">
        <v>3325</v>
      </c>
      <c r="C285" s="2" t="str">
        <f t="shared" si="15"/>
        <v>SCQ</v>
      </c>
      <c r="D285" s="3" t="s">
        <v>2932</v>
      </c>
      <c r="E285" s="3" t="s">
        <v>2933</v>
      </c>
      <c r="F285" s="6">
        <v>68362.600000000006</v>
      </c>
      <c r="G285" s="3" t="s">
        <v>1227</v>
      </c>
      <c r="H285" s="9">
        <v>44965</v>
      </c>
      <c r="I285" s="3" t="s">
        <v>194</v>
      </c>
      <c r="J285" s="6">
        <v>68362.600000000006</v>
      </c>
      <c r="K285" s="5">
        <f t="shared" si="13"/>
        <v>0</v>
      </c>
    </row>
    <row r="286" spans="1:11" x14ac:dyDescent="0.25">
      <c r="A286" t="s">
        <v>2137</v>
      </c>
      <c r="B286" s="2" t="s">
        <v>3325</v>
      </c>
      <c r="C286" s="2" t="str">
        <f t="shared" si="15"/>
        <v>BIO</v>
      </c>
      <c r="D286" s="3" t="s">
        <v>2138</v>
      </c>
      <c r="E286" s="3" t="s">
        <v>2139</v>
      </c>
      <c r="F286" s="4">
        <v>68402.7</v>
      </c>
      <c r="G286" s="3" t="s">
        <v>611</v>
      </c>
      <c r="H286" s="9">
        <v>45366</v>
      </c>
      <c r="I286" s="3" t="s">
        <v>2103</v>
      </c>
      <c r="J286" s="4">
        <v>58921.75</v>
      </c>
      <c r="K286" s="5">
        <f t="shared" si="13"/>
        <v>0.13860490887055624</v>
      </c>
    </row>
    <row r="287" spans="1:11" x14ac:dyDescent="0.25">
      <c r="A287" t="s">
        <v>5857</v>
      </c>
      <c r="B287" s="10" t="s">
        <v>3325</v>
      </c>
      <c r="C287" s="2" t="str">
        <f t="shared" si="15"/>
        <v>FUE</v>
      </c>
      <c r="D287" s="3" t="s">
        <v>5858</v>
      </c>
      <c r="E287" s="3" t="s">
        <v>5859</v>
      </c>
      <c r="F287" s="6">
        <v>68815.179999999993</v>
      </c>
      <c r="G287" s="3" t="s">
        <v>820</v>
      </c>
      <c r="H287" s="9">
        <v>43421</v>
      </c>
      <c r="I287" s="3" t="s">
        <v>4987</v>
      </c>
      <c r="J287" s="6">
        <v>59825</v>
      </c>
      <c r="K287" s="5">
        <f t="shared" si="13"/>
        <v>0.13064239605273131</v>
      </c>
    </row>
    <row r="288" spans="1:11" x14ac:dyDescent="0.25">
      <c r="A288" t="s">
        <v>2130</v>
      </c>
      <c r="B288" s="2" t="s">
        <v>3325</v>
      </c>
      <c r="C288" s="2" t="str">
        <f t="shared" si="15"/>
        <v>AGP</v>
      </c>
      <c r="D288" s="3" t="s">
        <v>2131</v>
      </c>
      <c r="E288" s="3" t="s">
        <v>2132</v>
      </c>
      <c r="F288" s="4">
        <v>69000</v>
      </c>
      <c r="G288" s="3" t="s">
        <v>603</v>
      </c>
      <c r="H288" s="9">
        <v>45304</v>
      </c>
      <c r="I288" s="3" t="s">
        <v>1629</v>
      </c>
      <c r="J288" s="4">
        <v>63998</v>
      </c>
      <c r="K288" s="5">
        <f t="shared" si="13"/>
        <v>7.2492753623188411E-2</v>
      </c>
    </row>
    <row r="289" spans="1:11" x14ac:dyDescent="0.25">
      <c r="A289" t="s">
        <v>2133</v>
      </c>
      <c r="B289" s="2" t="s">
        <v>3325</v>
      </c>
      <c r="C289" s="2" t="str">
        <f t="shared" si="15"/>
        <v>SDR</v>
      </c>
      <c r="D289" s="3" t="s">
        <v>2134</v>
      </c>
      <c r="E289" s="3" t="s">
        <v>2135</v>
      </c>
      <c r="F289" s="4">
        <v>69000</v>
      </c>
      <c r="G289" s="3" t="s">
        <v>1298</v>
      </c>
      <c r="H289" s="9">
        <v>45083</v>
      </c>
      <c r="I289" s="3" t="s">
        <v>2136</v>
      </c>
      <c r="J289" s="4">
        <v>64985</v>
      </c>
      <c r="K289" s="5">
        <f t="shared" si="13"/>
        <v>5.8188405797101446E-2</v>
      </c>
    </row>
    <row r="290" spans="1:11" x14ac:dyDescent="0.25">
      <c r="A290" t="s">
        <v>5220</v>
      </c>
      <c r="B290" s="10" t="s">
        <v>3325</v>
      </c>
      <c r="C290" s="2" t="str">
        <f t="shared" si="15"/>
        <v>ZAZ</v>
      </c>
      <c r="D290" s="3" t="s">
        <v>5221</v>
      </c>
      <c r="E290" s="3" t="s">
        <v>5222</v>
      </c>
      <c r="F290" s="6">
        <v>69000</v>
      </c>
      <c r="G290" s="3" t="s">
        <v>1455</v>
      </c>
      <c r="H290" s="9">
        <v>44040</v>
      </c>
      <c r="I290" s="3" t="s">
        <v>5223</v>
      </c>
      <c r="J290" s="6">
        <v>52999</v>
      </c>
      <c r="K290" s="5">
        <f t="shared" si="13"/>
        <v>0.23189855072463769</v>
      </c>
    </row>
    <row r="291" spans="1:11" x14ac:dyDescent="0.25">
      <c r="A291" t="s">
        <v>7310</v>
      </c>
      <c r="B291" s="10" t="s">
        <v>3325</v>
      </c>
      <c r="C291" s="2" t="str">
        <f t="shared" si="15"/>
        <v>SPC</v>
      </c>
      <c r="D291" s="3" t="s">
        <v>7311</v>
      </c>
      <c r="E291" s="3" t="s">
        <v>7312</v>
      </c>
      <c r="F291" s="6">
        <v>69078.5</v>
      </c>
      <c r="G291" s="3" t="s">
        <v>1162</v>
      </c>
      <c r="H291" s="9">
        <v>43476</v>
      </c>
      <c r="I291" s="3" t="s">
        <v>952</v>
      </c>
      <c r="J291" s="6">
        <v>60950</v>
      </c>
      <c r="K291" s="5">
        <f t="shared" si="13"/>
        <v>0.1176704763421325</v>
      </c>
    </row>
    <row r="292" spans="1:11" x14ac:dyDescent="0.25">
      <c r="A292" t="s">
        <v>3974</v>
      </c>
      <c r="B292" s="10" t="s">
        <v>3325</v>
      </c>
      <c r="C292" s="2" t="str">
        <f t="shared" si="15"/>
        <v>BCN</v>
      </c>
      <c r="D292" s="3" t="s">
        <v>3975</v>
      </c>
      <c r="E292" s="3" t="s">
        <v>3976</v>
      </c>
      <c r="F292" s="6">
        <v>69083.320000000007</v>
      </c>
      <c r="G292" s="3" t="s">
        <v>241</v>
      </c>
      <c r="H292" s="9">
        <v>44360</v>
      </c>
      <c r="I292" s="3" t="s">
        <v>781</v>
      </c>
      <c r="J292" s="6">
        <v>57139.99</v>
      </c>
      <c r="K292" s="5">
        <f t="shared" si="13"/>
        <v>0.17288297667222721</v>
      </c>
    </row>
    <row r="293" spans="1:11" x14ac:dyDescent="0.25">
      <c r="A293" t="s">
        <v>6248</v>
      </c>
      <c r="B293" s="10" t="s">
        <v>3325</v>
      </c>
      <c r="C293" s="2" t="str">
        <f t="shared" si="15"/>
        <v>TFN</v>
      </c>
      <c r="D293" s="3" t="s">
        <v>6249</v>
      </c>
      <c r="E293" s="3" t="s">
        <v>6250</v>
      </c>
      <c r="F293" s="6">
        <v>69484.23</v>
      </c>
      <c r="G293" s="3" t="s">
        <v>683</v>
      </c>
      <c r="H293" s="9">
        <v>43306</v>
      </c>
      <c r="I293" s="3" t="s">
        <v>952</v>
      </c>
      <c r="J293" s="6">
        <v>64950</v>
      </c>
      <c r="K293" s="5">
        <f t="shared" si="13"/>
        <v>6.5255526325901522E-2</v>
      </c>
    </row>
    <row r="294" spans="1:11" x14ac:dyDescent="0.25">
      <c r="A294" t="s">
        <v>4462</v>
      </c>
      <c r="B294" s="10" t="s">
        <v>3325</v>
      </c>
      <c r="C294" s="2" t="str">
        <f t="shared" si="15"/>
        <v>VLC</v>
      </c>
      <c r="D294" s="3" t="s">
        <v>4463</v>
      </c>
      <c r="E294" s="3" t="s">
        <v>4464</v>
      </c>
      <c r="F294" s="6">
        <v>69550</v>
      </c>
      <c r="G294" s="3" t="s">
        <v>780</v>
      </c>
      <c r="H294" s="9">
        <v>44388</v>
      </c>
      <c r="I294" s="3" t="s">
        <v>3118</v>
      </c>
      <c r="J294" s="6">
        <v>58769.75</v>
      </c>
      <c r="K294" s="5">
        <f t="shared" si="13"/>
        <v>0.155</v>
      </c>
    </row>
    <row r="295" spans="1:11" x14ac:dyDescent="0.25">
      <c r="A295" t="s">
        <v>2126</v>
      </c>
      <c r="B295" s="2" t="s">
        <v>3325</v>
      </c>
      <c r="C295" s="2" t="str">
        <f t="shared" si="15"/>
        <v>TFN</v>
      </c>
      <c r="D295" s="3" t="s">
        <v>2127</v>
      </c>
      <c r="E295" s="3" t="s">
        <v>2128</v>
      </c>
      <c r="F295" s="4">
        <v>69617.25</v>
      </c>
      <c r="G295" s="3" t="s">
        <v>683</v>
      </c>
      <c r="H295" s="9">
        <v>45509</v>
      </c>
      <c r="I295" s="3" t="s">
        <v>2129</v>
      </c>
      <c r="J295" s="4">
        <v>59617.25</v>
      </c>
      <c r="K295" s="5">
        <f t="shared" si="13"/>
        <v>0.14364255985405916</v>
      </c>
    </row>
    <row r="296" spans="1:11" x14ac:dyDescent="0.25">
      <c r="A296" t="s">
        <v>5365</v>
      </c>
      <c r="B296" s="10" t="s">
        <v>3325</v>
      </c>
      <c r="C296" s="2" t="str">
        <f t="shared" si="15"/>
        <v>BCN</v>
      </c>
      <c r="D296" s="3" t="s">
        <v>5366</v>
      </c>
      <c r="E296" s="3" t="s">
        <v>5367</v>
      </c>
      <c r="F296" s="6">
        <v>69914.759999999995</v>
      </c>
      <c r="G296" s="3" t="s">
        <v>241</v>
      </c>
      <c r="H296" s="9">
        <v>43749</v>
      </c>
      <c r="I296" s="3" t="s">
        <v>2571</v>
      </c>
      <c r="J296" s="6">
        <v>39516.1</v>
      </c>
      <c r="K296" s="5">
        <f t="shared" si="13"/>
        <v>0.4347960287641694</v>
      </c>
    </row>
    <row r="297" spans="1:11" x14ac:dyDescent="0.25">
      <c r="A297" t="s">
        <v>2123</v>
      </c>
      <c r="B297" s="2" t="s">
        <v>3325</v>
      </c>
      <c r="C297" s="2" t="str">
        <f t="shared" si="15"/>
        <v>SCQ</v>
      </c>
      <c r="D297" s="3" t="s">
        <v>2124</v>
      </c>
      <c r="E297" s="3" t="s">
        <v>2125</v>
      </c>
      <c r="F297" s="4">
        <v>69993.990000000005</v>
      </c>
      <c r="G297" s="3" t="s">
        <v>1227</v>
      </c>
      <c r="H297" s="9">
        <v>45348</v>
      </c>
      <c r="I297" s="3" t="s">
        <v>1660</v>
      </c>
      <c r="J297" s="4">
        <v>55344.25</v>
      </c>
      <c r="K297" s="5">
        <f t="shared" si="13"/>
        <v>0.20929996989741553</v>
      </c>
    </row>
    <row r="298" spans="1:11" x14ac:dyDescent="0.25">
      <c r="A298" t="s">
        <v>2107</v>
      </c>
      <c r="B298" s="2" t="s">
        <v>3325</v>
      </c>
      <c r="C298" s="2" t="str">
        <f t="shared" si="15"/>
        <v>IBZ</v>
      </c>
      <c r="D298" s="3" t="s">
        <v>2108</v>
      </c>
      <c r="E298" s="3" t="s">
        <v>2109</v>
      </c>
      <c r="F298" s="4">
        <v>70000</v>
      </c>
      <c r="G298" s="3" t="s">
        <v>662</v>
      </c>
      <c r="H298" s="9">
        <v>45494</v>
      </c>
      <c r="I298" s="3" t="s">
        <v>229</v>
      </c>
      <c r="J298" s="4">
        <v>68850</v>
      </c>
      <c r="K298" s="5">
        <f t="shared" si="13"/>
        <v>1.6428571428571428E-2</v>
      </c>
    </row>
    <row r="299" spans="1:11" x14ac:dyDescent="0.25">
      <c r="A299" t="s">
        <v>2110</v>
      </c>
      <c r="B299" s="2" t="s">
        <v>3325</v>
      </c>
      <c r="C299" s="2" t="str">
        <f t="shared" si="15"/>
        <v>MAH</v>
      </c>
      <c r="D299" s="3" t="s">
        <v>2111</v>
      </c>
      <c r="E299" s="3" t="s">
        <v>2112</v>
      </c>
      <c r="F299" s="4">
        <v>70000</v>
      </c>
      <c r="G299" s="3" t="s">
        <v>625</v>
      </c>
      <c r="H299" s="9">
        <v>44787</v>
      </c>
      <c r="I299" s="3" t="s">
        <v>229</v>
      </c>
      <c r="J299" s="4">
        <v>67200</v>
      </c>
      <c r="K299" s="5">
        <f t="shared" si="13"/>
        <v>0.04</v>
      </c>
    </row>
    <row r="300" spans="1:11" x14ac:dyDescent="0.25">
      <c r="A300" t="s">
        <v>2113</v>
      </c>
      <c r="B300" s="2" t="s">
        <v>3325</v>
      </c>
      <c r="C300" s="2" t="str">
        <f t="shared" si="15"/>
        <v>LCG</v>
      </c>
      <c r="D300" s="3" t="s">
        <v>2114</v>
      </c>
      <c r="E300" s="3" t="s">
        <v>2115</v>
      </c>
      <c r="F300" s="4">
        <v>70000</v>
      </c>
      <c r="G300" s="3" t="s">
        <v>1087</v>
      </c>
      <c r="H300" s="9">
        <v>45397</v>
      </c>
      <c r="I300" s="3" t="s">
        <v>1351</v>
      </c>
      <c r="J300" s="4">
        <v>55300</v>
      </c>
      <c r="K300" s="5">
        <f t="shared" si="13"/>
        <v>0.21</v>
      </c>
    </row>
    <row r="301" spans="1:11" x14ac:dyDescent="0.25">
      <c r="A301" t="s">
        <v>2116</v>
      </c>
      <c r="B301" s="2" t="s">
        <v>3325</v>
      </c>
      <c r="C301" s="2" t="str">
        <f t="shared" si="15"/>
        <v>MAH</v>
      </c>
      <c r="D301" s="3" t="s">
        <v>2117</v>
      </c>
      <c r="E301" s="3" t="s">
        <v>2118</v>
      </c>
      <c r="F301" s="4">
        <v>70000</v>
      </c>
      <c r="G301" s="3" t="s">
        <v>625</v>
      </c>
      <c r="H301" s="9">
        <v>45499</v>
      </c>
      <c r="I301" s="3" t="s">
        <v>2119</v>
      </c>
      <c r="J301" s="4">
        <v>53333</v>
      </c>
      <c r="K301" s="5">
        <f t="shared" si="13"/>
        <v>0.23810000000000001</v>
      </c>
    </row>
    <row r="302" spans="1:11" x14ac:dyDescent="0.25">
      <c r="A302" t="s">
        <v>2120</v>
      </c>
      <c r="B302" s="2" t="s">
        <v>3325</v>
      </c>
      <c r="C302" s="2" t="str">
        <f t="shared" si="15"/>
        <v>TFN</v>
      </c>
      <c r="D302" s="3" t="s">
        <v>2121</v>
      </c>
      <c r="E302" s="3" t="s">
        <v>2122</v>
      </c>
      <c r="F302" s="4">
        <v>70000</v>
      </c>
      <c r="G302" s="3" t="s">
        <v>683</v>
      </c>
      <c r="H302" s="9">
        <v>45051</v>
      </c>
      <c r="I302" s="3" t="s">
        <v>952</v>
      </c>
      <c r="J302" s="4">
        <v>70000</v>
      </c>
      <c r="K302" s="5">
        <f t="shared" si="13"/>
        <v>0</v>
      </c>
    </row>
    <row r="303" spans="1:11" x14ac:dyDescent="0.25">
      <c r="A303" t="s">
        <v>3953</v>
      </c>
      <c r="B303" s="10" t="s">
        <v>3325</v>
      </c>
      <c r="C303" s="2" t="str">
        <f t="shared" si="15"/>
        <v>AGP</v>
      </c>
      <c r="D303" s="3" t="s">
        <v>3954</v>
      </c>
      <c r="E303" s="3" t="s">
        <v>3955</v>
      </c>
      <c r="F303" s="6">
        <v>70000</v>
      </c>
      <c r="G303" s="3" t="s">
        <v>603</v>
      </c>
      <c r="H303" s="9">
        <v>44313</v>
      </c>
      <c r="I303" s="3" t="s">
        <v>1722</v>
      </c>
      <c r="J303" s="6">
        <v>70000</v>
      </c>
      <c r="K303" s="5">
        <f t="shared" si="13"/>
        <v>0</v>
      </c>
    </row>
    <row r="304" spans="1:11" x14ac:dyDescent="0.25">
      <c r="A304" t="s">
        <v>4240</v>
      </c>
      <c r="B304" s="10" t="s">
        <v>3325</v>
      </c>
      <c r="C304" s="2" t="str">
        <f t="shared" si="15"/>
        <v>VGO</v>
      </c>
      <c r="D304" s="3" t="s">
        <v>4241</v>
      </c>
      <c r="E304" s="3" t="s">
        <v>4242</v>
      </c>
      <c r="F304" s="6">
        <v>70000</v>
      </c>
      <c r="G304" s="3" t="s">
        <v>1185</v>
      </c>
      <c r="H304" s="9">
        <v>44373</v>
      </c>
      <c r="I304" s="3" t="s">
        <v>251</v>
      </c>
      <c r="J304" s="6">
        <v>69990</v>
      </c>
      <c r="K304" s="5">
        <f t="shared" si="13"/>
        <v>1.4285714285714287E-4</v>
      </c>
    </row>
    <row r="305" spans="1:11" x14ac:dyDescent="0.25">
      <c r="A305" t="s">
        <v>4835</v>
      </c>
      <c r="B305" s="10" t="s">
        <v>3325</v>
      </c>
      <c r="C305" s="2" t="str">
        <f t="shared" si="15"/>
        <v>TFS</v>
      </c>
      <c r="D305" s="3" t="s">
        <v>4836</v>
      </c>
      <c r="E305" s="3" t="s">
        <v>4837</v>
      </c>
      <c r="F305" s="6">
        <v>70000</v>
      </c>
      <c r="G305" s="3" t="s">
        <v>760</v>
      </c>
      <c r="H305" s="9">
        <v>43870</v>
      </c>
      <c r="I305" s="3" t="s">
        <v>4838</v>
      </c>
      <c r="J305" s="6">
        <v>61957.16</v>
      </c>
      <c r="K305" s="5">
        <f t="shared" si="13"/>
        <v>0.11489771428571424</v>
      </c>
    </row>
    <row r="306" spans="1:11" x14ac:dyDescent="0.25">
      <c r="A306" t="s">
        <v>4884</v>
      </c>
      <c r="B306" s="10" t="s">
        <v>3325</v>
      </c>
      <c r="C306" s="2" t="str">
        <f t="shared" si="15"/>
        <v>VLC</v>
      </c>
      <c r="D306" s="3" t="s">
        <v>4885</v>
      </c>
      <c r="E306" s="3" t="s">
        <v>4886</v>
      </c>
      <c r="F306" s="6">
        <v>70000</v>
      </c>
      <c r="G306" s="3" t="s">
        <v>780</v>
      </c>
      <c r="H306" s="9">
        <v>44255</v>
      </c>
      <c r="I306" s="3" t="s">
        <v>4723</v>
      </c>
      <c r="J306" s="6">
        <v>69237</v>
      </c>
      <c r="K306" s="5">
        <f t="shared" si="13"/>
        <v>1.09E-2</v>
      </c>
    </row>
    <row r="307" spans="1:11" x14ac:dyDescent="0.25">
      <c r="A307" t="s">
        <v>6205</v>
      </c>
      <c r="B307" s="10" t="s">
        <v>3325</v>
      </c>
      <c r="C307" s="2" t="str">
        <f t="shared" si="15"/>
        <v>FUE</v>
      </c>
      <c r="D307" s="3" t="s">
        <v>6206</v>
      </c>
      <c r="E307" s="3" t="s">
        <v>6207</v>
      </c>
      <c r="F307" s="6">
        <v>70000</v>
      </c>
      <c r="G307" s="3" t="s">
        <v>820</v>
      </c>
      <c r="H307" s="9">
        <v>43226</v>
      </c>
      <c r="I307" s="3" t="s">
        <v>862</v>
      </c>
      <c r="J307" s="6">
        <v>70000</v>
      </c>
      <c r="K307" s="5">
        <f t="shared" si="13"/>
        <v>0</v>
      </c>
    </row>
    <row r="308" spans="1:11" x14ac:dyDescent="0.25">
      <c r="A308" t="s">
        <v>7261</v>
      </c>
      <c r="B308" s="10" t="s">
        <v>3325</v>
      </c>
      <c r="C308" s="2" t="str">
        <f t="shared" si="15"/>
        <v>SDR</v>
      </c>
      <c r="D308" s="3" t="s">
        <v>7262</v>
      </c>
      <c r="E308" s="3" t="s">
        <v>7263</v>
      </c>
      <c r="F308" s="6">
        <v>70000</v>
      </c>
      <c r="G308" s="3" t="s">
        <v>1298</v>
      </c>
      <c r="H308" s="9">
        <v>43507</v>
      </c>
      <c r="I308" s="3" t="s">
        <v>246</v>
      </c>
      <c r="J308" s="6">
        <v>48720</v>
      </c>
      <c r="K308" s="5">
        <f t="shared" si="13"/>
        <v>0.30399999999999999</v>
      </c>
    </row>
    <row r="309" spans="1:11" x14ac:dyDescent="0.25">
      <c r="A309" t="s">
        <v>3566</v>
      </c>
      <c r="B309" s="10" t="s">
        <v>3325</v>
      </c>
      <c r="C309" s="2" t="str">
        <f t="shared" si="15"/>
        <v>BCN</v>
      </c>
      <c r="D309" s="3" t="s">
        <v>3567</v>
      </c>
      <c r="E309" s="3" t="s">
        <v>3568</v>
      </c>
      <c r="F309" s="6">
        <v>70094.399999999994</v>
      </c>
      <c r="G309" s="3" t="s">
        <v>241</v>
      </c>
      <c r="H309" s="9">
        <v>44647</v>
      </c>
      <c r="I309" s="3" t="s">
        <v>781</v>
      </c>
      <c r="J309" s="6">
        <v>59877.72</v>
      </c>
      <c r="K309" s="5">
        <f t="shared" si="13"/>
        <v>0.14575600903923844</v>
      </c>
    </row>
    <row r="310" spans="1:11" x14ac:dyDescent="0.25">
      <c r="A310" t="s">
        <v>6876</v>
      </c>
      <c r="B310" s="10" t="s">
        <v>3325</v>
      </c>
      <c r="C310" s="2" t="str">
        <f t="shared" si="15"/>
        <v>IBZ</v>
      </c>
      <c r="D310" s="3" t="s">
        <v>6877</v>
      </c>
      <c r="E310" s="3" t="s">
        <v>6878</v>
      </c>
      <c r="F310" s="6">
        <v>70245.86</v>
      </c>
      <c r="G310" s="3" t="s">
        <v>662</v>
      </c>
      <c r="H310" s="9">
        <v>42991</v>
      </c>
      <c r="I310" s="3" t="s">
        <v>190</v>
      </c>
      <c r="J310" s="6">
        <v>53417</v>
      </c>
      <c r="K310" s="5">
        <f t="shared" si="13"/>
        <v>0.23957084445973045</v>
      </c>
    </row>
    <row r="311" spans="1:11" x14ac:dyDescent="0.25">
      <c r="A311" t="s">
        <v>2410</v>
      </c>
      <c r="B311" s="2" t="s">
        <v>3325</v>
      </c>
      <c r="C311" s="2" t="str">
        <f t="shared" si="15"/>
        <v>VIT</v>
      </c>
      <c r="D311" s="3" t="s">
        <v>2411</v>
      </c>
      <c r="E311" s="3" t="s">
        <v>2412</v>
      </c>
      <c r="F311" s="6">
        <v>70336</v>
      </c>
      <c r="G311" s="3" t="s">
        <v>1847</v>
      </c>
      <c r="H311" s="9">
        <v>45054</v>
      </c>
      <c r="I311" s="3" t="s">
        <v>2413</v>
      </c>
      <c r="J311" s="6">
        <v>70336</v>
      </c>
      <c r="K311" s="5">
        <f t="shared" si="13"/>
        <v>0</v>
      </c>
    </row>
    <row r="312" spans="1:11" x14ac:dyDescent="0.25">
      <c r="A312" t="s">
        <v>2446</v>
      </c>
      <c r="B312" s="2" t="s">
        <v>3325</v>
      </c>
      <c r="C312" s="2" t="str">
        <f t="shared" si="15"/>
        <v>PMI</v>
      </c>
      <c r="D312" s="3" t="s">
        <v>2447</v>
      </c>
      <c r="E312" s="3" t="s">
        <v>2448</v>
      </c>
      <c r="F312" s="6">
        <v>70376.11</v>
      </c>
      <c r="G312" s="3" t="s">
        <v>282</v>
      </c>
      <c r="H312" s="9">
        <v>45076</v>
      </c>
      <c r="I312" s="3" t="s">
        <v>688</v>
      </c>
      <c r="J312" s="6">
        <v>69672.350000000006</v>
      </c>
      <c r="K312" s="5">
        <f t="shared" si="13"/>
        <v>9.9999843696958347E-3</v>
      </c>
    </row>
    <row r="313" spans="1:11" x14ac:dyDescent="0.25">
      <c r="A313" t="s">
        <v>5829</v>
      </c>
      <c r="B313" s="10" t="s">
        <v>3325</v>
      </c>
      <c r="C313" s="2" t="str">
        <f t="shared" si="15"/>
        <v>PMI</v>
      </c>
      <c r="D313" s="3" t="s">
        <v>5830</v>
      </c>
      <c r="E313" s="3" t="s">
        <v>5831</v>
      </c>
      <c r="F313" s="6">
        <v>70547.839999999997</v>
      </c>
      <c r="G313" s="3" t="s">
        <v>282</v>
      </c>
      <c r="H313" s="9">
        <v>43366</v>
      </c>
      <c r="I313" s="3" t="s">
        <v>904</v>
      </c>
      <c r="J313" s="6">
        <v>70400</v>
      </c>
      <c r="K313" s="5">
        <f t="shared" si="13"/>
        <v>2.0955992415926062E-3</v>
      </c>
    </row>
    <row r="314" spans="1:11" x14ac:dyDescent="0.25">
      <c r="A314" t="s">
        <v>2555</v>
      </c>
      <c r="B314" s="2" t="s">
        <v>3325</v>
      </c>
      <c r="C314" s="2" t="str">
        <f t="shared" si="15"/>
        <v>MAH</v>
      </c>
      <c r="D314" s="3" t="s">
        <v>2556</v>
      </c>
      <c r="E314" s="3" t="s">
        <v>2557</v>
      </c>
      <c r="F314" s="6">
        <v>70785.05</v>
      </c>
      <c r="G314" s="3" t="s">
        <v>625</v>
      </c>
      <c r="H314" s="9">
        <v>44874</v>
      </c>
      <c r="I314" s="3" t="s">
        <v>1155</v>
      </c>
      <c r="J314" s="6">
        <v>70400</v>
      </c>
      <c r="K314" s="5">
        <f t="shared" si="13"/>
        <v>5.4397079609324692E-3</v>
      </c>
    </row>
    <row r="315" spans="1:11" x14ac:dyDescent="0.25">
      <c r="A315" t="s">
        <v>4398</v>
      </c>
      <c r="B315" s="10" t="s">
        <v>3325</v>
      </c>
      <c r="C315" s="2" t="str">
        <f t="shared" si="15"/>
        <v>LEI</v>
      </c>
      <c r="D315" s="3" t="s">
        <v>4399</v>
      </c>
      <c r="E315" s="3" t="s">
        <v>4400</v>
      </c>
      <c r="F315" s="6">
        <v>70870.63</v>
      </c>
      <c r="G315" s="3" t="s">
        <v>1771</v>
      </c>
      <c r="H315" s="9">
        <v>44318</v>
      </c>
      <c r="I315" s="3" t="s">
        <v>3475</v>
      </c>
      <c r="J315" s="6">
        <v>63860</v>
      </c>
      <c r="K315" s="5">
        <f t="shared" si="13"/>
        <v>9.8921513749771997E-2</v>
      </c>
    </row>
    <row r="316" spans="1:11" x14ac:dyDescent="0.25">
      <c r="A316" t="s">
        <v>2104</v>
      </c>
      <c r="B316" s="2" t="s">
        <v>3325</v>
      </c>
      <c r="C316" s="2" t="str">
        <f t="shared" si="15"/>
        <v>PMI</v>
      </c>
      <c r="D316" s="3" t="s">
        <v>2105</v>
      </c>
      <c r="E316" s="3" t="s">
        <v>2106</v>
      </c>
      <c r="F316" s="4">
        <v>71106.13</v>
      </c>
      <c r="G316" s="3" t="s">
        <v>282</v>
      </c>
      <c r="H316" s="9">
        <v>45163</v>
      </c>
      <c r="I316" s="3" t="s">
        <v>904</v>
      </c>
      <c r="J316" s="4">
        <v>55733.63</v>
      </c>
      <c r="K316" s="5">
        <f t="shared" si="13"/>
        <v>0.2161909247486821</v>
      </c>
    </row>
    <row r="317" spans="1:11" x14ac:dyDescent="0.25">
      <c r="A317" t="s">
        <v>3435</v>
      </c>
      <c r="B317" s="10" t="s">
        <v>3325</v>
      </c>
      <c r="C317" s="2" t="str">
        <f t="shared" si="15"/>
        <v>FUE</v>
      </c>
      <c r="D317" s="3" t="s">
        <v>3436</v>
      </c>
      <c r="E317" s="3" t="s">
        <v>3437</v>
      </c>
      <c r="F317" s="6">
        <v>71119.56</v>
      </c>
      <c r="G317" s="3" t="s">
        <v>820</v>
      </c>
      <c r="H317" s="9">
        <v>44778</v>
      </c>
      <c r="I317" s="3" t="s">
        <v>3438</v>
      </c>
      <c r="J317" s="6">
        <v>69946.09</v>
      </c>
      <c r="K317" s="5">
        <f t="shared" si="13"/>
        <v>1.6499961473327468E-2</v>
      </c>
    </row>
    <row r="318" spans="1:11" x14ac:dyDescent="0.25">
      <c r="A318" t="s">
        <v>6318</v>
      </c>
      <c r="B318" s="10" t="s">
        <v>3325</v>
      </c>
      <c r="C318" s="2" t="str">
        <f t="shared" si="15"/>
        <v>ALC</v>
      </c>
      <c r="D318" s="3" t="s">
        <v>6319</v>
      </c>
      <c r="E318" s="3" t="s">
        <v>6320</v>
      </c>
      <c r="F318" s="6">
        <v>71300</v>
      </c>
      <c r="G318" s="3" t="s">
        <v>616</v>
      </c>
      <c r="H318" s="9">
        <v>43215</v>
      </c>
      <c r="I318" s="3" t="s">
        <v>704</v>
      </c>
      <c r="J318" s="6">
        <v>69480.710000000006</v>
      </c>
      <c r="K318" s="5">
        <f t="shared" si="13"/>
        <v>2.5515988779803558E-2</v>
      </c>
    </row>
    <row r="319" spans="1:11" x14ac:dyDescent="0.25">
      <c r="A319" t="s">
        <v>4024</v>
      </c>
      <c r="B319" s="10" t="s">
        <v>3325</v>
      </c>
      <c r="C319" s="2" t="str">
        <f t="shared" si="15"/>
        <v>MCV</v>
      </c>
      <c r="D319" s="3" t="s">
        <v>4025</v>
      </c>
      <c r="E319" s="3" t="s">
        <v>4026</v>
      </c>
      <c r="F319" s="6">
        <v>71436.72</v>
      </c>
      <c r="G319" s="3" t="s">
        <v>148</v>
      </c>
      <c r="H319" s="9">
        <v>43808</v>
      </c>
      <c r="I319" s="3" t="s">
        <v>3533</v>
      </c>
      <c r="J319" s="6">
        <v>70508</v>
      </c>
      <c r="K319" s="5">
        <f t="shared" si="13"/>
        <v>1.3000596891906588E-2</v>
      </c>
    </row>
    <row r="320" spans="1:11" x14ac:dyDescent="0.25">
      <c r="A320" t="s">
        <v>7337</v>
      </c>
      <c r="B320" s="10" t="s">
        <v>3325</v>
      </c>
      <c r="C320" s="2" t="str">
        <f t="shared" si="15"/>
        <v>GRO</v>
      </c>
      <c r="D320" s="3" t="s">
        <v>7338</v>
      </c>
      <c r="E320" s="3" t="s">
        <v>7339</v>
      </c>
      <c r="F320" s="6">
        <v>71467.320000000007</v>
      </c>
      <c r="G320" s="3" t="s">
        <v>769</v>
      </c>
      <c r="H320" s="9">
        <v>43001</v>
      </c>
      <c r="I320" s="3" t="s">
        <v>5674</v>
      </c>
      <c r="J320" s="6">
        <v>68294.179999999993</v>
      </c>
      <c r="K320" s="5">
        <f t="shared" si="13"/>
        <v>4.4399873956376339E-2</v>
      </c>
    </row>
    <row r="321" spans="1:11" x14ac:dyDescent="0.25">
      <c r="A321" t="s">
        <v>4775</v>
      </c>
      <c r="B321" s="10" t="s">
        <v>3325</v>
      </c>
      <c r="C321" s="2" t="str">
        <f t="shared" si="15"/>
        <v>AGP</v>
      </c>
      <c r="D321" s="3" t="s">
        <v>4776</v>
      </c>
      <c r="E321" s="3" t="s">
        <v>4777</v>
      </c>
      <c r="F321" s="6">
        <v>71686</v>
      </c>
      <c r="G321" s="3" t="s">
        <v>603</v>
      </c>
      <c r="H321" s="9">
        <v>44083</v>
      </c>
      <c r="I321" s="3" t="s">
        <v>1056</v>
      </c>
      <c r="J321" s="6">
        <v>65235</v>
      </c>
      <c r="K321" s="5">
        <f t="shared" si="13"/>
        <v>8.9989677203359097E-2</v>
      </c>
    </row>
    <row r="322" spans="1:11" x14ac:dyDescent="0.25">
      <c r="A322" t="s">
        <v>3100</v>
      </c>
      <c r="B322" s="2" t="s">
        <v>3325</v>
      </c>
      <c r="C322" s="2" t="str">
        <f t="shared" si="15"/>
        <v>SCQ</v>
      </c>
      <c r="D322" s="3" t="s">
        <v>3101</v>
      </c>
      <c r="E322" s="3" t="s">
        <v>3102</v>
      </c>
      <c r="F322" s="6">
        <v>72000</v>
      </c>
      <c r="G322" s="3" t="s">
        <v>1227</v>
      </c>
      <c r="H322" s="9">
        <v>44881</v>
      </c>
      <c r="I322" s="3" t="s">
        <v>1291</v>
      </c>
      <c r="J322" s="6">
        <v>64800</v>
      </c>
      <c r="K322" s="5">
        <f t="shared" ref="K322:K385" si="16">(F322-J322)/F322</f>
        <v>0.1</v>
      </c>
    </row>
    <row r="323" spans="1:11" x14ac:dyDescent="0.25">
      <c r="A323" t="s">
        <v>6903</v>
      </c>
      <c r="B323" s="10" t="s">
        <v>3325</v>
      </c>
      <c r="C323" s="2" t="str">
        <f t="shared" si="15"/>
        <v>VLC</v>
      </c>
      <c r="D323" s="3" t="s">
        <v>6904</v>
      </c>
      <c r="E323" s="3" t="s">
        <v>6905</v>
      </c>
      <c r="F323" s="6">
        <v>72000</v>
      </c>
      <c r="G323" s="3" t="s">
        <v>780</v>
      </c>
      <c r="H323" s="9">
        <v>43716</v>
      </c>
      <c r="I323" s="3" t="s">
        <v>246</v>
      </c>
      <c r="J323" s="6">
        <v>50808.89</v>
      </c>
      <c r="K323" s="5">
        <f t="shared" si="16"/>
        <v>0.29432097222222225</v>
      </c>
    </row>
    <row r="324" spans="1:11" x14ac:dyDescent="0.25">
      <c r="A324" t="s">
        <v>8036</v>
      </c>
      <c r="B324" s="10" t="s">
        <v>3325</v>
      </c>
      <c r="C324" s="2" t="str">
        <f t="shared" si="15"/>
        <v>BIO</v>
      </c>
      <c r="D324" s="3" t="s">
        <v>8037</v>
      </c>
      <c r="E324" s="3" t="s">
        <v>8038</v>
      </c>
      <c r="F324" s="6">
        <v>72307.89</v>
      </c>
      <c r="G324" s="3" t="s">
        <v>611</v>
      </c>
      <c r="H324" s="9">
        <v>45780</v>
      </c>
      <c r="I324" s="3"/>
      <c r="J324" s="6"/>
      <c r="K324" s="5">
        <f t="shared" si="16"/>
        <v>1</v>
      </c>
    </row>
    <row r="325" spans="1:11" x14ac:dyDescent="0.25">
      <c r="A325" t="s">
        <v>7165</v>
      </c>
      <c r="B325" s="10" t="s">
        <v>3325</v>
      </c>
      <c r="C325" s="2" t="str">
        <f t="shared" si="15"/>
        <v>GRX</v>
      </c>
      <c r="D325" s="3" t="s">
        <v>7166</v>
      </c>
      <c r="E325" s="3" t="s">
        <v>7167</v>
      </c>
      <c r="F325" s="6">
        <v>72570.240000000005</v>
      </c>
      <c r="G325" s="3" t="s">
        <v>1069</v>
      </c>
      <c r="H325" s="9">
        <v>43591</v>
      </c>
      <c r="I325" s="3" t="s">
        <v>1629</v>
      </c>
      <c r="J325" s="6">
        <v>57998</v>
      </c>
      <c r="K325" s="5">
        <f t="shared" si="16"/>
        <v>0.2008018714007285</v>
      </c>
    </row>
    <row r="326" spans="1:11" x14ac:dyDescent="0.25">
      <c r="A326" t="s">
        <v>2100</v>
      </c>
      <c r="B326" s="2" t="s">
        <v>3325</v>
      </c>
      <c r="C326" s="2" t="str">
        <f t="shared" si="15"/>
        <v>BIO</v>
      </c>
      <c r="D326" s="3" t="s">
        <v>2101</v>
      </c>
      <c r="E326" s="3" t="s">
        <v>2102</v>
      </c>
      <c r="F326" s="4">
        <v>72724.25</v>
      </c>
      <c r="G326" s="3" t="s">
        <v>611</v>
      </c>
      <c r="H326" s="9">
        <v>45465</v>
      </c>
      <c r="I326" s="3" t="s">
        <v>2103</v>
      </c>
      <c r="J326" s="4">
        <v>63175.99</v>
      </c>
      <c r="K326" s="5">
        <f t="shared" si="16"/>
        <v>0.13129403190820121</v>
      </c>
    </row>
    <row r="327" spans="1:11" x14ac:dyDescent="0.25">
      <c r="A327" t="s">
        <v>5732</v>
      </c>
      <c r="B327" s="10" t="s">
        <v>3325</v>
      </c>
      <c r="C327" s="2" t="str">
        <f t="shared" si="15"/>
        <v>ZAZ</v>
      </c>
      <c r="D327" s="3" t="s">
        <v>5733</v>
      </c>
      <c r="E327" s="3" t="s">
        <v>5734</v>
      </c>
      <c r="F327" s="6">
        <v>72910.44</v>
      </c>
      <c r="G327" s="3" t="s">
        <v>1455</v>
      </c>
      <c r="H327" s="9">
        <v>43137</v>
      </c>
      <c r="I327" s="3" t="s">
        <v>2323</v>
      </c>
      <c r="J327" s="6">
        <v>62897</v>
      </c>
      <c r="K327" s="5">
        <f t="shared" si="16"/>
        <v>0.13733890510055902</v>
      </c>
    </row>
    <row r="328" spans="1:11" x14ac:dyDescent="0.25">
      <c r="A328" t="s">
        <v>4832</v>
      </c>
      <c r="B328" s="10" t="s">
        <v>3325</v>
      </c>
      <c r="C328" s="2" t="str">
        <f t="shared" si="15"/>
        <v>AGP</v>
      </c>
      <c r="D328" s="3" t="s">
        <v>4833</v>
      </c>
      <c r="E328" s="3" t="s">
        <v>4834</v>
      </c>
      <c r="F328" s="6">
        <v>73000</v>
      </c>
      <c r="G328" s="3" t="s">
        <v>603</v>
      </c>
      <c r="H328" s="9">
        <v>43857</v>
      </c>
      <c r="I328" s="3" t="s">
        <v>1056</v>
      </c>
      <c r="J328" s="6">
        <v>63510</v>
      </c>
      <c r="K328" s="5">
        <f t="shared" si="16"/>
        <v>0.13</v>
      </c>
    </row>
    <row r="329" spans="1:11" x14ac:dyDescent="0.25">
      <c r="A329" t="s">
        <v>5887</v>
      </c>
      <c r="B329" s="10" t="s">
        <v>3325</v>
      </c>
      <c r="C329" s="2" t="str">
        <f t="shared" si="15"/>
        <v>REU</v>
      </c>
      <c r="D329" s="3" t="s">
        <v>5888</v>
      </c>
      <c r="E329" s="3" t="s">
        <v>5889</v>
      </c>
      <c r="F329" s="6">
        <v>73000</v>
      </c>
      <c r="G329" s="3" t="s">
        <v>1256</v>
      </c>
      <c r="H329" s="9">
        <v>43322</v>
      </c>
      <c r="I329" s="3" t="s">
        <v>2323</v>
      </c>
      <c r="J329" s="6">
        <v>54305.21</v>
      </c>
      <c r="K329" s="5">
        <f t="shared" si="16"/>
        <v>0.25609301369863013</v>
      </c>
    </row>
    <row r="330" spans="1:11" x14ac:dyDescent="0.25">
      <c r="A330" t="s">
        <v>4073</v>
      </c>
      <c r="B330" s="10" t="s">
        <v>3325</v>
      </c>
      <c r="C330" s="2" t="str">
        <f t="shared" si="15"/>
        <v>SDR</v>
      </c>
      <c r="D330" s="3" t="s">
        <v>4074</v>
      </c>
      <c r="E330" s="3" t="s">
        <v>4075</v>
      </c>
      <c r="F330" s="6">
        <v>73370.41</v>
      </c>
      <c r="G330" s="3" t="s">
        <v>1298</v>
      </c>
      <c r="H330" s="9">
        <v>44510</v>
      </c>
      <c r="I330" s="3" t="s">
        <v>612</v>
      </c>
      <c r="J330" s="6">
        <v>68996</v>
      </c>
      <c r="K330" s="5">
        <f t="shared" si="16"/>
        <v>5.9620901668670019E-2</v>
      </c>
    </row>
    <row r="331" spans="1:11" x14ac:dyDescent="0.25">
      <c r="A331" t="s">
        <v>2714</v>
      </c>
      <c r="B331" s="2" t="s">
        <v>3325</v>
      </c>
      <c r="C331" s="2" t="str">
        <f t="shared" si="15"/>
        <v>PMI</v>
      </c>
      <c r="D331" s="3" t="s">
        <v>2715</v>
      </c>
      <c r="E331" s="3" t="s">
        <v>2716</v>
      </c>
      <c r="F331" s="6">
        <v>73530.16</v>
      </c>
      <c r="G331" s="3" t="s">
        <v>282</v>
      </c>
      <c r="H331" s="9">
        <v>45084</v>
      </c>
      <c r="I331" s="3" t="s">
        <v>980</v>
      </c>
      <c r="J331" s="6">
        <v>70499</v>
      </c>
      <c r="K331" s="5">
        <f t="shared" si="16"/>
        <v>4.1223356511124187E-2</v>
      </c>
    </row>
    <row r="332" spans="1:11" x14ac:dyDescent="0.25">
      <c r="A332" t="s">
        <v>7892</v>
      </c>
      <c r="B332" s="10" t="s">
        <v>3325</v>
      </c>
      <c r="C332" s="2" t="str">
        <f t="shared" si="15"/>
        <v>IBZ</v>
      </c>
      <c r="D332" s="3" t="s">
        <v>7893</v>
      </c>
      <c r="E332" s="3" t="s">
        <v>7894</v>
      </c>
      <c r="F332" s="6">
        <v>73561.75</v>
      </c>
      <c r="G332" s="3" t="s">
        <v>662</v>
      </c>
      <c r="H332" s="9">
        <v>45694</v>
      </c>
      <c r="I332" s="3" t="s">
        <v>7895</v>
      </c>
      <c r="J332" s="6">
        <v>54330.3</v>
      </c>
      <c r="K332" s="5">
        <f t="shared" si="16"/>
        <v>0.26143274188012106</v>
      </c>
    </row>
    <row r="333" spans="1:11" x14ac:dyDescent="0.25">
      <c r="A333" t="s">
        <v>2097</v>
      </c>
      <c r="B333" s="2" t="s">
        <v>3325</v>
      </c>
      <c r="C333" s="2" t="str">
        <f t="shared" si="15"/>
        <v>BIO</v>
      </c>
      <c r="D333" s="3" t="s">
        <v>2098</v>
      </c>
      <c r="E333" s="3" t="s">
        <v>2099</v>
      </c>
      <c r="F333" s="4">
        <v>73567.679999999993</v>
      </c>
      <c r="G333" s="3" t="s">
        <v>611</v>
      </c>
      <c r="H333" s="9">
        <v>45355</v>
      </c>
      <c r="I333" s="3" t="s">
        <v>251</v>
      </c>
      <c r="J333" s="4">
        <v>63739.72</v>
      </c>
      <c r="K333" s="5">
        <f t="shared" si="16"/>
        <v>0.13359072897228774</v>
      </c>
    </row>
    <row r="334" spans="1:11" x14ac:dyDescent="0.25">
      <c r="A334" t="s">
        <v>2094</v>
      </c>
      <c r="B334" s="2" t="s">
        <v>3325</v>
      </c>
      <c r="C334" s="2" t="str">
        <f t="shared" si="15"/>
        <v>BCN</v>
      </c>
      <c r="D334" s="3" t="s">
        <v>2095</v>
      </c>
      <c r="E334" s="3" t="s">
        <v>2096</v>
      </c>
      <c r="F334" s="4">
        <v>73593.72</v>
      </c>
      <c r="G334" s="3" t="s">
        <v>241</v>
      </c>
      <c r="H334" s="9">
        <v>45097</v>
      </c>
      <c r="I334" s="3" t="s">
        <v>194</v>
      </c>
      <c r="J334" s="4">
        <v>61745</v>
      </c>
      <c r="K334" s="5">
        <f t="shared" si="16"/>
        <v>0.16100178113023775</v>
      </c>
    </row>
    <row r="335" spans="1:11" x14ac:dyDescent="0.25">
      <c r="A335" t="s">
        <v>2091</v>
      </c>
      <c r="B335" s="2" t="s">
        <v>3325</v>
      </c>
      <c r="C335" s="2" t="str">
        <f t="shared" si="15"/>
        <v>BCN</v>
      </c>
      <c r="D335" s="3" t="s">
        <v>2092</v>
      </c>
      <c r="E335" s="3" t="s">
        <v>2093</v>
      </c>
      <c r="F335" s="4">
        <v>73660.649999999994</v>
      </c>
      <c r="G335" s="3" t="s">
        <v>241</v>
      </c>
      <c r="H335" s="9">
        <v>45065</v>
      </c>
      <c r="I335" s="3" t="s">
        <v>194</v>
      </c>
      <c r="J335" s="4">
        <v>69980</v>
      </c>
      <c r="K335" s="5">
        <f t="shared" si="16"/>
        <v>4.9967655729347957E-2</v>
      </c>
    </row>
    <row r="336" spans="1:11" x14ac:dyDescent="0.25">
      <c r="A336" t="s">
        <v>2088</v>
      </c>
      <c r="B336" s="2" t="s">
        <v>3325</v>
      </c>
      <c r="C336" s="2" t="str">
        <f t="shared" si="15"/>
        <v>LCG</v>
      </c>
      <c r="D336" s="3" t="s">
        <v>2089</v>
      </c>
      <c r="E336" s="3" t="s">
        <v>2090</v>
      </c>
      <c r="F336" s="4">
        <v>74000</v>
      </c>
      <c r="G336" s="3" t="s">
        <v>1087</v>
      </c>
      <c r="H336" s="9">
        <v>45362</v>
      </c>
      <c r="I336" s="3" t="s">
        <v>1351</v>
      </c>
      <c r="J336" s="4">
        <v>71778.86</v>
      </c>
      <c r="K336" s="5">
        <f t="shared" si="16"/>
        <v>3.0015405405405399E-2</v>
      </c>
    </row>
    <row r="337" spans="1:11" x14ac:dyDescent="0.25">
      <c r="A337" t="s">
        <v>7078</v>
      </c>
      <c r="B337" s="10" t="s">
        <v>3325</v>
      </c>
      <c r="C337" s="2" t="str">
        <f t="shared" si="15"/>
        <v>IBZ</v>
      </c>
      <c r="D337" s="3" t="s">
        <v>7079</v>
      </c>
      <c r="E337" s="3" t="s">
        <v>7080</v>
      </c>
      <c r="F337" s="6">
        <v>74000</v>
      </c>
      <c r="G337" s="3" t="s">
        <v>662</v>
      </c>
      <c r="H337" s="9">
        <v>43659</v>
      </c>
      <c r="I337" s="3" t="s">
        <v>5841</v>
      </c>
      <c r="J337" s="6">
        <v>70943.8</v>
      </c>
      <c r="K337" s="5">
        <f t="shared" si="16"/>
        <v>4.1299999999999962E-2</v>
      </c>
    </row>
    <row r="338" spans="1:11" x14ac:dyDescent="0.25">
      <c r="A338" t="s">
        <v>2085</v>
      </c>
      <c r="B338" s="2" t="s">
        <v>3325</v>
      </c>
      <c r="C338" s="2" t="str">
        <f t="shared" si="15"/>
        <v>FUE</v>
      </c>
      <c r="D338" s="3" t="s">
        <v>2086</v>
      </c>
      <c r="E338" s="3" t="s">
        <v>2087</v>
      </c>
      <c r="F338" s="4">
        <v>74014.070000000007</v>
      </c>
      <c r="G338" s="3" t="s">
        <v>820</v>
      </c>
      <c r="H338" s="9">
        <v>45353</v>
      </c>
      <c r="I338" s="3" t="s">
        <v>1625</v>
      </c>
      <c r="J338" s="4">
        <v>66612.63</v>
      </c>
      <c r="K338" s="5">
        <f t="shared" si="16"/>
        <v>0.1000004458611721</v>
      </c>
    </row>
    <row r="339" spans="1:11" x14ac:dyDescent="0.25">
      <c r="A339" t="s">
        <v>5406</v>
      </c>
      <c r="B339" s="10" t="s">
        <v>3325</v>
      </c>
      <c r="C339" s="2" t="str">
        <f t="shared" si="15"/>
        <v>ALC</v>
      </c>
      <c r="D339" s="3" t="s">
        <v>5407</v>
      </c>
      <c r="E339" s="3" t="s">
        <v>5408</v>
      </c>
      <c r="F339" s="6">
        <v>74278.5</v>
      </c>
      <c r="G339" s="3" t="s">
        <v>616</v>
      </c>
      <c r="H339" s="9">
        <v>43724</v>
      </c>
      <c r="I339" s="3" t="s">
        <v>704</v>
      </c>
      <c r="J339" s="6">
        <v>69778.53</v>
      </c>
      <c r="K339" s="5">
        <f t="shared" si="16"/>
        <v>6.0582402714109751E-2</v>
      </c>
    </row>
    <row r="340" spans="1:11" x14ac:dyDescent="0.25">
      <c r="A340" t="s">
        <v>5304</v>
      </c>
      <c r="B340" s="10" t="s">
        <v>3325</v>
      </c>
      <c r="C340" s="2" t="str">
        <f t="shared" ref="C340:C403" si="17">LEFT(D340,3)</f>
        <v>IBZ</v>
      </c>
      <c r="D340" s="3" t="s">
        <v>5305</v>
      </c>
      <c r="E340" s="3" t="s">
        <v>5306</v>
      </c>
      <c r="F340" s="6">
        <v>74384.960000000006</v>
      </c>
      <c r="G340" s="3" t="s">
        <v>662</v>
      </c>
      <c r="H340" s="9">
        <v>43967</v>
      </c>
      <c r="I340" s="3" t="s">
        <v>5307</v>
      </c>
      <c r="J340" s="6">
        <v>66946.460000000006</v>
      </c>
      <c r="K340" s="5">
        <f t="shared" si="16"/>
        <v>0.10000005377431136</v>
      </c>
    </row>
    <row r="341" spans="1:11" x14ac:dyDescent="0.25">
      <c r="A341" t="s">
        <v>7210</v>
      </c>
      <c r="B341" s="10" t="s">
        <v>3325</v>
      </c>
      <c r="C341" s="2" t="str">
        <f t="shared" si="17"/>
        <v>VDE</v>
      </c>
      <c r="D341" s="3" t="s">
        <v>7211</v>
      </c>
      <c r="E341" s="3" t="s">
        <v>7212</v>
      </c>
      <c r="F341" s="6">
        <v>74418</v>
      </c>
      <c r="G341" s="3" t="s">
        <v>1303</v>
      </c>
      <c r="H341" s="9">
        <v>43539</v>
      </c>
      <c r="I341" s="3" t="s">
        <v>190</v>
      </c>
      <c r="J341" s="6">
        <v>35567</v>
      </c>
      <c r="K341" s="5">
        <f t="shared" si="16"/>
        <v>0.52206455427450349</v>
      </c>
    </row>
    <row r="342" spans="1:11" x14ac:dyDescent="0.25">
      <c r="A342" t="s">
        <v>3942</v>
      </c>
      <c r="B342" s="10" t="s">
        <v>3325</v>
      </c>
      <c r="C342" s="2" t="str">
        <f t="shared" si="17"/>
        <v>PMI</v>
      </c>
      <c r="D342" s="3" t="s">
        <v>3943</v>
      </c>
      <c r="E342" s="3" t="s">
        <v>3944</v>
      </c>
      <c r="F342" s="6">
        <v>74469.95</v>
      </c>
      <c r="G342" s="3" t="s">
        <v>282</v>
      </c>
      <c r="H342" s="9">
        <v>44494</v>
      </c>
      <c r="I342" s="3" t="s">
        <v>3945</v>
      </c>
      <c r="J342" s="6">
        <v>46238.25</v>
      </c>
      <c r="K342" s="5">
        <f t="shared" si="16"/>
        <v>0.3791019062051203</v>
      </c>
    </row>
    <row r="343" spans="1:11" x14ac:dyDescent="0.25">
      <c r="A343" t="s">
        <v>4432</v>
      </c>
      <c r="B343" s="10" t="s">
        <v>3325</v>
      </c>
      <c r="C343" s="2" t="str">
        <f t="shared" si="17"/>
        <v>MLN</v>
      </c>
      <c r="D343" s="3" t="s">
        <v>4433</v>
      </c>
      <c r="E343" s="3" t="s">
        <v>4434</v>
      </c>
      <c r="F343" s="6">
        <v>74537.25</v>
      </c>
      <c r="G343" s="3" t="s">
        <v>1282</v>
      </c>
      <c r="H343" s="9">
        <v>44399</v>
      </c>
      <c r="I343" s="3" t="s">
        <v>2361</v>
      </c>
      <c r="J343" s="6">
        <v>62150</v>
      </c>
      <c r="K343" s="5">
        <f t="shared" si="16"/>
        <v>0.16618871772167607</v>
      </c>
    </row>
    <row r="344" spans="1:11" x14ac:dyDescent="0.25">
      <c r="A344" t="s">
        <v>7033</v>
      </c>
      <c r="B344" s="10" t="s">
        <v>3325</v>
      </c>
      <c r="C344" s="2" t="str">
        <f t="shared" si="17"/>
        <v>LEI</v>
      </c>
      <c r="D344" s="3" t="s">
        <v>7034</v>
      </c>
      <c r="E344" s="3" t="s">
        <v>7035</v>
      </c>
      <c r="F344" s="6">
        <v>74929.75</v>
      </c>
      <c r="G344" s="3" t="s">
        <v>1771</v>
      </c>
      <c r="H344" s="9">
        <v>43660</v>
      </c>
      <c r="I344" s="3" t="s">
        <v>1772</v>
      </c>
      <c r="J344" s="6">
        <v>61694.98</v>
      </c>
      <c r="K344" s="5">
        <f t="shared" si="16"/>
        <v>0.17662904253650916</v>
      </c>
    </row>
    <row r="345" spans="1:11" x14ac:dyDescent="0.25">
      <c r="A345" t="s">
        <v>5540</v>
      </c>
      <c r="B345" s="10" t="s">
        <v>3325</v>
      </c>
      <c r="C345" s="2" t="str">
        <f t="shared" si="17"/>
        <v>XRY</v>
      </c>
      <c r="D345" s="3" t="s">
        <v>5541</v>
      </c>
      <c r="E345" s="3" t="s">
        <v>5542</v>
      </c>
      <c r="F345" s="6">
        <v>75000</v>
      </c>
      <c r="G345" s="3" t="s">
        <v>1231</v>
      </c>
      <c r="H345" s="9">
        <v>43863</v>
      </c>
      <c r="I345" s="3" t="s">
        <v>3533</v>
      </c>
      <c r="J345" s="6">
        <v>69000</v>
      </c>
      <c r="K345" s="5">
        <f t="shared" si="16"/>
        <v>0.08</v>
      </c>
    </row>
    <row r="346" spans="1:11" x14ac:dyDescent="0.25">
      <c r="A346" t="s">
        <v>6066</v>
      </c>
      <c r="B346" s="10" t="s">
        <v>3325</v>
      </c>
      <c r="C346" s="2" t="str">
        <f t="shared" si="17"/>
        <v>LPA</v>
      </c>
      <c r="D346" s="3" t="s">
        <v>6067</v>
      </c>
      <c r="E346" s="3" t="s">
        <v>6068</v>
      </c>
      <c r="F346" s="6">
        <v>75000</v>
      </c>
      <c r="G346" s="3" t="s">
        <v>788</v>
      </c>
      <c r="H346" s="9">
        <v>43302</v>
      </c>
      <c r="I346" s="3" t="s">
        <v>1291</v>
      </c>
      <c r="J346" s="6">
        <v>71798</v>
      </c>
      <c r="K346" s="5">
        <f t="shared" si="16"/>
        <v>4.2693333333333333E-2</v>
      </c>
    </row>
    <row r="347" spans="1:11" x14ac:dyDescent="0.25">
      <c r="A347" t="s">
        <v>6445</v>
      </c>
      <c r="B347" s="10" t="s">
        <v>3325</v>
      </c>
      <c r="C347" s="2" t="str">
        <f t="shared" si="17"/>
        <v>XRY</v>
      </c>
      <c r="D347" s="3" t="s">
        <v>6446</v>
      </c>
      <c r="E347" s="3" t="s">
        <v>6447</v>
      </c>
      <c r="F347" s="6">
        <v>75000</v>
      </c>
      <c r="G347" s="3" t="s">
        <v>1231</v>
      </c>
      <c r="H347" s="9">
        <v>43239</v>
      </c>
      <c r="I347" s="3" t="s">
        <v>1056</v>
      </c>
      <c r="J347" s="6">
        <v>66420</v>
      </c>
      <c r="K347" s="5">
        <f t="shared" si="16"/>
        <v>0.1144</v>
      </c>
    </row>
    <row r="348" spans="1:11" x14ac:dyDescent="0.25">
      <c r="A348" t="s">
        <v>7468</v>
      </c>
      <c r="B348" s="10" t="s">
        <v>3325</v>
      </c>
      <c r="C348" s="2" t="str">
        <f t="shared" si="17"/>
        <v>REU</v>
      </c>
      <c r="D348" s="3" t="s">
        <v>7469</v>
      </c>
      <c r="E348" s="3" t="s">
        <v>7470</v>
      </c>
      <c r="F348" s="6">
        <v>75000</v>
      </c>
      <c r="G348" s="3" t="s">
        <v>1256</v>
      </c>
      <c r="H348" s="9">
        <v>42973</v>
      </c>
      <c r="I348" s="3" t="s">
        <v>7471</v>
      </c>
      <c r="J348" s="6">
        <v>69390</v>
      </c>
      <c r="K348" s="5">
        <f t="shared" si="16"/>
        <v>7.4800000000000005E-2</v>
      </c>
    </row>
    <row r="349" spans="1:11" x14ac:dyDescent="0.25">
      <c r="A349" t="s">
        <v>5158</v>
      </c>
      <c r="B349" s="10" t="s">
        <v>3325</v>
      </c>
      <c r="C349" s="2" t="str">
        <f t="shared" si="17"/>
        <v>PNA</v>
      </c>
      <c r="D349" s="3" t="s">
        <v>5159</v>
      </c>
      <c r="E349" s="3" t="s">
        <v>5160</v>
      </c>
      <c r="F349" s="6">
        <v>75260</v>
      </c>
      <c r="G349" s="3" t="s">
        <v>1574</v>
      </c>
      <c r="H349" s="9">
        <v>44060</v>
      </c>
      <c r="I349" s="3" t="s">
        <v>1831</v>
      </c>
      <c r="J349" s="6">
        <v>63973</v>
      </c>
      <c r="K349" s="5">
        <f t="shared" si="16"/>
        <v>0.14997342545841083</v>
      </c>
    </row>
    <row r="350" spans="1:11" x14ac:dyDescent="0.25">
      <c r="A350" t="s">
        <v>2081</v>
      </c>
      <c r="B350" s="2" t="s">
        <v>3325</v>
      </c>
      <c r="C350" s="2" t="str">
        <f t="shared" si="17"/>
        <v>MCV</v>
      </c>
      <c r="D350" s="3" t="s">
        <v>2082</v>
      </c>
      <c r="E350" s="3" t="s">
        <v>2083</v>
      </c>
      <c r="F350" s="4">
        <v>75398.740000000005</v>
      </c>
      <c r="G350" s="3" t="s">
        <v>2084</v>
      </c>
      <c r="H350" s="9">
        <v>45463</v>
      </c>
      <c r="I350" s="3" t="s">
        <v>679</v>
      </c>
      <c r="J350" s="4">
        <v>72724.399999999994</v>
      </c>
      <c r="K350" s="5">
        <f t="shared" si="16"/>
        <v>3.5469292988185359E-2</v>
      </c>
    </row>
    <row r="351" spans="1:11" x14ac:dyDescent="0.25">
      <c r="A351" t="s">
        <v>7779</v>
      </c>
      <c r="B351" s="10" t="s">
        <v>3325</v>
      </c>
      <c r="C351" s="2" t="str">
        <f t="shared" si="17"/>
        <v>RJL</v>
      </c>
      <c r="D351" s="3" t="s">
        <v>7780</v>
      </c>
      <c r="E351" s="3" t="s">
        <v>7781</v>
      </c>
      <c r="F351" s="6">
        <v>75467.11</v>
      </c>
      <c r="G351" s="3" t="s">
        <v>148</v>
      </c>
      <c r="H351" s="9">
        <v>45552</v>
      </c>
      <c r="I351" s="3" t="s">
        <v>3510</v>
      </c>
      <c r="J351" s="6">
        <v>49386.06</v>
      </c>
      <c r="K351" s="5">
        <f t="shared" si="16"/>
        <v>0.34559492207930054</v>
      </c>
    </row>
    <row r="352" spans="1:11" x14ac:dyDescent="0.25">
      <c r="A352" t="s">
        <v>4525</v>
      </c>
      <c r="B352" s="10" t="s">
        <v>3325</v>
      </c>
      <c r="C352" s="2" t="str">
        <f t="shared" si="17"/>
        <v>PMI</v>
      </c>
      <c r="D352" s="3" t="s">
        <v>4526</v>
      </c>
      <c r="E352" s="3" t="s">
        <v>4527</v>
      </c>
      <c r="F352" s="6">
        <v>75555</v>
      </c>
      <c r="G352" s="3" t="s">
        <v>282</v>
      </c>
      <c r="H352" s="9">
        <v>44282</v>
      </c>
      <c r="I352" s="3" t="s">
        <v>431</v>
      </c>
      <c r="J352" s="6">
        <v>71490.990000000005</v>
      </c>
      <c r="K352" s="5">
        <f t="shared" si="16"/>
        <v>5.3788763152670171E-2</v>
      </c>
    </row>
    <row r="353" spans="1:11" x14ac:dyDescent="0.25">
      <c r="A353" t="s">
        <v>4491</v>
      </c>
      <c r="B353" s="10" t="s">
        <v>3325</v>
      </c>
      <c r="C353" s="2" t="str">
        <f t="shared" si="17"/>
        <v>SLM</v>
      </c>
      <c r="D353" s="3" t="s">
        <v>4492</v>
      </c>
      <c r="E353" s="3" t="s">
        <v>4493</v>
      </c>
      <c r="F353" s="6">
        <v>75576.27</v>
      </c>
      <c r="G353" s="3" t="s">
        <v>148</v>
      </c>
      <c r="H353" s="9">
        <v>44317</v>
      </c>
      <c r="I353" s="3" t="s">
        <v>190</v>
      </c>
      <c r="J353" s="6">
        <v>44278.86</v>
      </c>
      <c r="K353" s="5">
        <f t="shared" si="16"/>
        <v>0.41411689145283304</v>
      </c>
    </row>
    <row r="354" spans="1:11" x14ac:dyDescent="0.25">
      <c r="A354" t="s">
        <v>2984</v>
      </c>
      <c r="B354" s="2" t="s">
        <v>3325</v>
      </c>
      <c r="C354" s="2" t="str">
        <f t="shared" si="17"/>
        <v>SLM</v>
      </c>
      <c r="D354" s="3" t="s">
        <v>2985</v>
      </c>
      <c r="E354" s="3" t="s">
        <v>2986</v>
      </c>
      <c r="F354" s="6">
        <v>75756.27</v>
      </c>
      <c r="G354" s="3" t="s">
        <v>1956</v>
      </c>
      <c r="H354" s="9">
        <v>44586</v>
      </c>
      <c r="I354" s="3" t="s">
        <v>781</v>
      </c>
      <c r="J354" s="6">
        <v>65576.66</v>
      </c>
      <c r="K354" s="5">
        <f t="shared" si="16"/>
        <v>0.13437316805592461</v>
      </c>
    </row>
    <row r="355" spans="1:11" x14ac:dyDescent="0.25">
      <c r="A355" t="s">
        <v>8272</v>
      </c>
      <c r="B355" s="10" t="s">
        <v>3325</v>
      </c>
      <c r="C355" s="2" t="str">
        <f t="shared" si="17"/>
        <v>MLN</v>
      </c>
      <c r="D355" s="3" t="s">
        <v>8273</v>
      </c>
      <c r="E355" s="3" t="s">
        <v>8274</v>
      </c>
      <c r="F355" s="6">
        <v>75860.399999999994</v>
      </c>
      <c r="G355" s="3" t="s">
        <v>1282</v>
      </c>
      <c r="H355" s="9">
        <v>45447</v>
      </c>
      <c r="I355" s="3" t="s">
        <v>8275</v>
      </c>
      <c r="J355" s="6">
        <v>75860.399999999994</v>
      </c>
      <c r="K355" s="5">
        <f t="shared" si="16"/>
        <v>0</v>
      </c>
    </row>
    <row r="356" spans="1:11" x14ac:dyDescent="0.25">
      <c r="A356" t="s">
        <v>4685</v>
      </c>
      <c r="B356" s="10" t="s">
        <v>3325</v>
      </c>
      <c r="C356" s="2" t="str">
        <f t="shared" si="17"/>
        <v>TFS</v>
      </c>
      <c r="D356" s="3" t="s">
        <v>4686</v>
      </c>
      <c r="E356" s="3" t="s">
        <v>4687</v>
      </c>
      <c r="F356" s="6">
        <v>75996.75</v>
      </c>
      <c r="G356" s="3" t="s">
        <v>760</v>
      </c>
      <c r="H356" s="9">
        <v>44103</v>
      </c>
      <c r="I356" s="3" t="s">
        <v>952</v>
      </c>
      <c r="J356" s="6">
        <v>63650</v>
      </c>
      <c r="K356" s="5">
        <f t="shared" si="16"/>
        <v>0.16246418432367174</v>
      </c>
    </row>
    <row r="357" spans="1:11" x14ac:dyDescent="0.25">
      <c r="A357" t="s">
        <v>2078</v>
      </c>
      <c r="B357" s="2" t="s">
        <v>3325</v>
      </c>
      <c r="C357" s="2" t="str">
        <f t="shared" si="17"/>
        <v>ACE</v>
      </c>
      <c r="D357" s="3" t="s">
        <v>2079</v>
      </c>
      <c r="E357" s="3" t="s">
        <v>2080</v>
      </c>
      <c r="F357" s="4">
        <v>76000</v>
      </c>
      <c r="G357" s="3" t="s">
        <v>940</v>
      </c>
      <c r="H357" s="9">
        <v>45405</v>
      </c>
      <c r="I357" s="3" t="s">
        <v>684</v>
      </c>
      <c r="J357" s="4">
        <v>71744</v>
      </c>
      <c r="K357" s="5">
        <f t="shared" si="16"/>
        <v>5.6000000000000001E-2</v>
      </c>
    </row>
    <row r="358" spans="1:11" x14ac:dyDescent="0.25">
      <c r="A358" t="s">
        <v>2673</v>
      </c>
      <c r="B358" s="2" t="s">
        <v>3325</v>
      </c>
      <c r="C358" s="2" t="str">
        <f t="shared" si="17"/>
        <v>VLC</v>
      </c>
      <c r="D358" s="3" t="s">
        <v>2674</v>
      </c>
      <c r="E358" s="3" t="s">
        <v>2675</v>
      </c>
      <c r="F358" s="6">
        <v>76000</v>
      </c>
      <c r="G358" s="3" t="s">
        <v>780</v>
      </c>
      <c r="H358" s="9">
        <v>45091</v>
      </c>
      <c r="I358" s="3" t="s">
        <v>966</v>
      </c>
      <c r="J358" s="6">
        <v>75000</v>
      </c>
      <c r="K358" s="5">
        <f t="shared" si="16"/>
        <v>1.3157894736842105E-2</v>
      </c>
    </row>
    <row r="359" spans="1:11" x14ac:dyDescent="0.25">
      <c r="A359" t="s">
        <v>4142</v>
      </c>
      <c r="B359" s="10" t="s">
        <v>3325</v>
      </c>
      <c r="C359" s="2" t="str">
        <f t="shared" si="17"/>
        <v>LCG</v>
      </c>
      <c r="D359" s="3" t="s">
        <v>4143</v>
      </c>
      <c r="E359" s="3" t="s">
        <v>4144</v>
      </c>
      <c r="F359" s="6">
        <v>76000</v>
      </c>
      <c r="G359" s="3" t="s">
        <v>1087</v>
      </c>
      <c r="H359" s="9">
        <v>44419</v>
      </c>
      <c r="I359" s="3" t="s">
        <v>4145</v>
      </c>
      <c r="J359" s="6">
        <v>67259.289999999994</v>
      </c>
      <c r="K359" s="5">
        <f t="shared" si="16"/>
        <v>0.11500934210526324</v>
      </c>
    </row>
    <row r="360" spans="1:11" x14ac:dyDescent="0.25">
      <c r="A360" t="s">
        <v>3666</v>
      </c>
      <c r="B360" s="10" t="s">
        <v>3325</v>
      </c>
      <c r="C360" s="2" t="str">
        <f t="shared" si="17"/>
        <v>PMI</v>
      </c>
      <c r="D360" s="3" t="s">
        <v>3667</v>
      </c>
      <c r="E360" s="3" t="s">
        <v>3668</v>
      </c>
      <c r="F360" s="6">
        <v>76471.27</v>
      </c>
      <c r="G360" s="3" t="s">
        <v>282</v>
      </c>
      <c r="H360" s="9">
        <v>44675</v>
      </c>
      <c r="I360" s="3" t="s">
        <v>3669</v>
      </c>
      <c r="J360" s="6">
        <v>65000.58</v>
      </c>
      <c r="K360" s="5">
        <f t="shared" si="16"/>
        <v>0.14999999346159679</v>
      </c>
    </row>
    <row r="361" spans="1:11" x14ac:dyDescent="0.25">
      <c r="A361" t="s">
        <v>7557</v>
      </c>
      <c r="B361" s="10" t="s">
        <v>3325</v>
      </c>
      <c r="C361" s="2" t="str">
        <f t="shared" si="17"/>
        <v>LEI</v>
      </c>
      <c r="D361" s="3" t="s">
        <v>7558</v>
      </c>
      <c r="E361" s="3" t="s">
        <v>7559</v>
      </c>
      <c r="F361" s="6">
        <v>76633</v>
      </c>
      <c r="G361" s="3" t="s">
        <v>1771</v>
      </c>
      <c r="H361" s="9">
        <v>45845</v>
      </c>
      <c r="I361" s="3" t="s">
        <v>6581</v>
      </c>
      <c r="J361" s="6">
        <v>69667.710000000006</v>
      </c>
      <c r="K361" s="5">
        <f t="shared" si="16"/>
        <v>9.0891521929194904E-2</v>
      </c>
    </row>
    <row r="362" spans="1:11" x14ac:dyDescent="0.25">
      <c r="A362" t="s">
        <v>7938</v>
      </c>
      <c r="B362" s="10" t="s">
        <v>3325</v>
      </c>
      <c r="C362" s="2" t="str">
        <f t="shared" si="17"/>
        <v>VIT</v>
      </c>
      <c r="D362" s="3" t="s">
        <v>7939</v>
      </c>
      <c r="E362" s="3" t="s">
        <v>7940</v>
      </c>
      <c r="F362" s="6">
        <v>76650</v>
      </c>
      <c r="G362" s="3" t="s">
        <v>1847</v>
      </c>
      <c r="H362" s="9">
        <v>45807</v>
      </c>
      <c r="I362" s="3"/>
      <c r="J362" s="6"/>
      <c r="K362" s="5">
        <f t="shared" si="16"/>
        <v>1</v>
      </c>
    </row>
    <row r="363" spans="1:11" x14ac:dyDescent="0.25">
      <c r="A363" t="s">
        <v>6569</v>
      </c>
      <c r="B363" s="10" t="s">
        <v>3325</v>
      </c>
      <c r="C363" s="2" t="str">
        <f t="shared" si="17"/>
        <v>PMI</v>
      </c>
      <c r="D363" s="3" t="s">
        <v>6570</v>
      </c>
      <c r="E363" s="3" t="s">
        <v>6571</v>
      </c>
      <c r="F363" s="6">
        <v>76800</v>
      </c>
      <c r="G363" s="3" t="s">
        <v>282</v>
      </c>
      <c r="H363" s="9">
        <v>43144</v>
      </c>
      <c r="I363" s="3" t="s">
        <v>246</v>
      </c>
      <c r="J363" s="6">
        <v>76050.64</v>
      </c>
      <c r="K363" s="5">
        <f t="shared" si="16"/>
        <v>9.7572916666666745E-3</v>
      </c>
    </row>
    <row r="364" spans="1:11" x14ac:dyDescent="0.25">
      <c r="A364" t="s">
        <v>2074</v>
      </c>
      <c r="B364" s="2" t="s">
        <v>3325</v>
      </c>
      <c r="C364" s="2" t="str">
        <f t="shared" si="17"/>
        <v>SDR</v>
      </c>
      <c r="D364" s="3" t="s">
        <v>2075</v>
      </c>
      <c r="E364" s="3" t="s">
        <v>2076</v>
      </c>
      <c r="F364" s="4">
        <v>76890.45</v>
      </c>
      <c r="G364" s="3" t="s">
        <v>1298</v>
      </c>
      <c r="H364" s="9">
        <v>45223</v>
      </c>
      <c r="I364" s="3" t="s">
        <v>2077</v>
      </c>
      <c r="J364" s="4">
        <v>71838.75</v>
      </c>
      <c r="K364" s="5">
        <f t="shared" si="16"/>
        <v>6.5699966640850677E-2</v>
      </c>
    </row>
    <row r="365" spans="1:11" x14ac:dyDescent="0.25">
      <c r="A365" t="s">
        <v>2071</v>
      </c>
      <c r="B365" s="2" t="s">
        <v>3325</v>
      </c>
      <c r="C365" s="2" t="str">
        <f t="shared" si="17"/>
        <v>AGP</v>
      </c>
      <c r="D365" s="3" t="s">
        <v>2072</v>
      </c>
      <c r="E365" s="3" t="s">
        <v>2073</v>
      </c>
      <c r="F365" s="4">
        <v>76900</v>
      </c>
      <c r="G365" s="3" t="s">
        <v>603</v>
      </c>
      <c r="H365" s="9">
        <v>45381</v>
      </c>
      <c r="I365" s="3" t="s">
        <v>804</v>
      </c>
      <c r="J365" s="4">
        <v>75565.53</v>
      </c>
      <c r="K365" s="5">
        <f t="shared" si="16"/>
        <v>1.7353315994798453E-2</v>
      </c>
    </row>
    <row r="366" spans="1:11" x14ac:dyDescent="0.25">
      <c r="A366" t="s">
        <v>2395</v>
      </c>
      <c r="B366" s="2" t="s">
        <v>3325</v>
      </c>
      <c r="C366" s="2" t="str">
        <f t="shared" si="17"/>
        <v>SCQ</v>
      </c>
      <c r="D366" s="3" t="s">
        <v>2396</v>
      </c>
      <c r="E366" s="3" t="s">
        <v>2397</v>
      </c>
      <c r="F366" s="6">
        <v>77000</v>
      </c>
      <c r="G366" s="3" t="s">
        <v>1227</v>
      </c>
      <c r="H366" s="9">
        <v>43153</v>
      </c>
      <c r="I366" s="3" t="s">
        <v>2398</v>
      </c>
      <c r="J366" s="6">
        <v>75845</v>
      </c>
      <c r="K366" s="5">
        <f t="shared" si="16"/>
        <v>1.4999999999999999E-2</v>
      </c>
    </row>
    <row r="367" spans="1:11" x14ac:dyDescent="0.25">
      <c r="A367" t="s">
        <v>4598</v>
      </c>
      <c r="B367" s="10" t="s">
        <v>3325</v>
      </c>
      <c r="C367" s="2" t="str">
        <f t="shared" si="17"/>
        <v>MAH</v>
      </c>
      <c r="D367" s="3" t="s">
        <v>4599</v>
      </c>
      <c r="E367" s="3" t="s">
        <v>4600</v>
      </c>
      <c r="F367" s="6">
        <v>77000</v>
      </c>
      <c r="G367" s="3" t="s">
        <v>625</v>
      </c>
      <c r="H367" s="9">
        <v>44270</v>
      </c>
      <c r="I367" s="3" t="s">
        <v>724</v>
      </c>
      <c r="J367" s="6">
        <v>74436</v>
      </c>
      <c r="K367" s="5">
        <f t="shared" si="16"/>
        <v>3.32987012987013E-2</v>
      </c>
    </row>
    <row r="368" spans="1:11" x14ac:dyDescent="0.25">
      <c r="A368" t="s">
        <v>4173</v>
      </c>
      <c r="B368" s="10" t="s">
        <v>3325</v>
      </c>
      <c r="C368" s="2" t="str">
        <f t="shared" si="17"/>
        <v>ALC</v>
      </c>
      <c r="D368" s="3" t="s">
        <v>4174</v>
      </c>
      <c r="E368" s="3" t="s">
        <v>4175</v>
      </c>
      <c r="F368" s="6">
        <v>77297</v>
      </c>
      <c r="G368" s="3" t="s">
        <v>616</v>
      </c>
      <c r="H368" s="9">
        <v>44037</v>
      </c>
      <c r="I368" s="3" t="s">
        <v>4176</v>
      </c>
      <c r="J368" s="6">
        <v>60313.91</v>
      </c>
      <c r="K368" s="5">
        <f t="shared" si="16"/>
        <v>0.21971214924253202</v>
      </c>
    </row>
    <row r="369" spans="1:11" x14ac:dyDescent="0.25">
      <c r="A369" t="s">
        <v>7560</v>
      </c>
      <c r="B369" s="10" t="s">
        <v>3325</v>
      </c>
      <c r="C369" s="2" t="str">
        <f t="shared" si="17"/>
        <v>PMI</v>
      </c>
      <c r="D369" s="3" t="s">
        <v>7561</v>
      </c>
      <c r="E369" s="3" t="s">
        <v>7562</v>
      </c>
      <c r="F369" s="6">
        <v>77380.320000000007</v>
      </c>
      <c r="G369" s="3" t="s">
        <v>282</v>
      </c>
      <c r="H369" s="9">
        <v>45812</v>
      </c>
      <c r="I369" s="3" t="s">
        <v>251</v>
      </c>
      <c r="J369" s="6">
        <v>77331.399999999994</v>
      </c>
      <c r="K369" s="5">
        <f t="shared" si="16"/>
        <v>6.3220208962708863E-4</v>
      </c>
    </row>
    <row r="370" spans="1:11" x14ac:dyDescent="0.25">
      <c r="A370" t="s">
        <v>2067</v>
      </c>
      <c r="B370" s="2" t="s">
        <v>3325</v>
      </c>
      <c r="C370" s="2" t="str">
        <f t="shared" si="17"/>
        <v>LPA</v>
      </c>
      <c r="D370" s="3" t="s">
        <v>2068</v>
      </c>
      <c r="E370" s="3" t="s">
        <v>2069</v>
      </c>
      <c r="F370" s="4">
        <v>77500</v>
      </c>
      <c r="G370" s="3" t="s">
        <v>788</v>
      </c>
      <c r="H370" s="9">
        <v>45368</v>
      </c>
      <c r="I370" s="3" t="s">
        <v>2070</v>
      </c>
      <c r="J370" s="4">
        <v>70897.05</v>
      </c>
      <c r="K370" s="5">
        <f t="shared" si="16"/>
        <v>8.5199354838709634E-2</v>
      </c>
    </row>
    <row r="371" spans="1:11" x14ac:dyDescent="0.25">
      <c r="A371" t="s">
        <v>8103</v>
      </c>
      <c r="B371" s="10" t="s">
        <v>3325</v>
      </c>
      <c r="C371" s="2" t="str">
        <f t="shared" si="17"/>
        <v>MAH</v>
      </c>
      <c r="D371" s="3" t="s">
        <v>8104</v>
      </c>
      <c r="E371" s="3" t="s">
        <v>8105</v>
      </c>
      <c r="F371" s="6">
        <v>78469.08</v>
      </c>
      <c r="G371" s="3" t="s">
        <v>625</v>
      </c>
      <c r="H371" s="9">
        <v>45646</v>
      </c>
      <c r="I371" s="3" t="s">
        <v>1489</v>
      </c>
      <c r="J371" s="6">
        <v>78469.08</v>
      </c>
      <c r="K371" s="5">
        <f t="shared" si="16"/>
        <v>0</v>
      </c>
    </row>
    <row r="372" spans="1:11" x14ac:dyDescent="0.25">
      <c r="A372" t="s">
        <v>3984</v>
      </c>
      <c r="B372" s="10" t="s">
        <v>3325</v>
      </c>
      <c r="C372" s="2" t="str">
        <f t="shared" si="17"/>
        <v>IBZ</v>
      </c>
      <c r="D372" s="3" t="s">
        <v>3985</v>
      </c>
      <c r="E372" s="3" t="s">
        <v>3986</v>
      </c>
      <c r="F372" s="6">
        <v>78560</v>
      </c>
      <c r="G372" s="3" t="s">
        <v>662</v>
      </c>
      <c r="H372" s="9">
        <v>44436</v>
      </c>
      <c r="I372" s="3" t="s">
        <v>237</v>
      </c>
      <c r="J372" s="6">
        <v>53538.239999999998</v>
      </c>
      <c r="K372" s="5">
        <f t="shared" si="16"/>
        <v>0.31850509164969454</v>
      </c>
    </row>
    <row r="373" spans="1:11" x14ac:dyDescent="0.25">
      <c r="A373" t="s">
        <v>4801</v>
      </c>
      <c r="B373" s="10" t="s">
        <v>3325</v>
      </c>
      <c r="C373" s="2" t="str">
        <f t="shared" si="17"/>
        <v>BCN</v>
      </c>
      <c r="D373" s="3" t="s">
        <v>4802</v>
      </c>
      <c r="E373" s="3" t="s">
        <v>4803</v>
      </c>
      <c r="F373" s="6">
        <v>78612.47</v>
      </c>
      <c r="G373" s="3" t="s">
        <v>241</v>
      </c>
      <c r="H373" s="9">
        <v>43963</v>
      </c>
      <c r="I373" s="3" t="s">
        <v>2571</v>
      </c>
      <c r="J373" s="6">
        <v>59331.58</v>
      </c>
      <c r="K373" s="5">
        <f t="shared" si="16"/>
        <v>0.24526503237972294</v>
      </c>
    </row>
    <row r="374" spans="1:11" x14ac:dyDescent="0.25">
      <c r="A374" t="s">
        <v>4691</v>
      </c>
      <c r="B374" s="10" t="s">
        <v>3325</v>
      </c>
      <c r="C374" s="2" t="str">
        <f t="shared" si="17"/>
        <v>FUE</v>
      </c>
      <c r="D374" s="3" t="s">
        <v>4692</v>
      </c>
      <c r="E374" s="3" t="s">
        <v>4693</v>
      </c>
      <c r="F374" s="6">
        <v>78667</v>
      </c>
      <c r="G374" s="3" t="s">
        <v>820</v>
      </c>
      <c r="H374" s="9">
        <v>44100</v>
      </c>
      <c r="I374" s="3" t="s">
        <v>1599</v>
      </c>
      <c r="J374" s="6">
        <v>48931.29</v>
      </c>
      <c r="K374" s="5">
        <f t="shared" si="16"/>
        <v>0.37799471188681405</v>
      </c>
    </row>
    <row r="375" spans="1:11" x14ac:dyDescent="0.25">
      <c r="A375" t="s">
        <v>5816</v>
      </c>
      <c r="B375" s="10" t="s">
        <v>3325</v>
      </c>
      <c r="C375" s="2" t="str">
        <f t="shared" si="17"/>
        <v>PMI</v>
      </c>
      <c r="D375" s="3" t="s">
        <v>5817</v>
      </c>
      <c r="E375" s="3" t="s">
        <v>5818</v>
      </c>
      <c r="F375" s="6">
        <v>78758</v>
      </c>
      <c r="G375" s="3" t="s">
        <v>282</v>
      </c>
      <c r="H375" s="9">
        <v>43399</v>
      </c>
      <c r="I375" s="3" t="s">
        <v>904</v>
      </c>
      <c r="J375" s="6">
        <v>78758</v>
      </c>
      <c r="K375" s="5">
        <f t="shared" si="16"/>
        <v>0</v>
      </c>
    </row>
    <row r="376" spans="1:11" x14ac:dyDescent="0.25">
      <c r="A376" t="s">
        <v>3103</v>
      </c>
      <c r="B376" s="2" t="s">
        <v>3325</v>
      </c>
      <c r="C376" s="2" t="str">
        <f t="shared" si="17"/>
        <v>PMI</v>
      </c>
      <c r="D376" s="3" t="s">
        <v>3104</v>
      </c>
      <c r="E376" s="3" t="s">
        <v>3105</v>
      </c>
      <c r="F376" s="6">
        <v>78928.639999999999</v>
      </c>
      <c r="G376" s="3" t="s">
        <v>282</v>
      </c>
      <c r="H376" s="9">
        <v>44934</v>
      </c>
      <c r="I376" s="3" t="s">
        <v>688</v>
      </c>
      <c r="J376" s="6">
        <v>78928.639999999999</v>
      </c>
      <c r="K376" s="5">
        <f t="shared" si="16"/>
        <v>0</v>
      </c>
    </row>
    <row r="377" spans="1:11" x14ac:dyDescent="0.25">
      <c r="A377" t="s">
        <v>8245</v>
      </c>
      <c r="B377" s="10" t="s">
        <v>3325</v>
      </c>
      <c r="C377" s="2" t="str">
        <f t="shared" si="17"/>
        <v>PMI</v>
      </c>
      <c r="D377" s="3" t="s">
        <v>8246</v>
      </c>
      <c r="E377" s="3" t="s">
        <v>8247</v>
      </c>
      <c r="F377" s="6">
        <v>79185.58</v>
      </c>
      <c r="G377" s="3" t="s">
        <v>282</v>
      </c>
      <c r="H377" s="9">
        <v>45636</v>
      </c>
      <c r="I377" s="3" t="s">
        <v>8248</v>
      </c>
      <c r="J377" s="6">
        <v>78393.62</v>
      </c>
      <c r="K377" s="5">
        <f t="shared" si="16"/>
        <v>1.000131589615188E-2</v>
      </c>
    </row>
    <row r="378" spans="1:11" x14ac:dyDescent="0.25">
      <c r="A378" t="s">
        <v>5765</v>
      </c>
      <c r="B378" s="10" t="s">
        <v>3325</v>
      </c>
      <c r="C378" s="2" t="str">
        <f t="shared" si="17"/>
        <v>MAD</v>
      </c>
      <c r="D378" s="3" t="s">
        <v>5766</v>
      </c>
      <c r="E378" s="3" t="s">
        <v>5767</v>
      </c>
      <c r="F378" s="6">
        <v>79428.92</v>
      </c>
      <c r="G378" s="3" t="s">
        <v>309</v>
      </c>
      <c r="H378" s="9">
        <v>43378</v>
      </c>
      <c r="I378" s="3" t="s">
        <v>246</v>
      </c>
      <c r="J378" s="6">
        <v>76471.69</v>
      </c>
      <c r="K378" s="5">
        <f t="shared" si="16"/>
        <v>3.7231149561142166E-2</v>
      </c>
    </row>
    <row r="379" spans="1:11" x14ac:dyDescent="0.25">
      <c r="A379" t="s">
        <v>8074</v>
      </c>
      <c r="B379" s="10" t="s">
        <v>3325</v>
      </c>
      <c r="C379" s="2" t="str">
        <f t="shared" si="17"/>
        <v>LEI</v>
      </c>
      <c r="D379" s="3" t="s">
        <v>8075</v>
      </c>
      <c r="E379" s="3" t="s">
        <v>8076</v>
      </c>
      <c r="F379" s="6">
        <v>79580</v>
      </c>
      <c r="G379" s="3" t="s">
        <v>1771</v>
      </c>
      <c r="H379" s="9">
        <v>45667</v>
      </c>
      <c r="I379" s="3" t="s">
        <v>3475</v>
      </c>
      <c r="J379" s="6">
        <v>74300</v>
      </c>
      <c r="K379" s="5">
        <f t="shared" si="16"/>
        <v>6.6348328725810507E-2</v>
      </c>
    </row>
    <row r="380" spans="1:11" x14ac:dyDescent="0.25">
      <c r="A380" t="s">
        <v>2629</v>
      </c>
      <c r="B380" s="2" t="s">
        <v>3325</v>
      </c>
      <c r="C380" s="2" t="str">
        <f t="shared" si="17"/>
        <v>TFN</v>
      </c>
      <c r="D380" s="3" t="s">
        <v>2630</v>
      </c>
      <c r="E380" s="3" t="s">
        <v>2631</v>
      </c>
      <c r="F380" s="6">
        <v>79636.800000000003</v>
      </c>
      <c r="G380" s="3" t="s">
        <v>683</v>
      </c>
      <c r="H380" s="9">
        <v>45114</v>
      </c>
      <c r="I380" s="3" t="s">
        <v>765</v>
      </c>
      <c r="J380" s="6">
        <v>66666</v>
      </c>
      <c r="K380" s="5">
        <f t="shared" si="16"/>
        <v>0.1628744500030137</v>
      </c>
    </row>
    <row r="381" spans="1:11" x14ac:dyDescent="0.25">
      <c r="A381" t="s">
        <v>2064</v>
      </c>
      <c r="B381" s="2" t="s">
        <v>3325</v>
      </c>
      <c r="C381" s="2" t="str">
        <f t="shared" si="17"/>
        <v>PMI</v>
      </c>
      <c r="D381" s="3" t="s">
        <v>2065</v>
      </c>
      <c r="E381" s="3" t="s">
        <v>2066</v>
      </c>
      <c r="F381" s="4">
        <v>79714.559999999998</v>
      </c>
      <c r="G381" s="3" t="s">
        <v>282</v>
      </c>
      <c r="H381" s="9">
        <v>45326</v>
      </c>
      <c r="I381" s="3" t="s">
        <v>194</v>
      </c>
      <c r="J381" s="4">
        <v>79500</v>
      </c>
      <c r="K381" s="5">
        <f t="shared" si="16"/>
        <v>2.6916036417938918E-3</v>
      </c>
    </row>
    <row r="382" spans="1:11" x14ac:dyDescent="0.25">
      <c r="A382" t="s">
        <v>2944</v>
      </c>
      <c r="B382" s="2" t="s">
        <v>3325</v>
      </c>
      <c r="C382" s="2" t="str">
        <f t="shared" si="17"/>
        <v>VLC</v>
      </c>
      <c r="D382" s="3" t="s">
        <v>2945</v>
      </c>
      <c r="E382" s="3" t="s">
        <v>2946</v>
      </c>
      <c r="F382" s="6">
        <v>79770.759999999995</v>
      </c>
      <c r="G382" s="3" t="s">
        <v>780</v>
      </c>
      <c r="H382" s="9">
        <v>44886</v>
      </c>
      <c r="I382" s="3" t="s">
        <v>2947</v>
      </c>
      <c r="J382" s="6">
        <v>77600</v>
      </c>
      <c r="K382" s="5">
        <f t="shared" si="16"/>
        <v>2.7212477353857414E-2</v>
      </c>
    </row>
    <row r="383" spans="1:11" x14ac:dyDescent="0.25">
      <c r="A383" t="s">
        <v>7553</v>
      </c>
      <c r="B383" s="10" t="s">
        <v>3325</v>
      </c>
      <c r="C383" s="2" t="str">
        <f t="shared" si="17"/>
        <v>PMI</v>
      </c>
      <c r="D383" s="3" t="s">
        <v>7554</v>
      </c>
      <c r="E383" s="3" t="s">
        <v>7555</v>
      </c>
      <c r="F383" s="6">
        <v>79800</v>
      </c>
      <c r="G383" s="3" t="s">
        <v>282</v>
      </c>
      <c r="H383" s="9">
        <v>45770</v>
      </c>
      <c r="I383" s="3" t="s">
        <v>7556</v>
      </c>
      <c r="J383" s="6">
        <v>75810</v>
      </c>
      <c r="K383" s="5">
        <f t="shared" si="16"/>
        <v>0.05</v>
      </c>
    </row>
    <row r="384" spans="1:11" x14ac:dyDescent="0.25">
      <c r="A384" t="s">
        <v>8126</v>
      </c>
      <c r="B384" s="10" t="s">
        <v>3325</v>
      </c>
      <c r="C384" s="2" t="str">
        <f t="shared" si="17"/>
        <v>OVD</v>
      </c>
      <c r="D384" s="3" t="s">
        <v>8127</v>
      </c>
      <c r="E384" s="3" t="s">
        <v>8128</v>
      </c>
      <c r="F384" s="6">
        <v>79800</v>
      </c>
      <c r="G384" s="3" t="s">
        <v>1566</v>
      </c>
      <c r="H384" s="9">
        <v>45616</v>
      </c>
      <c r="I384" s="3" t="s">
        <v>8129</v>
      </c>
      <c r="J384" s="6">
        <v>62996.52</v>
      </c>
      <c r="K384" s="5">
        <f t="shared" si="16"/>
        <v>0.2105699248120301</v>
      </c>
    </row>
    <row r="385" spans="1:11" x14ac:dyDescent="0.25">
      <c r="A385" t="s">
        <v>8143</v>
      </c>
      <c r="B385" s="10" t="s">
        <v>3325</v>
      </c>
      <c r="C385" s="2" t="str">
        <f t="shared" si="17"/>
        <v>PMI</v>
      </c>
      <c r="D385" s="3" t="s">
        <v>8144</v>
      </c>
      <c r="E385" s="3" t="s">
        <v>7555</v>
      </c>
      <c r="F385" s="6">
        <v>79800</v>
      </c>
      <c r="G385" s="3" t="s">
        <v>282</v>
      </c>
      <c r="H385" s="9">
        <v>45724</v>
      </c>
      <c r="I385" s="3"/>
      <c r="J385" s="6"/>
      <c r="K385" s="5">
        <f t="shared" si="16"/>
        <v>1</v>
      </c>
    </row>
    <row r="386" spans="1:11" x14ac:dyDescent="0.25">
      <c r="A386" t="s">
        <v>7764</v>
      </c>
      <c r="B386" s="10" t="s">
        <v>3325</v>
      </c>
      <c r="C386" s="2" t="str">
        <f t="shared" si="17"/>
        <v>BCN</v>
      </c>
      <c r="D386" s="3" t="s">
        <v>7765</v>
      </c>
      <c r="E386" s="3" t="s">
        <v>7766</v>
      </c>
      <c r="F386" s="6">
        <v>79830.66</v>
      </c>
      <c r="G386" s="3" t="s">
        <v>241</v>
      </c>
      <c r="H386" s="9">
        <v>45717</v>
      </c>
      <c r="I386" s="3" t="s">
        <v>194</v>
      </c>
      <c r="J386" s="6">
        <v>74245</v>
      </c>
      <c r="K386" s="5">
        <f t="shared" ref="K386:K449" si="18">(F386-J386)/F386</f>
        <v>6.9968856577159746E-2</v>
      </c>
    </row>
    <row r="387" spans="1:11" x14ac:dyDescent="0.25">
      <c r="A387" t="s">
        <v>5788</v>
      </c>
      <c r="B387" s="10" t="s">
        <v>3325</v>
      </c>
      <c r="C387" s="2" t="str">
        <f t="shared" si="17"/>
        <v>MAH</v>
      </c>
      <c r="D387" s="3" t="s">
        <v>5789</v>
      </c>
      <c r="E387" s="3" t="s">
        <v>5790</v>
      </c>
      <c r="F387" s="6">
        <v>79835.759999999995</v>
      </c>
      <c r="G387" s="3" t="s">
        <v>625</v>
      </c>
      <c r="H387" s="9">
        <v>43375</v>
      </c>
      <c r="I387" s="3" t="s">
        <v>626</v>
      </c>
      <c r="J387" s="6">
        <v>79835</v>
      </c>
      <c r="K387" s="5">
        <f t="shared" si="18"/>
        <v>9.5195436229925212E-6</v>
      </c>
    </row>
    <row r="388" spans="1:11" x14ac:dyDescent="0.25">
      <c r="A388" t="s">
        <v>6497</v>
      </c>
      <c r="B388" s="10" t="s">
        <v>3325</v>
      </c>
      <c r="C388" s="2" t="str">
        <f t="shared" si="17"/>
        <v>ACE</v>
      </c>
      <c r="D388" s="3" t="s">
        <v>6498</v>
      </c>
      <c r="E388" s="3" t="s">
        <v>6499</v>
      </c>
      <c r="F388" s="6">
        <v>79865.55</v>
      </c>
      <c r="G388" s="3" t="s">
        <v>940</v>
      </c>
      <c r="H388" s="9">
        <v>43138</v>
      </c>
      <c r="I388" s="3" t="s">
        <v>997</v>
      </c>
      <c r="J388" s="6">
        <v>79865.55</v>
      </c>
      <c r="K388" s="5">
        <f t="shared" si="18"/>
        <v>0</v>
      </c>
    </row>
    <row r="389" spans="1:11" x14ac:dyDescent="0.25">
      <c r="A389" t="s">
        <v>2430</v>
      </c>
      <c r="B389" s="2" t="s">
        <v>3325</v>
      </c>
      <c r="C389" s="2" t="str">
        <f t="shared" si="17"/>
        <v>ZAZ</v>
      </c>
      <c r="D389" s="3" t="s">
        <v>2431</v>
      </c>
      <c r="E389" s="3" t="s">
        <v>2432</v>
      </c>
      <c r="F389" s="6">
        <v>79876</v>
      </c>
      <c r="G389" s="3" t="s">
        <v>1455</v>
      </c>
      <c r="H389" s="9">
        <v>45084</v>
      </c>
      <c r="I389" s="3" t="s">
        <v>2433</v>
      </c>
      <c r="J389" s="6">
        <v>75714.460000000006</v>
      </c>
      <c r="K389" s="5">
        <f t="shared" si="18"/>
        <v>5.2100005007761949E-2</v>
      </c>
    </row>
    <row r="390" spans="1:11" x14ac:dyDescent="0.25">
      <c r="A390" t="s">
        <v>6078</v>
      </c>
      <c r="B390" s="10" t="s">
        <v>3325</v>
      </c>
      <c r="C390" s="2" t="str">
        <f t="shared" si="17"/>
        <v>PMI</v>
      </c>
      <c r="D390" s="3" t="s">
        <v>6079</v>
      </c>
      <c r="E390" s="3" t="s">
        <v>6080</v>
      </c>
      <c r="F390" s="6">
        <v>79889.81</v>
      </c>
      <c r="G390" s="3" t="s">
        <v>282</v>
      </c>
      <c r="H390" s="9">
        <v>43399</v>
      </c>
      <c r="I390" s="3" t="s">
        <v>190</v>
      </c>
      <c r="J390" s="6">
        <v>63877.46</v>
      </c>
      <c r="K390" s="5">
        <f t="shared" si="18"/>
        <v>0.20043044288126358</v>
      </c>
    </row>
    <row r="391" spans="1:11" x14ac:dyDescent="0.25">
      <c r="A391" t="s">
        <v>3949</v>
      </c>
      <c r="B391" s="10" t="s">
        <v>3325</v>
      </c>
      <c r="C391" s="2" t="str">
        <f t="shared" si="17"/>
        <v>AGP</v>
      </c>
      <c r="D391" s="3" t="s">
        <v>3950</v>
      </c>
      <c r="E391" s="3" t="s">
        <v>3951</v>
      </c>
      <c r="F391" s="6">
        <v>79900</v>
      </c>
      <c r="G391" s="3" t="s">
        <v>603</v>
      </c>
      <c r="H391" s="9">
        <v>44396</v>
      </c>
      <c r="I391" s="3" t="s">
        <v>3952</v>
      </c>
      <c r="J391" s="6">
        <v>79900</v>
      </c>
      <c r="K391" s="5">
        <f t="shared" si="18"/>
        <v>0</v>
      </c>
    </row>
    <row r="392" spans="1:11" x14ac:dyDescent="0.25">
      <c r="A392" t="s">
        <v>5126</v>
      </c>
      <c r="B392" s="10" t="s">
        <v>3325</v>
      </c>
      <c r="C392" s="2" t="str">
        <f t="shared" si="17"/>
        <v>OVD</v>
      </c>
      <c r="D392" s="3" t="s">
        <v>5127</v>
      </c>
      <c r="E392" s="3" t="s">
        <v>5128</v>
      </c>
      <c r="F392" s="6">
        <v>79900</v>
      </c>
      <c r="G392" s="3" t="s">
        <v>1566</v>
      </c>
      <c r="H392" s="9">
        <v>44079</v>
      </c>
      <c r="I392" s="3" t="s">
        <v>5129</v>
      </c>
      <c r="J392" s="6">
        <v>77853.350000000006</v>
      </c>
      <c r="K392" s="5">
        <f t="shared" si="18"/>
        <v>2.5615143929912317E-2</v>
      </c>
    </row>
    <row r="393" spans="1:11" x14ac:dyDescent="0.25">
      <c r="A393" t="s">
        <v>8150</v>
      </c>
      <c r="B393" s="10" t="s">
        <v>3325</v>
      </c>
      <c r="C393" s="2" t="str">
        <f t="shared" si="17"/>
        <v>IBZ</v>
      </c>
      <c r="D393" s="3" t="s">
        <v>8151</v>
      </c>
      <c r="E393" s="3" t="s">
        <v>8152</v>
      </c>
      <c r="F393" s="6">
        <v>79904</v>
      </c>
      <c r="G393" s="3" t="s">
        <v>662</v>
      </c>
      <c r="H393" s="9">
        <v>45678</v>
      </c>
      <c r="I393" s="3" t="s">
        <v>251</v>
      </c>
      <c r="J393" s="6">
        <v>79729.8</v>
      </c>
      <c r="K393" s="5">
        <f t="shared" si="18"/>
        <v>2.1801161393672041E-3</v>
      </c>
    </row>
    <row r="394" spans="1:11" x14ac:dyDescent="0.25">
      <c r="A394" t="s">
        <v>6484</v>
      </c>
      <c r="B394" s="10" t="s">
        <v>3325</v>
      </c>
      <c r="C394" s="2" t="str">
        <f t="shared" si="17"/>
        <v>SPC</v>
      </c>
      <c r="D394" s="3" t="s">
        <v>6485</v>
      </c>
      <c r="E394" s="3" t="s">
        <v>6486</v>
      </c>
      <c r="F394" s="6">
        <v>79905</v>
      </c>
      <c r="G394" s="3" t="s">
        <v>1162</v>
      </c>
      <c r="H394" s="9">
        <v>43157</v>
      </c>
      <c r="I394" s="3" t="s">
        <v>6487</v>
      </c>
      <c r="J394" s="6">
        <v>53400</v>
      </c>
      <c r="K394" s="5">
        <f t="shared" si="18"/>
        <v>0.33170640135160501</v>
      </c>
    </row>
    <row r="395" spans="1:11" x14ac:dyDescent="0.25">
      <c r="A395" t="s">
        <v>2440</v>
      </c>
      <c r="B395" s="2" t="s">
        <v>3325</v>
      </c>
      <c r="C395" s="2" t="str">
        <f t="shared" si="17"/>
        <v>SB-</v>
      </c>
      <c r="D395" s="3" t="s">
        <v>2441</v>
      </c>
      <c r="E395" s="3" t="s">
        <v>2442</v>
      </c>
      <c r="F395" s="6">
        <v>79924.570000000007</v>
      </c>
      <c r="G395" s="3" t="s">
        <v>1642</v>
      </c>
      <c r="H395" s="9">
        <v>45173</v>
      </c>
      <c r="I395" s="3" t="s">
        <v>1291</v>
      </c>
      <c r="J395" s="6">
        <v>77246</v>
      </c>
      <c r="K395" s="5">
        <f t="shared" si="18"/>
        <v>3.3513724252754902E-2</v>
      </c>
    </row>
    <row r="396" spans="1:11" x14ac:dyDescent="0.25">
      <c r="A396" t="s">
        <v>4791</v>
      </c>
      <c r="B396" s="10" t="s">
        <v>3325</v>
      </c>
      <c r="C396" s="2" t="str">
        <f t="shared" si="17"/>
        <v>SDR</v>
      </c>
      <c r="D396" s="3" t="s">
        <v>4792</v>
      </c>
      <c r="E396" s="3" t="s">
        <v>4793</v>
      </c>
      <c r="F396" s="6">
        <v>79929.72</v>
      </c>
      <c r="G396" s="3" t="s">
        <v>1298</v>
      </c>
      <c r="H396" s="9">
        <v>44300</v>
      </c>
      <c r="I396" s="3" t="s">
        <v>246</v>
      </c>
      <c r="J396" s="6">
        <v>59405.09</v>
      </c>
      <c r="K396" s="5">
        <f t="shared" si="18"/>
        <v>0.25678345926896784</v>
      </c>
    </row>
    <row r="397" spans="1:11" x14ac:dyDescent="0.25">
      <c r="A397" t="s">
        <v>3011</v>
      </c>
      <c r="B397" s="2" t="s">
        <v>3325</v>
      </c>
      <c r="C397" s="2" t="str">
        <f t="shared" si="17"/>
        <v>BCN</v>
      </c>
      <c r="D397" s="3" t="s">
        <v>3012</v>
      </c>
      <c r="E397" s="3" t="s">
        <v>3013</v>
      </c>
      <c r="F397" s="6">
        <v>79948.37</v>
      </c>
      <c r="G397" s="3" t="s">
        <v>241</v>
      </c>
      <c r="H397" s="9">
        <v>44801</v>
      </c>
      <c r="I397" s="3" t="s">
        <v>194</v>
      </c>
      <c r="J397" s="6">
        <v>75700</v>
      </c>
      <c r="K397" s="5">
        <f t="shared" si="18"/>
        <v>5.3138919530191744E-2</v>
      </c>
    </row>
    <row r="398" spans="1:11" x14ac:dyDescent="0.25">
      <c r="A398" t="s">
        <v>2057</v>
      </c>
      <c r="B398" s="2" t="s">
        <v>3325</v>
      </c>
      <c r="C398" s="2" t="str">
        <f t="shared" si="17"/>
        <v>ALC</v>
      </c>
      <c r="D398" s="3" t="s">
        <v>2058</v>
      </c>
      <c r="E398" s="3" t="s">
        <v>2059</v>
      </c>
      <c r="F398" s="4">
        <v>79950</v>
      </c>
      <c r="G398" s="3" t="s">
        <v>616</v>
      </c>
      <c r="H398" s="9">
        <v>45361</v>
      </c>
      <c r="I398" s="3" t="s">
        <v>2060</v>
      </c>
      <c r="J398" s="4">
        <v>69800</v>
      </c>
      <c r="K398" s="5">
        <f t="shared" si="18"/>
        <v>0.12695434646654158</v>
      </c>
    </row>
    <row r="399" spans="1:11" x14ac:dyDescent="0.25">
      <c r="A399" t="s">
        <v>2061</v>
      </c>
      <c r="B399" s="2" t="s">
        <v>3325</v>
      </c>
      <c r="C399" s="2" t="str">
        <f t="shared" si="17"/>
        <v>BCN</v>
      </c>
      <c r="D399" s="3" t="s">
        <v>2062</v>
      </c>
      <c r="E399" s="3" t="s">
        <v>2063</v>
      </c>
      <c r="F399" s="4">
        <v>79950</v>
      </c>
      <c r="G399" s="3" t="s">
        <v>241</v>
      </c>
      <c r="H399" s="9">
        <v>45366</v>
      </c>
      <c r="I399" s="3" t="s">
        <v>194</v>
      </c>
      <c r="J399" s="4">
        <v>64840</v>
      </c>
      <c r="K399" s="5">
        <f t="shared" si="18"/>
        <v>0.18899312070043778</v>
      </c>
    </row>
    <row r="400" spans="1:11" x14ac:dyDescent="0.25">
      <c r="A400" t="s">
        <v>2417</v>
      </c>
      <c r="B400" s="2" t="s">
        <v>3325</v>
      </c>
      <c r="C400" s="2" t="str">
        <f t="shared" si="17"/>
        <v>OVD</v>
      </c>
      <c r="D400" s="3" t="s">
        <v>2418</v>
      </c>
      <c r="E400" s="3" t="s">
        <v>2419</v>
      </c>
      <c r="F400" s="6">
        <v>79950</v>
      </c>
      <c r="G400" s="3" t="s">
        <v>1566</v>
      </c>
      <c r="H400" s="9">
        <v>44719</v>
      </c>
      <c r="I400" s="3" t="s">
        <v>781</v>
      </c>
      <c r="J400" s="6">
        <v>58241.22</v>
      </c>
      <c r="K400" s="5">
        <f t="shared" si="18"/>
        <v>0.27152945590994371</v>
      </c>
    </row>
    <row r="401" spans="1:11" x14ac:dyDescent="0.25">
      <c r="A401" t="s">
        <v>5969</v>
      </c>
      <c r="B401" s="10" t="s">
        <v>3325</v>
      </c>
      <c r="C401" s="2" t="str">
        <f t="shared" si="17"/>
        <v>BCN</v>
      </c>
      <c r="D401" s="3" t="s">
        <v>5970</v>
      </c>
      <c r="E401" s="3" t="s">
        <v>5971</v>
      </c>
      <c r="F401" s="6">
        <v>79950</v>
      </c>
      <c r="G401" s="3" t="s">
        <v>241</v>
      </c>
      <c r="H401" s="9">
        <v>43421</v>
      </c>
      <c r="I401" s="3" t="s">
        <v>5972</v>
      </c>
      <c r="J401" s="6">
        <v>45444.1</v>
      </c>
      <c r="K401" s="5">
        <f t="shared" si="18"/>
        <v>0.43159349593495938</v>
      </c>
    </row>
    <row r="402" spans="1:11" x14ac:dyDescent="0.25">
      <c r="A402" t="s">
        <v>2928</v>
      </c>
      <c r="B402" s="2" t="s">
        <v>3325</v>
      </c>
      <c r="C402" s="2" t="str">
        <f t="shared" si="17"/>
        <v>BCN</v>
      </c>
      <c r="D402" s="3" t="s">
        <v>2929</v>
      </c>
      <c r="E402" s="3" t="s">
        <v>2930</v>
      </c>
      <c r="F402" s="6">
        <v>79950.36</v>
      </c>
      <c r="G402" s="3" t="s">
        <v>241</v>
      </c>
      <c r="H402" s="9">
        <v>44998</v>
      </c>
      <c r="I402" s="3" t="s">
        <v>242</v>
      </c>
      <c r="J402" s="6">
        <v>75000</v>
      </c>
      <c r="K402" s="5">
        <f t="shared" si="18"/>
        <v>6.1917920069403075E-2</v>
      </c>
    </row>
    <row r="403" spans="1:11" x14ac:dyDescent="0.25">
      <c r="A403" t="s">
        <v>5259</v>
      </c>
      <c r="B403" s="10" t="s">
        <v>3325</v>
      </c>
      <c r="C403" s="2" t="str">
        <f t="shared" si="17"/>
        <v>PMI</v>
      </c>
      <c r="D403" s="3" t="s">
        <v>5260</v>
      </c>
      <c r="E403" s="3" t="s">
        <v>5261</v>
      </c>
      <c r="F403" s="6">
        <v>79966.899999999994</v>
      </c>
      <c r="G403" s="3" t="s">
        <v>282</v>
      </c>
      <c r="H403" s="9">
        <v>43766</v>
      </c>
      <c r="I403" s="3" t="s">
        <v>980</v>
      </c>
      <c r="J403" s="6">
        <v>69792.86</v>
      </c>
      <c r="K403" s="5">
        <f t="shared" si="18"/>
        <v>0.12722814064319105</v>
      </c>
    </row>
    <row r="404" spans="1:11" x14ac:dyDescent="0.25">
      <c r="A404" t="s">
        <v>3743</v>
      </c>
      <c r="B404" s="10" t="s">
        <v>3325</v>
      </c>
      <c r="C404" s="2" t="str">
        <f t="shared" ref="C404:C467" si="19">LEFT(D404,3)</f>
        <v>LPA</v>
      </c>
      <c r="D404" s="3" t="s">
        <v>3744</v>
      </c>
      <c r="E404" s="3" t="s">
        <v>3745</v>
      </c>
      <c r="F404" s="6">
        <v>79980</v>
      </c>
      <c r="G404" s="3" t="s">
        <v>788</v>
      </c>
      <c r="H404" s="9">
        <v>44540</v>
      </c>
      <c r="I404" s="3" t="s">
        <v>3746</v>
      </c>
      <c r="J404" s="6">
        <v>77580</v>
      </c>
      <c r="K404" s="5">
        <f t="shared" si="18"/>
        <v>3.0007501875468866E-2</v>
      </c>
    </row>
    <row r="405" spans="1:11" x14ac:dyDescent="0.25">
      <c r="A405" t="s">
        <v>3851</v>
      </c>
      <c r="B405" s="10" t="s">
        <v>3325</v>
      </c>
      <c r="C405" s="2" t="str">
        <f t="shared" si="19"/>
        <v>PMI</v>
      </c>
      <c r="D405" s="3" t="s">
        <v>3852</v>
      </c>
      <c r="E405" s="3" t="s">
        <v>3853</v>
      </c>
      <c r="F405" s="6">
        <v>79986.100000000006</v>
      </c>
      <c r="G405" s="3" t="s">
        <v>282</v>
      </c>
      <c r="H405" s="9">
        <v>44380</v>
      </c>
      <c r="I405" s="3" t="s">
        <v>3854</v>
      </c>
      <c r="J405" s="6">
        <v>71547.570000000007</v>
      </c>
      <c r="K405" s="5">
        <f t="shared" si="18"/>
        <v>0.10549995561728848</v>
      </c>
    </row>
    <row r="406" spans="1:11" x14ac:dyDescent="0.25">
      <c r="A406" t="s">
        <v>2883</v>
      </c>
      <c r="B406" s="2" t="s">
        <v>3325</v>
      </c>
      <c r="C406" s="2" t="str">
        <f t="shared" si="19"/>
        <v>SCQ</v>
      </c>
      <c r="D406" s="3" t="s">
        <v>2884</v>
      </c>
      <c r="E406" s="3" t="s">
        <v>2885</v>
      </c>
      <c r="F406" s="6">
        <v>79990</v>
      </c>
      <c r="G406" s="3" t="s">
        <v>1227</v>
      </c>
      <c r="H406" s="9">
        <v>45031</v>
      </c>
      <c r="I406" s="3" t="s">
        <v>1496</v>
      </c>
      <c r="J406" s="6">
        <v>74944.31</v>
      </c>
      <c r="K406" s="5">
        <f t="shared" si="18"/>
        <v>6.3079009876234562E-2</v>
      </c>
    </row>
    <row r="407" spans="1:11" x14ac:dyDescent="0.25">
      <c r="A407" t="s">
        <v>3365</v>
      </c>
      <c r="B407" s="10" t="s">
        <v>3325</v>
      </c>
      <c r="C407" s="2" t="str">
        <f t="shared" si="19"/>
        <v>SCQ</v>
      </c>
      <c r="D407" s="3" t="s">
        <v>3366</v>
      </c>
      <c r="E407" s="3" t="s">
        <v>3367</v>
      </c>
      <c r="F407" s="6">
        <v>79990</v>
      </c>
      <c r="G407" s="3" t="s">
        <v>1227</v>
      </c>
      <c r="H407" s="9">
        <v>44703</v>
      </c>
      <c r="I407" s="3" t="s">
        <v>684</v>
      </c>
      <c r="J407" s="6">
        <v>60553.11</v>
      </c>
      <c r="K407" s="5">
        <f t="shared" si="18"/>
        <v>0.24299149893736716</v>
      </c>
    </row>
    <row r="408" spans="1:11" x14ac:dyDescent="0.25">
      <c r="A408" t="s">
        <v>7838</v>
      </c>
      <c r="B408" s="10" t="s">
        <v>3325</v>
      </c>
      <c r="C408" s="2" t="str">
        <f t="shared" si="19"/>
        <v>IBZ</v>
      </c>
      <c r="D408" s="3" t="s">
        <v>7839</v>
      </c>
      <c r="E408" s="3" t="s">
        <v>7840</v>
      </c>
      <c r="F408" s="6">
        <v>79990</v>
      </c>
      <c r="G408" s="3" t="s">
        <v>662</v>
      </c>
      <c r="H408" s="9">
        <v>45773</v>
      </c>
      <c r="I408" s="3" t="s">
        <v>85</v>
      </c>
      <c r="J408" s="6">
        <v>79990</v>
      </c>
      <c r="K408" s="5">
        <f t="shared" si="18"/>
        <v>0</v>
      </c>
    </row>
    <row r="409" spans="1:11" x14ac:dyDescent="0.25">
      <c r="A409" t="s">
        <v>4407</v>
      </c>
      <c r="B409" s="10" t="s">
        <v>3325</v>
      </c>
      <c r="C409" s="2" t="str">
        <f t="shared" si="19"/>
        <v>BIO</v>
      </c>
      <c r="D409" s="3" t="s">
        <v>4408</v>
      </c>
      <c r="E409" s="3" t="s">
        <v>4409</v>
      </c>
      <c r="F409" s="6">
        <v>79991.929999999993</v>
      </c>
      <c r="G409" s="3" t="s">
        <v>611</v>
      </c>
      <c r="H409" s="9">
        <v>44228</v>
      </c>
      <c r="I409" s="3" t="s">
        <v>1151</v>
      </c>
      <c r="J409" s="6">
        <v>54330.52</v>
      </c>
      <c r="K409" s="5">
        <f t="shared" si="18"/>
        <v>0.32079998569855733</v>
      </c>
    </row>
    <row r="410" spans="1:11" x14ac:dyDescent="0.25">
      <c r="A410" t="s">
        <v>7960</v>
      </c>
      <c r="B410" s="10" t="s">
        <v>3325</v>
      </c>
      <c r="C410" s="2" t="str">
        <f t="shared" si="19"/>
        <v>VGO</v>
      </c>
      <c r="D410" s="3" t="s">
        <v>7961</v>
      </c>
      <c r="E410" s="3" t="s">
        <v>7962</v>
      </c>
      <c r="F410" s="6">
        <v>79994.820000000007</v>
      </c>
      <c r="G410" s="3" t="s">
        <v>1185</v>
      </c>
      <c r="H410" s="9">
        <v>45730</v>
      </c>
      <c r="I410" s="3" t="s">
        <v>1088</v>
      </c>
      <c r="J410" s="6">
        <v>71414</v>
      </c>
      <c r="K410" s="5">
        <f t="shared" si="18"/>
        <v>0.10726719555091201</v>
      </c>
    </row>
    <row r="411" spans="1:11" x14ac:dyDescent="0.25">
      <c r="A411" t="s">
        <v>2809</v>
      </c>
      <c r="B411" s="2" t="s">
        <v>3325</v>
      </c>
      <c r="C411" s="2" t="str">
        <f t="shared" si="19"/>
        <v>BCN</v>
      </c>
      <c r="D411" s="3" t="s">
        <v>2810</v>
      </c>
      <c r="E411" s="3" t="s">
        <v>2811</v>
      </c>
      <c r="F411" s="6">
        <v>79995</v>
      </c>
      <c r="G411" s="3" t="s">
        <v>241</v>
      </c>
      <c r="H411" s="9">
        <v>44620</v>
      </c>
      <c r="I411" s="3" t="s">
        <v>70</v>
      </c>
      <c r="J411" s="6">
        <v>67875.759999999995</v>
      </c>
      <c r="K411" s="5">
        <f t="shared" si="18"/>
        <v>0.15149996874804683</v>
      </c>
    </row>
    <row r="412" spans="1:11" x14ac:dyDescent="0.25">
      <c r="A412" t="s">
        <v>3855</v>
      </c>
      <c r="B412" s="10" t="s">
        <v>3325</v>
      </c>
      <c r="C412" s="2" t="str">
        <f t="shared" si="19"/>
        <v>BCN</v>
      </c>
      <c r="D412" s="3" t="s">
        <v>3856</v>
      </c>
      <c r="E412" s="3" t="s">
        <v>3857</v>
      </c>
      <c r="F412" s="6">
        <v>79995</v>
      </c>
      <c r="G412" s="3" t="s">
        <v>241</v>
      </c>
      <c r="H412" s="9">
        <v>44514</v>
      </c>
      <c r="I412" s="3" t="s">
        <v>70</v>
      </c>
      <c r="J412" s="6">
        <v>71600</v>
      </c>
      <c r="K412" s="5">
        <f t="shared" si="18"/>
        <v>0.10494405900368774</v>
      </c>
    </row>
    <row r="413" spans="1:11" x14ac:dyDescent="0.25">
      <c r="A413" t="s">
        <v>3876</v>
      </c>
      <c r="B413" s="10" t="s">
        <v>3325</v>
      </c>
      <c r="C413" s="2" t="str">
        <f t="shared" si="19"/>
        <v>BCN</v>
      </c>
      <c r="D413" s="3" t="s">
        <v>3877</v>
      </c>
      <c r="E413" s="3" t="s">
        <v>3878</v>
      </c>
      <c r="F413" s="6">
        <v>79995</v>
      </c>
      <c r="G413" s="3" t="s">
        <v>241</v>
      </c>
      <c r="H413" s="9">
        <v>44521</v>
      </c>
      <c r="I413" s="3" t="s">
        <v>287</v>
      </c>
      <c r="J413" s="6">
        <v>79453.78</v>
      </c>
      <c r="K413" s="5">
        <f t="shared" si="18"/>
        <v>6.765672854553424E-3</v>
      </c>
    </row>
    <row r="414" spans="1:11" x14ac:dyDescent="0.25">
      <c r="A414" t="s">
        <v>3137</v>
      </c>
      <c r="B414" s="2" t="s">
        <v>3325</v>
      </c>
      <c r="C414" s="2" t="str">
        <f t="shared" si="19"/>
        <v>BCN</v>
      </c>
      <c r="D414" s="3" t="s">
        <v>3138</v>
      </c>
      <c r="E414" s="3" t="s">
        <v>3139</v>
      </c>
      <c r="F414" s="6">
        <v>79998.62</v>
      </c>
      <c r="G414" s="3" t="s">
        <v>241</v>
      </c>
      <c r="H414" s="9">
        <v>44801</v>
      </c>
      <c r="I414" s="3" t="s">
        <v>495</v>
      </c>
      <c r="J414" s="6">
        <v>76035.520000000004</v>
      </c>
      <c r="K414" s="5">
        <f t="shared" si="18"/>
        <v>4.9539604558178525E-2</v>
      </c>
    </row>
    <row r="415" spans="1:11" x14ac:dyDescent="0.25">
      <c r="A415" t="s">
        <v>3704</v>
      </c>
      <c r="B415" s="10" t="s">
        <v>3325</v>
      </c>
      <c r="C415" s="2" t="str">
        <f t="shared" si="19"/>
        <v>BCN</v>
      </c>
      <c r="D415" s="3" t="s">
        <v>3705</v>
      </c>
      <c r="E415" s="3" t="s">
        <v>3706</v>
      </c>
      <c r="F415" s="6">
        <v>79998.62</v>
      </c>
      <c r="G415" s="3" t="s">
        <v>241</v>
      </c>
      <c r="H415" s="9">
        <v>44670</v>
      </c>
      <c r="I415" s="3" t="s">
        <v>495</v>
      </c>
      <c r="J415" s="6">
        <v>79198.83</v>
      </c>
      <c r="K415" s="5">
        <f t="shared" si="18"/>
        <v>9.9975474576935661E-3</v>
      </c>
    </row>
    <row r="416" spans="1:11" x14ac:dyDescent="0.25">
      <c r="A416" t="s">
        <v>2860</v>
      </c>
      <c r="B416" s="2" t="s">
        <v>3325</v>
      </c>
      <c r="C416" s="2" t="str">
        <f t="shared" si="19"/>
        <v>BCN</v>
      </c>
      <c r="D416" s="3" t="s">
        <v>2861</v>
      </c>
      <c r="E416" s="3" t="s">
        <v>2862</v>
      </c>
      <c r="F416" s="6">
        <v>79999.25</v>
      </c>
      <c r="G416" s="3" t="s">
        <v>241</v>
      </c>
      <c r="H416" s="9">
        <v>45046</v>
      </c>
      <c r="I416" s="3" t="s">
        <v>208</v>
      </c>
      <c r="J416" s="6">
        <v>67999.360000000001</v>
      </c>
      <c r="K416" s="5">
        <f t="shared" si="18"/>
        <v>0.15000003125029296</v>
      </c>
    </row>
    <row r="417" spans="1:11" x14ac:dyDescent="0.25">
      <c r="A417" t="s">
        <v>2376</v>
      </c>
      <c r="B417" s="2" t="s">
        <v>3325</v>
      </c>
      <c r="C417" s="2" t="str">
        <f t="shared" si="19"/>
        <v>FUE</v>
      </c>
      <c r="D417" s="3" t="s">
        <v>2377</v>
      </c>
      <c r="E417" s="3" t="s">
        <v>2378</v>
      </c>
      <c r="F417" s="6">
        <v>79999.69</v>
      </c>
      <c r="G417" s="3" t="s">
        <v>820</v>
      </c>
      <c r="H417" s="9">
        <v>45025</v>
      </c>
      <c r="I417" s="3" t="s">
        <v>1625</v>
      </c>
      <c r="J417" s="6">
        <v>77199.7</v>
      </c>
      <c r="K417" s="5">
        <f t="shared" si="18"/>
        <v>3.5000010625041239E-2</v>
      </c>
    </row>
    <row r="418" spans="1:11" x14ac:dyDescent="0.25">
      <c r="A418" t="s">
        <v>5653</v>
      </c>
      <c r="B418" s="10" t="s">
        <v>3325</v>
      </c>
      <c r="C418" s="2" t="str">
        <f t="shared" si="19"/>
        <v>IBZ</v>
      </c>
      <c r="D418" s="3" t="s">
        <v>5654</v>
      </c>
      <c r="E418" s="3" t="s">
        <v>5655</v>
      </c>
      <c r="F418" s="6">
        <v>79999.95</v>
      </c>
      <c r="G418" s="3" t="s">
        <v>662</v>
      </c>
      <c r="H418" s="9">
        <v>43772</v>
      </c>
      <c r="I418" s="3" t="s">
        <v>1291</v>
      </c>
      <c r="J418" s="6">
        <v>70485</v>
      </c>
      <c r="K418" s="5">
        <f t="shared" si="18"/>
        <v>0.1189369493355933</v>
      </c>
    </row>
    <row r="419" spans="1:11" x14ac:dyDescent="0.25">
      <c r="A419" t="s">
        <v>3200</v>
      </c>
      <c r="B419" s="2" t="s">
        <v>3325</v>
      </c>
      <c r="C419" s="2" t="str">
        <f t="shared" si="19"/>
        <v>BCN</v>
      </c>
      <c r="D419" s="3" t="s">
        <v>3201</v>
      </c>
      <c r="E419" s="3" t="s">
        <v>3202</v>
      </c>
      <c r="F419" s="6">
        <v>79999.98</v>
      </c>
      <c r="G419" s="3" t="s">
        <v>241</v>
      </c>
      <c r="H419" s="9">
        <v>44821</v>
      </c>
      <c r="I419" s="3" t="s">
        <v>2571</v>
      </c>
      <c r="J419" s="6">
        <v>79043.98</v>
      </c>
      <c r="K419" s="5">
        <f t="shared" si="18"/>
        <v>1.1950002987500747E-2</v>
      </c>
    </row>
    <row r="420" spans="1:11" x14ac:dyDescent="0.25">
      <c r="A420" t="s">
        <v>2045</v>
      </c>
      <c r="B420" s="2" t="s">
        <v>3325</v>
      </c>
      <c r="C420" s="2" t="str">
        <f t="shared" si="19"/>
        <v>IBZ</v>
      </c>
      <c r="D420" s="3" t="s">
        <v>2046</v>
      </c>
      <c r="E420" s="3" t="s">
        <v>2047</v>
      </c>
      <c r="F420" s="4">
        <v>79999.990000000005</v>
      </c>
      <c r="G420" s="3" t="s">
        <v>662</v>
      </c>
      <c r="H420" s="9">
        <v>45320</v>
      </c>
      <c r="I420" s="3" t="s">
        <v>2048</v>
      </c>
      <c r="J420" s="4">
        <v>67993.73</v>
      </c>
      <c r="K420" s="5">
        <f t="shared" si="18"/>
        <v>0.1500782687597837</v>
      </c>
    </row>
    <row r="421" spans="1:11" x14ac:dyDescent="0.25">
      <c r="A421" t="s">
        <v>2049</v>
      </c>
      <c r="B421" s="2" t="s">
        <v>3325</v>
      </c>
      <c r="C421" s="2" t="str">
        <f t="shared" si="19"/>
        <v>IBZ</v>
      </c>
      <c r="D421" s="3" t="s">
        <v>2050</v>
      </c>
      <c r="E421" s="3" t="s">
        <v>2051</v>
      </c>
      <c r="F421" s="4">
        <v>79999.990000000005</v>
      </c>
      <c r="G421" s="3" t="s">
        <v>662</v>
      </c>
      <c r="H421" s="9">
        <v>45306</v>
      </c>
      <c r="I421" s="3" t="s">
        <v>2052</v>
      </c>
      <c r="J421" s="4">
        <v>75560</v>
      </c>
      <c r="K421" s="5">
        <f t="shared" si="18"/>
        <v>5.5499881937485306E-2</v>
      </c>
    </row>
    <row r="422" spans="1:11" x14ac:dyDescent="0.25">
      <c r="A422" t="s">
        <v>2053</v>
      </c>
      <c r="B422" s="2" t="s">
        <v>3325</v>
      </c>
      <c r="C422" s="2" t="str">
        <f t="shared" si="19"/>
        <v>VIT</v>
      </c>
      <c r="D422" s="3" t="s">
        <v>2054</v>
      </c>
      <c r="E422" s="3" t="s">
        <v>2055</v>
      </c>
      <c r="F422" s="4">
        <v>79999.990000000005</v>
      </c>
      <c r="G422" s="3" t="s">
        <v>1847</v>
      </c>
      <c r="H422" s="9">
        <v>45107</v>
      </c>
      <c r="I422" s="3" t="s">
        <v>2056</v>
      </c>
      <c r="J422" s="4">
        <v>79404.990000000005</v>
      </c>
      <c r="K422" s="5">
        <f t="shared" si="18"/>
        <v>7.4375009296876156E-3</v>
      </c>
    </row>
    <row r="423" spans="1:11" x14ac:dyDescent="0.25">
      <c r="A423" t="s">
        <v>2038</v>
      </c>
      <c r="B423" s="2" t="s">
        <v>3325</v>
      </c>
      <c r="C423" s="2" t="str">
        <f t="shared" si="19"/>
        <v>QSA</v>
      </c>
      <c r="D423" s="3" t="s">
        <v>2039</v>
      </c>
      <c r="E423" s="3" t="s">
        <v>2040</v>
      </c>
      <c r="F423" s="4">
        <v>80000</v>
      </c>
      <c r="G423" s="3" t="s">
        <v>1960</v>
      </c>
      <c r="H423" s="9">
        <v>45441</v>
      </c>
      <c r="I423" s="3" t="s">
        <v>2041</v>
      </c>
      <c r="J423" s="4">
        <v>77823.75</v>
      </c>
      <c r="K423" s="5">
        <f t="shared" si="18"/>
        <v>2.7203125000000002E-2</v>
      </c>
    </row>
    <row r="424" spans="1:11" x14ac:dyDescent="0.25">
      <c r="A424" t="s">
        <v>2042</v>
      </c>
      <c r="B424" s="2" t="s">
        <v>3325</v>
      </c>
      <c r="C424" s="2" t="str">
        <f t="shared" si="19"/>
        <v>RJL</v>
      </c>
      <c r="D424" s="3" t="s">
        <v>2043</v>
      </c>
      <c r="E424" s="3" t="s">
        <v>2044</v>
      </c>
      <c r="F424" s="4">
        <v>80000</v>
      </c>
      <c r="G424" s="3" t="s">
        <v>1820</v>
      </c>
      <c r="H424" s="9">
        <v>45143</v>
      </c>
      <c r="I424" s="3" t="s">
        <v>1267</v>
      </c>
      <c r="J424" s="4">
        <v>66739.850000000006</v>
      </c>
      <c r="K424" s="5">
        <f t="shared" si="18"/>
        <v>0.16575187499999994</v>
      </c>
    </row>
    <row r="425" spans="1:11" x14ac:dyDescent="0.25">
      <c r="A425" t="s">
        <v>2755</v>
      </c>
      <c r="B425" s="2" t="s">
        <v>3325</v>
      </c>
      <c r="C425" s="2" t="str">
        <f t="shared" si="19"/>
        <v>MAH</v>
      </c>
      <c r="D425" s="3" t="s">
        <v>2756</v>
      </c>
      <c r="E425" s="3" t="s">
        <v>2757</v>
      </c>
      <c r="F425" s="6">
        <v>80000</v>
      </c>
      <c r="G425" s="3" t="s">
        <v>625</v>
      </c>
      <c r="H425" s="9">
        <v>45024</v>
      </c>
      <c r="I425" s="3" t="s">
        <v>2758</v>
      </c>
      <c r="J425" s="6">
        <v>80000</v>
      </c>
      <c r="K425" s="5">
        <f t="shared" si="18"/>
        <v>0</v>
      </c>
    </row>
    <row r="426" spans="1:11" x14ac:dyDescent="0.25">
      <c r="A426" t="s">
        <v>3805</v>
      </c>
      <c r="B426" s="10" t="s">
        <v>3325</v>
      </c>
      <c r="C426" s="2" t="str">
        <f t="shared" si="19"/>
        <v>LPA</v>
      </c>
      <c r="D426" s="3" t="s">
        <v>3806</v>
      </c>
      <c r="E426" s="3" t="s">
        <v>3807</v>
      </c>
      <c r="F426" s="6">
        <v>80000</v>
      </c>
      <c r="G426" s="3" t="s">
        <v>788</v>
      </c>
      <c r="H426" s="9">
        <v>44002</v>
      </c>
      <c r="I426" s="3" t="s">
        <v>3746</v>
      </c>
      <c r="J426" s="6">
        <v>57457.19</v>
      </c>
      <c r="K426" s="5">
        <f t="shared" si="18"/>
        <v>0.28178512499999997</v>
      </c>
    </row>
    <row r="427" spans="1:11" x14ac:dyDescent="0.25">
      <c r="A427" t="s">
        <v>5030</v>
      </c>
      <c r="B427" s="10" t="s">
        <v>3325</v>
      </c>
      <c r="C427" s="2" t="str">
        <f t="shared" si="19"/>
        <v>LPA</v>
      </c>
      <c r="D427" s="3" t="s">
        <v>5031</v>
      </c>
      <c r="E427" s="3" t="s">
        <v>5032</v>
      </c>
      <c r="F427" s="6">
        <v>80000</v>
      </c>
      <c r="G427" s="3" t="s">
        <v>788</v>
      </c>
      <c r="H427" s="9">
        <v>44101</v>
      </c>
      <c r="I427" s="3" t="s">
        <v>2021</v>
      </c>
      <c r="J427" s="6">
        <v>58800</v>
      </c>
      <c r="K427" s="5">
        <f t="shared" si="18"/>
        <v>0.26500000000000001</v>
      </c>
    </row>
    <row r="428" spans="1:11" x14ac:dyDescent="0.25">
      <c r="A428" t="s">
        <v>5682</v>
      </c>
      <c r="B428" s="10" t="s">
        <v>3325</v>
      </c>
      <c r="C428" s="2" t="str">
        <f t="shared" si="19"/>
        <v>LPA</v>
      </c>
      <c r="D428" s="3" t="s">
        <v>5683</v>
      </c>
      <c r="E428" s="3" t="s">
        <v>5684</v>
      </c>
      <c r="F428" s="6">
        <v>80000</v>
      </c>
      <c r="G428" s="3" t="s">
        <v>788</v>
      </c>
      <c r="H428" s="9">
        <v>43687</v>
      </c>
      <c r="I428" s="3" t="s">
        <v>5685</v>
      </c>
      <c r="J428" s="6">
        <v>60144.28</v>
      </c>
      <c r="K428" s="5">
        <f t="shared" si="18"/>
        <v>0.24819650000000001</v>
      </c>
    </row>
    <row r="429" spans="1:11" x14ac:dyDescent="0.25">
      <c r="A429" t="s">
        <v>6208</v>
      </c>
      <c r="B429" s="10" t="s">
        <v>3325</v>
      </c>
      <c r="C429" s="2" t="str">
        <f t="shared" si="19"/>
        <v>VLC</v>
      </c>
      <c r="D429" s="3" t="s">
        <v>6209</v>
      </c>
      <c r="E429" s="3" t="s">
        <v>6210</v>
      </c>
      <c r="F429" s="6">
        <v>80000</v>
      </c>
      <c r="G429" s="3" t="s">
        <v>780</v>
      </c>
      <c r="H429" s="9">
        <v>43282</v>
      </c>
      <c r="I429" s="3" t="s">
        <v>6211</v>
      </c>
      <c r="J429" s="6">
        <v>76791</v>
      </c>
      <c r="K429" s="5">
        <f t="shared" si="18"/>
        <v>4.0112500000000002E-2</v>
      </c>
    </row>
    <row r="430" spans="1:11" x14ac:dyDescent="0.25">
      <c r="A430" t="s">
        <v>7631</v>
      </c>
      <c r="B430" s="10" t="s">
        <v>3325</v>
      </c>
      <c r="C430" s="2" t="str">
        <f t="shared" si="19"/>
        <v>MAH</v>
      </c>
      <c r="D430" s="3" t="s">
        <v>7632</v>
      </c>
      <c r="E430" s="3" t="s">
        <v>7633</v>
      </c>
      <c r="F430" s="6">
        <v>80000</v>
      </c>
      <c r="G430" s="3" t="s">
        <v>625</v>
      </c>
      <c r="H430" s="9">
        <v>45815</v>
      </c>
      <c r="I430" s="3" t="s">
        <v>626</v>
      </c>
      <c r="J430" s="6">
        <v>78900</v>
      </c>
      <c r="K430" s="5">
        <f t="shared" si="18"/>
        <v>1.375E-2</v>
      </c>
    </row>
    <row r="431" spans="1:11" x14ac:dyDescent="0.25">
      <c r="A431" t="s">
        <v>2035</v>
      </c>
      <c r="B431" s="2" t="s">
        <v>3325</v>
      </c>
      <c r="C431" s="2" t="str">
        <f t="shared" si="19"/>
        <v>SCQ</v>
      </c>
      <c r="D431" s="3" t="s">
        <v>2036</v>
      </c>
      <c r="E431" s="3" t="s">
        <v>2037</v>
      </c>
      <c r="F431" s="4">
        <v>80097.81</v>
      </c>
      <c r="G431" s="3" t="s">
        <v>1227</v>
      </c>
      <c r="H431" s="9">
        <v>45436</v>
      </c>
      <c r="I431" s="3" t="s">
        <v>194</v>
      </c>
      <c r="J431" s="4">
        <v>80097.81</v>
      </c>
      <c r="K431" s="5">
        <f t="shared" si="18"/>
        <v>0</v>
      </c>
    </row>
    <row r="432" spans="1:11" x14ac:dyDescent="0.25">
      <c r="A432" t="s">
        <v>2483</v>
      </c>
      <c r="B432" s="2" t="s">
        <v>3325</v>
      </c>
      <c r="C432" s="2" t="str">
        <f t="shared" si="19"/>
        <v>MAH</v>
      </c>
      <c r="D432" s="3" t="s">
        <v>2484</v>
      </c>
      <c r="E432" s="3" t="s">
        <v>2485</v>
      </c>
      <c r="F432" s="6">
        <v>80177</v>
      </c>
      <c r="G432" s="3" t="s">
        <v>625</v>
      </c>
      <c r="H432" s="9">
        <v>44997</v>
      </c>
      <c r="I432" s="3" t="s">
        <v>416</v>
      </c>
      <c r="J432" s="6">
        <v>80080.789999999994</v>
      </c>
      <c r="K432" s="5">
        <f t="shared" si="18"/>
        <v>1.1999700662285494E-3</v>
      </c>
    </row>
    <row r="433" spans="1:11" x14ac:dyDescent="0.25">
      <c r="A433" t="s">
        <v>7930</v>
      </c>
      <c r="B433" s="10" t="s">
        <v>3325</v>
      </c>
      <c r="C433" s="2" t="str">
        <f t="shared" si="19"/>
        <v>AEI</v>
      </c>
      <c r="D433" s="3" t="s">
        <v>7931</v>
      </c>
      <c r="E433" s="3" t="s">
        <v>7932</v>
      </c>
      <c r="F433" s="6">
        <v>81113.240000000005</v>
      </c>
      <c r="G433" s="3" t="s">
        <v>4305</v>
      </c>
      <c r="H433" s="9">
        <v>45582</v>
      </c>
      <c r="I433" s="3" t="s">
        <v>7933</v>
      </c>
      <c r="J433" s="6">
        <v>55960</v>
      </c>
      <c r="K433" s="5">
        <f t="shared" si="18"/>
        <v>0.31010029928529553</v>
      </c>
    </row>
    <row r="434" spans="1:11" x14ac:dyDescent="0.25">
      <c r="A434" t="s">
        <v>2032</v>
      </c>
      <c r="B434" s="2" t="s">
        <v>3325</v>
      </c>
      <c r="C434" s="2" t="str">
        <f t="shared" si="19"/>
        <v>TFN</v>
      </c>
      <c r="D434" s="3" t="s">
        <v>2033</v>
      </c>
      <c r="E434" s="3" t="s">
        <v>2034</v>
      </c>
      <c r="F434" s="4">
        <v>81406.259999999995</v>
      </c>
      <c r="G434" s="3" t="s">
        <v>683</v>
      </c>
      <c r="H434" s="9">
        <v>45375</v>
      </c>
      <c r="I434" s="3" t="s">
        <v>952</v>
      </c>
      <c r="J434" s="4">
        <v>53530</v>
      </c>
      <c r="K434" s="5">
        <f t="shared" si="18"/>
        <v>0.34243386196589792</v>
      </c>
    </row>
    <row r="435" spans="1:11" x14ac:dyDescent="0.25">
      <c r="A435" t="s">
        <v>7062</v>
      </c>
      <c r="B435" s="10" t="s">
        <v>3325</v>
      </c>
      <c r="C435" s="2" t="str">
        <f t="shared" si="19"/>
        <v>SDR</v>
      </c>
      <c r="D435" s="3" t="s">
        <v>7063</v>
      </c>
      <c r="E435" s="3" t="s">
        <v>7064</v>
      </c>
      <c r="F435" s="6">
        <v>81694.81</v>
      </c>
      <c r="G435" s="3" t="s">
        <v>1298</v>
      </c>
      <c r="H435" s="9">
        <v>43646</v>
      </c>
      <c r="I435" s="3" t="s">
        <v>323</v>
      </c>
      <c r="J435" s="6">
        <v>68124.160000000003</v>
      </c>
      <c r="K435" s="5">
        <f t="shared" si="18"/>
        <v>0.16611397957838442</v>
      </c>
    </row>
    <row r="436" spans="1:11" x14ac:dyDescent="0.25">
      <c r="A436" t="s">
        <v>6328</v>
      </c>
      <c r="B436" s="10" t="s">
        <v>3325</v>
      </c>
      <c r="C436" s="2" t="str">
        <f t="shared" si="19"/>
        <v>TFS</v>
      </c>
      <c r="D436" s="3" t="s">
        <v>6329</v>
      </c>
      <c r="E436" s="3" t="s">
        <v>6330</v>
      </c>
      <c r="F436" s="6">
        <v>81700</v>
      </c>
      <c r="G436" s="3" t="s">
        <v>760</v>
      </c>
      <c r="H436" s="9">
        <v>43261</v>
      </c>
      <c r="I436" s="3" t="s">
        <v>6331</v>
      </c>
      <c r="J436" s="6">
        <v>68100</v>
      </c>
      <c r="K436" s="5">
        <f t="shared" si="18"/>
        <v>0.16646266829865361</v>
      </c>
    </row>
    <row r="437" spans="1:11" x14ac:dyDescent="0.25">
      <c r="A437" t="s">
        <v>3161</v>
      </c>
      <c r="B437" s="2" t="s">
        <v>3325</v>
      </c>
      <c r="C437" s="2" t="str">
        <f t="shared" si="19"/>
        <v>GRX</v>
      </c>
      <c r="D437" s="3" t="s">
        <v>3162</v>
      </c>
      <c r="E437" s="3" t="s">
        <v>3163</v>
      </c>
      <c r="F437" s="6">
        <v>81933.960000000006</v>
      </c>
      <c r="G437" s="3" t="s">
        <v>1069</v>
      </c>
      <c r="H437" s="9">
        <v>44658</v>
      </c>
      <c r="I437" s="3" t="s">
        <v>1629</v>
      </c>
      <c r="J437" s="6">
        <v>81899</v>
      </c>
      <c r="K437" s="5">
        <f t="shared" si="18"/>
        <v>4.2668510102534287E-4</v>
      </c>
    </row>
    <row r="438" spans="1:11" x14ac:dyDescent="0.25">
      <c r="A438" t="s">
        <v>2029</v>
      </c>
      <c r="B438" s="2" t="s">
        <v>3325</v>
      </c>
      <c r="C438" s="2" t="str">
        <f t="shared" si="19"/>
        <v>AGP</v>
      </c>
      <c r="D438" s="3" t="s">
        <v>2030</v>
      </c>
      <c r="E438" s="3" t="s">
        <v>2031</v>
      </c>
      <c r="F438" s="4">
        <v>82000</v>
      </c>
      <c r="G438" s="3" t="s">
        <v>603</v>
      </c>
      <c r="H438" s="9">
        <v>45058</v>
      </c>
      <c r="I438" s="3" t="s">
        <v>229</v>
      </c>
      <c r="J438" s="4">
        <v>64042</v>
      </c>
      <c r="K438" s="5">
        <f t="shared" si="18"/>
        <v>0.219</v>
      </c>
    </row>
    <row r="439" spans="1:11" x14ac:dyDescent="0.25">
      <c r="A439" t="s">
        <v>7886</v>
      </c>
      <c r="B439" s="10" t="s">
        <v>3325</v>
      </c>
      <c r="C439" s="2" t="str">
        <f t="shared" si="19"/>
        <v>MAH</v>
      </c>
      <c r="D439" s="3" t="s">
        <v>7887</v>
      </c>
      <c r="E439" s="3" t="s">
        <v>7888</v>
      </c>
      <c r="F439" s="6">
        <v>82238</v>
      </c>
      <c r="G439" s="3" t="s">
        <v>625</v>
      </c>
      <c r="H439" s="9">
        <v>45761</v>
      </c>
      <c r="I439" s="3" t="s">
        <v>2119</v>
      </c>
      <c r="J439" s="6">
        <v>81633</v>
      </c>
      <c r="K439" s="5">
        <f t="shared" si="18"/>
        <v>7.3566964177144388E-3</v>
      </c>
    </row>
    <row r="440" spans="1:11" x14ac:dyDescent="0.25">
      <c r="A440" t="s">
        <v>2025</v>
      </c>
      <c r="B440" s="2" t="s">
        <v>3325</v>
      </c>
      <c r="C440" s="2" t="str">
        <f t="shared" si="19"/>
        <v>BIO</v>
      </c>
      <c r="D440" s="3" t="s">
        <v>2026</v>
      </c>
      <c r="E440" s="3" t="s">
        <v>2027</v>
      </c>
      <c r="F440" s="4">
        <v>82689.42</v>
      </c>
      <c r="G440" s="3" t="s">
        <v>611</v>
      </c>
      <c r="H440" s="9">
        <v>45516</v>
      </c>
      <c r="I440" s="3" t="s">
        <v>2028</v>
      </c>
      <c r="J440" s="4">
        <v>58700</v>
      </c>
      <c r="K440" s="5">
        <f t="shared" si="18"/>
        <v>0.29011474503025897</v>
      </c>
    </row>
    <row r="441" spans="1:11" x14ac:dyDescent="0.25">
      <c r="A441" t="s">
        <v>4161</v>
      </c>
      <c r="B441" s="10" t="s">
        <v>3325</v>
      </c>
      <c r="C441" s="2" t="str">
        <f t="shared" si="19"/>
        <v>RJL</v>
      </c>
      <c r="D441" s="3" t="s">
        <v>4162</v>
      </c>
      <c r="E441" s="3" t="s">
        <v>4163</v>
      </c>
      <c r="F441" s="6">
        <v>83000</v>
      </c>
      <c r="G441" s="3" t="s">
        <v>148</v>
      </c>
      <c r="H441" s="9">
        <v>44317</v>
      </c>
      <c r="I441" s="3" t="s">
        <v>1831</v>
      </c>
      <c r="J441" s="6">
        <v>76933</v>
      </c>
      <c r="K441" s="5">
        <f t="shared" si="18"/>
        <v>7.3096385542168671E-2</v>
      </c>
    </row>
    <row r="442" spans="1:11" x14ac:dyDescent="0.25">
      <c r="A442" t="s">
        <v>5133</v>
      </c>
      <c r="B442" s="10" t="s">
        <v>3325</v>
      </c>
      <c r="C442" s="2" t="str">
        <f t="shared" si="19"/>
        <v>MAH</v>
      </c>
      <c r="D442" s="3" t="s">
        <v>5134</v>
      </c>
      <c r="E442" s="3" t="s">
        <v>5135</v>
      </c>
      <c r="F442" s="6">
        <v>83094.710000000006</v>
      </c>
      <c r="G442" s="3" t="s">
        <v>625</v>
      </c>
      <c r="H442" s="9">
        <v>43995</v>
      </c>
      <c r="I442" s="3" t="s">
        <v>724</v>
      </c>
      <c r="J442" s="6">
        <v>73148.27</v>
      </c>
      <c r="K442" s="5">
        <f t="shared" si="18"/>
        <v>0.11970003866672141</v>
      </c>
    </row>
    <row r="443" spans="1:11" x14ac:dyDescent="0.25">
      <c r="A443" t="s">
        <v>7816</v>
      </c>
      <c r="B443" s="10" t="s">
        <v>3325</v>
      </c>
      <c r="C443" s="2" t="str">
        <f t="shared" si="19"/>
        <v>BCN</v>
      </c>
      <c r="D443" s="3" t="s">
        <v>7817</v>
      </c>
      <c r="E443" s="3" t="s">
        <v>7818</v>
      </c>
      <c r="F443" s="6">
        <v>83167.649999999994</v>
      </c>
      <c r="G443" s="3" t="s">
        <v>241</v>
      </c>
      <c r="H443" s="9">
        <v>45570</v>
      </c>
      <c r="I443" s="3" t="s">
        <v>1007</v>
      </c>
      <c r="J443" s="6">
        <v>74998</v>
      </c>
      <c r="K443" s="5">
        <f t="shared" si="18"/>
        <v>9.8231103079141888E-2</v>
      </c>
    </row>
    <row r="444" spans="1:11" x14ac:dyDescent="0.25">
      <c r="A444" t="s">
        <v>2022</v>
      </c>
      <c r="B444" s="2" t="s">
        <v>3325</v>
      </c>
      <c r="C444" s="2" t="str">
        <f t="shared" si="19"/>
        <v>GRX</v>
      </c>
      <c r="D444" s="3" t="s">
        <v>2023</v>
      </c>
      <c r="E444" s="3" t="s">
        <v>2024</v>
      </c>
      <c r="F444" s="4">
        <v>83185</v>
      </c>
      <c r="G444" s="3" t="s">
        <v>1069</v>
      </c>
      <c r="H444" s="9">
        <v>45144</v>
      </c>
      <c r="I444" s="3" t="s">
        <v>1792</v>
      </c>
      <c r="J444" s="4">
        <v>59275.73</v>
      </c>
      <c r="K444" s="5">
        <f t="shared" si="18"/>
        <v>0.28742285267776641</v>
      </c>
    </row>
    <row r="445" spans="1:11" x14ac:dyDescent="0.25">
      <c r="A445" t="s">
        <v>2018</v>
      </c>
      <c r="B445" s="2" t="s">
        <v>3325</v>
      </c>
      <c r="C445" s="2" t="str">
        <f t="shared" si="19"/>
        <v>LPA</v>
      </c>
      <c r="D445" s="3" t="s">
        <v>2019</v>
      </c>
      <c r="E445" s="3" t="s">
        <v>2020</v>
      </c>
      <c r="F445" s="4">
        <v>83199.27</v>
      </c>
      <c r="G445" s="3" t="s">
        <v>788</v>
      </c>
      <c r="H445" s="9">
        <v>45397</v>
      </c>
      <c r="I445" s="3" t="s">
        <v>2021</v>
      </c>
      <c r="J445" s="4">
        <v>75295.34</v>
      </c>
      <c r="K445" s="5">
        <f t="shared" si="18"/>
        <v>9.4999992187431534E-2</v>
      </c>
    </row>
    <row r="446" spans="1:11" x14ac:dyDescent="0.25">
      <c r="A446" t="s">
        <v>5927</v>
      </c>
      <c r="B446" s="10" t="s">
        <v>3325</v>
      </c>
      <c r="C446" s="2" t="str">
        <f t="shared" si="19"/>
        <v>XRY</v>
      </c>
      <c r="D446" s="3" t="s">
        <v>5928</v>
      </c>
      <c r="E446" s="3" t="s">
        <v>5929</v>
      </c>
      <c r="F446" s="6">
        <v>84000</v>
      </c>
      <c r="G446" s="3" t="s">
        <v>1231</v>
      </c>
      <c r="H446" s="9">
        <v>43375</v>
      </c>
      <c r="I446" s="3" t="s">
        <v>3271</v>
      </c>
      <c r="J446" s="6">
        <v>62800</v>
      </c>
      <c r="K446" s="5">
        <f t="shared" si="18"/>
        <v>0.25238095238095237</v>
      </c>
    </row>
    <row r="447" spans="1:11" x14ac:dyDescent="0.25">
      <c r="A447" t="s">
        <v>3670</v>
      </c>
      <c r="B447" s="10" t="s">
        <v>3325</v>
      </c>
      <c r="C447" s="2" t="str">
        <f t="shared" si="19"/>
        <v>MAH</v>
      </c>
      <c r="D447" s="3" t="s">
        <v>3671</v>
      </c>
      <c r="E447" s="3" t="s">
        <v>3672</v>
      </c>
      <c r="F447" s="6">
        <v>84037.72</v>
      </c>
      <c r="G447" s="3" t="s">
        <v>625</v>
      </c>
      <c r="H447" s="9">
        <v>44523</v>
      </c>
      <c r="I447" s="3" t="s">
        <v>1831</v>
      </c>
      <c r="J447" s="6">
        <v>83333</v>
      </c>
      <c r="K447" s="5">
        <f t="shared" si="18"/>
        <v>8.3857582047680637E-3</v>
      </c>
    </row>
    <row r="448" spans="1:11" x14ac:dyDescent="0.25">
      <c r="A448" t="s">
        <v>5288</v>
      </c>
      <c r="B448" s="10" t="s">
        <v>3325</v>
      </c>
      <c r="C448" s="2" t="str">
        <f t="shared" si="19"/>
        <v>MAD</v>
      </c>
      <c r="D448" s="3" t="s">
        <v>5289</v>
      </c>
      <c r="E448" s="3" t="s">
        <v>5290</v>
      </c>
      <c r="F448" s="6">
        <v>84226.97</v>
      </c>
      <c r="G448" s="3" t="s">
        <v>309</v>
      </c>
      <c r="H448" s="9">
        <v>43767</v>
      </c>
      <c r="I448" s="3" t="s">
        <v>4133</v>
      </c>
      <c r="J448" s="6">
        <v>58664.08</v>
      </c>
      <c r="K448" s="5">
        <f t="shared" si="18"/>
        <v>0.30350005467369895</v>
      </c>
    </row>
    <row r="449" spans="1:11" x14ac:dyDescent="0.25">
      <c r="A449" t="s">
        <v>6700</v>
      </c>
      <c r="B449" s="10" t="s">
        <v>3325</v>
      </c>
      <c r="C449" s="2" t="str">
        <f t="shared" si="19"/>
        <v>GMZ</v>
      </c>
      <c r="D449" s="3" t="s">
        <v>6701</v>
      </c>
      <c r="E449" s="3" t="s">
        <v>6702</v>
      </c>
      <c r="F449" s="6">
        <v>84269.14</v>
      </c>
      <c r="G449" s="3" t="s">
        <v>2720</v>
      </c>
      <c r="H449" s="9">
        <v>43138</v>
      </c>
      <c r="I449" s="3" t="s">
        <v>765</v>
      </c>
      <c r="J449" s="6">
        <v>81666</v>
      </c>
      <c r="K449" s="5">
        <f t="shared" si="18"/>
        <v>3.0890786354292918E-2</v>
      </c>
    </row>
    <row r="450" spans="1:11" x14ac:dyDescent="0.25">
      <c r="A450" t="s">
        <v>2015</v>
      </c>
      <c r="B450" s="2" t="s">
        <v>3325</v>
      </c>
      <c r="C450" s="2" t="str">
        <f t="shared" si="19"/>
        <v>VLC</v>
      </c>
      <c r="D450" s="3" t="s">
        <v>2016</v>
      </c>
      <c r="E450" s="3" t="s">
        <v>2017</v>
      </c>
      <c r="F450" s="4">
        <v>84778.38</v>
      </c>
      <c r="G450" s="3" t="s">
        <v>780</v>
      </c>
      <c r="H450" s="9">
        <v>45501</v>
      </c>
      <c r="I450" s="3" t="s">
        <v>966</v>
      </c>
      <c r="J450" s="4">
        <v>70365</v>
      </c>
      <c r="K450" s="5">
        <f t="shared" ref="K450:K513" si="20">(F450-J450)/F450</f>
        <v>0.17001244892860662</v>
      </c>
    </row>
    <row r="451" spans="1:11" x14ac:dyDescent="0.25">
      <c r="A451" t="s">
        <v>2662</v>
      </c>
      <c r="B451" s="2" t="s">
        <v>3325</v>
      </c>
      <c r="C451" s="2" t="str">
        <f t="shared" si="19"/>
        <v>MAD</v>
      </c>
      <c r="D451" s="3" t="s">
        <v>2663</v>
      </c>
      <c r="E451" s="3" t="s">
        <v>2664</v>
      </c>
      <c r="F451" s="6">
        <v>84809</v>
      </c>
      <c r="G451" s="3" t="s">
        <v>309</v>
      </c>
      <c r="H451" s="9">
        <v>44972</v>
      </c>
      <c r="I451" s="3" t="s">
        <v>190</v>
      </c>
      <c r="J451" s="6">
        <v>73015.360000000001</v>
      </c>
      <c r="K451" s="5">
        <f t="shared" si="20"/>
        <v>0.13906118454409319</v>
      </c>
    </row>
    <row r="452" spans="1:11" x14ac:dyDescent="0.25">
      <c r="A452" t="s">
        <v>2012</v>
      </c>
      <c r="B452" s="2" t="s">
        <v>3325</v>
      </c>
      <c r="C452" s="2" t="str">
        <f t="shared" si="19"/>
        <v>AGP</v>
      </c>
      <c r="D452" s="3" t="s">
        <v>2013</v>
      </c>
      <c r="E452" s="3" t="s">
        <v>2014</v>
      </c>
      <c r="F452" s="4">
        <v>85000</v>
      </c>
      <c r="G452" s="3" t="s">
        <v>603</v>
      </c>
      <c r="H452" s="9">
        <v>45367</v>
      </c>
      <c r="I452" s="3" t="s">
        <v>804</v>
      </c>
      <c r="J452" s="4">
        <v>65054.32</v>
      </c>
      <c r="K452" s="5">
        <f t="shared" si="20"/>
        <v>0.23465505882352941</v>
      </c>
    </row>
    <row r="453" spans="1:11" x14ac:dyDescent="0.25">
      <c r="A453" t="s">
        <v>2819</v>
      </c>
      <c r="B453" s="2" t="s">
        <v>3325</v>
      </c>
      <c r="C453" s="2" t="str">
        <f t="shared" si="19"/>
        <v>FUE</v>
      </c>
      <c r="D453" s="3" t="s">
        <v>2820</v>
      </c>
      <c r="E453" s="3" t="s">
        <v>2821</v>
      </c>
      <c r="F453" s="6">
        <v>85000</v>
      </c>
      <c r="G453" s="3" t="s">
        <v>820</v>
      </c>
      <c r="H453" s="9">
        <v>45046</v>
      </c>
      <c r="I453" s="3" t="s">
        <v>1599</v>
      </c>
      <c r="J453" s="6">
        <v>85000</v>
      </c>
      <c r="K453" s="5">
        <f t="shared" si="20"/>
        <v>0</v>
      </c>
    </row>
    <row r="454" spans="1:11" x14ac:dyDescent="0.25">
      <c r="A454" t="s">
        <v>4093</v>
      </c>
      <c r="B454" s="10" t="s">
        <v>3325</v>
      </c>
      <c r="C454" s="2" t="str">
        <f t="shared" si="19"/>
        <v>TFS</v>
      </c>
      <c r="D454" s="3" t="s">
        <v>4094</v>
      </c>
      <c r="E454" s="3" t="s">
        <v>4095</v>
      </c>
      <c r="F454" s="6">
        <v>85000</v>
      </c>
      <c r="G454" s="3" t="s">
        <v>760</v>
      </c>
      <c r="H454" s="9">
        <v>44268</v>
      </c>
      <c r="I454" s="3" t="s">
        <v>4096</v>
      </c>
      <c r="J454" s="6">
        <v>85000</v>
      </c>
      <c r="K454" s="5">
        <f t="shared" si="20"/>
        <v>0</v>
      </c>
    </row>
    <row r="455" spans="1:11" x14ac:dyDescent="0.25">
      <c r="A455" t="s">
        <v>5139</v>
      </c>
      <c r="B455" s="10" t="s">
        <v>3325</v>
      </c>
      <c r="C455" s="2" t="str">
        <f t="shared" si="19"/>
        <v>VGO</v>
      </c>
      <c r="D455" s="3" t="s">
        <v>5140</v>
      </c>
      <c r="E455" s="3" t="s">
        <v>5141</v>
      </c>
      <c r="F455" s="6">
        <v>85000</v>
      </c>
      <c r="G455" s="3" t="s">
        <v>1185</v>
      </c>
      <c r="H455" s="9">
        <v>44068</v>
      </c>
      <c r="I455" s="3" t="s">
        <v>1088</v>
      </c>
      <c r="J455" s="6">
        <v>64114</v>
      </c>
      <c r="K455" s="5">
        <f t="shared" si="20"/>
        <v>0.24571764705882354</v>
      </c>
    </row>
    <row r="456" spans="1:11" x14ac:dyDescent="0.25">
      <c r="A456" t="s">
        <v>7333</v>
      </c>
      <c r="B456" s="10" t="s">
        <v>3325</v>
      </c>
      <c r="C456" s="2" t="str">
        <f t="shared" si="19"/>
        <v>BIO</v>
      </c>
      <c r="D456" s="3" t="s">
        <v>7334</v>
      </c>
      <c r="E456" s="3" t="s">
        <v>7335</v>
      </c>
      <c r="F456" s="6">
        <v>85000</v>
      </c>
      <c r="G456" s="3" t="s">
        <v>611</v>
      </c>
      <c r="H456" s="9">
        <v>42996</v>
      </c>
      <c r="I456" s="3" t="s">
        <v>7336</v>
      </c>
      <c r="J456" s="6">
        <v>83995</v>
      </c>
      <c r="K456" s="5">
        <f t="shared" si="20"/>
        <v>1.1823529411764707E-2</v>
      </c>
    </row>
    <row r="457" spans="1:11" x14ac:dyDescent="0.25">
      <c r="A457" t="s">
        <v>3146</v>
      </c>
      <c r="B457" s="2" t="s">
        <v>3325</v>
      </c>
      <c r="C457" s="2" t="str">
        <f t="shared" si="19"/>
        <v>FUE</v>
      </c>
      <c r="D457" s="3" t="s">
        <v>3147</v>
      </c>
      <c r="E457" s="3" t="s">
        <v>3148</v>
      </c>
      <c r="F457" s="6">
        <v>85040.4</v>
      </c>
      <c r="G457" s="3" t="s">
        <v>820</v>
      </c>
      <c r="H457" s="9">
        <v>44533</v>
      </c>
      <c r="I457" s="3" t="s">
        <v>416</v>
      </c>
      <c r="J457" s="6">
        <v>72920</v>
      </c>
      <c r="K457" s="5">
        <f t="shared" si="20"/>
        <v>0.14252519978739511</v>
      </c>
    </row>
    <row r="458" spans="1:11" x14ac:dyDescent="0.25">
      <c r="A458" t="s">
        <v>2009</v>
      </c>
      <c r="B458" s="2" t="s">
        <v>3325</v>
      </c>
      <c r="C458" s="2" t="str">
        <f t="shared" si="19"/>
        <v>VGO</v>
      </c>
      <c r="D458" s="3" t="s">
        <v>2010</v>
      </c>
      <c r="E458" s="3" t="s">
        <v>2011</v>
      </c>
      <c r="F458" s="4">
        <v>85059.48</v>
      </c>
      <c r="G458" s="3" t="s">
        <v>1185</v>
      </c>
      <c r="H458" s="9">
        <v>45219</v>
      </c>
      <c r="I458" s="3" t="s">
        <v>684</v>
      </c>
      <c r="J458" s="4">
        <v>48943.22</v>
      </c>
      <c r="K458" s="5">
        <f t="shared" si="20"/>
        <v>0.42460005633704789</v>
      </c>
    </row>
    <row r="459" spans="1:11" x14ac:dyDescent="0.25">
      <c r="A459" t="s">
        <v>6882</v>
      </c>
      <c r="B459" s="10" t="s">
        <v>3325</v>
      </c>
      <c r="C459" s="2" t="str">
        <f t="shared" si="19"/>
        <v>BCN</v>
      </c>
      <c r="D459" s="3" t="s">
        <v>6883</v>
      </c>
      <c r="E459" s="3" t="s">
        <v>6884</v>
      </c>
      <c r="F459" s="6">
        <v>85153.64</v>
      </c>
      <c r="G459" s="3" t="s">
        <v>241</v>
      </c>
      <c r="H459" s="9">
        <v>42997</v>
      </c>
      <c r="I459" s="3" t="s">
        <v>453</v>
      </c>
      <c r="J459" s="6">
        <v>79044.89</v>
      </c>
      <c r="K459" s="5">
        <f t="shared" si="20"/>
        <v>7.1737978552649073E-2</v>
      </c>
    </row>
    <row r="460" spans="1:11" x14ac:dyDescent="0.25">
      <c r="A460" t="s">
        <v>2771</v>
      </c>
      <c r="B460" s="2" t="s">
        <v>3325</v>
      </c>
      <c r="C460" s="2" t="str">
        <f t="shared" si="19"/>
        <v>SCQ</v>
      </c>
      <c r="D460" s="3" t="s">
        <v>2772</v>
      </c>
      <c r="E460" s="3" t="s">
        <v>2773</v>
      </c>
      <c r="F460" s="6">
        <v>85216.34</v>
      </c>
      <c r="G460" s="3" t="s">
        <v>1227</v>
      </c>
      <c r="H460" s="9">
        <v>44355</v>
      </c>
      <c r="I460" s="3" t="s">
        <v>1088</v>
      </c>
      <c r="J460" s="6">
        <v>85214</v>
      </c>
      <c r="K460" s="5">
        <f t="shared" si="20"/>
        <v>2.7459522434271499E-5</v>
      </c>
    </row>
    <row r="461" spans="1:11" x14ac:dyDescent="0.25">
      <c r="A461" t="s">
        <v>2803</v>
      </c>
      <c r="B461" s="2" t="s">
        <v>3325</v>
      </c>
      <c r="C461" s="2" t="str">
        <f t="shared" si="19"/>
        <v>VLC</v>
      </c>
      <c r="D461" s="3" t="s">
        <v>2804</v>
      </c>
      <c r="E461" s="3" t="s">
        <v>2805</v>
      </c>
      <c r="F461" s="6">
        <v>85389.54</v>
      </c>
      <c r="G461" s="3" t="s">
        <v>780</v>
      </c>
      <c r="H461" s="9">
        <v>45047</v>
      </c>
      <c r="I461" s="3" t="s">
        <v>966</v>
      </c>
      <c r="J461" s="6">
        <v>82600</v>
      </c>
      <c r="K461" s="5">
        <f t="shared" si="20"/>
        <v>3.2668404116007577E-2</v>
      </c>
    </row>
    <row r="462" spans="1:11" x14ac:dyDescent="0.25">
      <c r="A462" t="s">
        <v>3858</v>
      </c>
      <c r="B462" s="10" t="s">
        <v>3325</v>
      </c>
      <c r="C462" s="2" t="str">
        <f t="shared" si="19"/>
        <v>BIO</v>
      </c>
      <c r="D462" s="3" t="s">
        <v>3859</v>
      </c>
      <c r="E462" s="3" t="s">
        <v>3860</v>
      </c>
      <c r="F462" s="6">
        <v>85437.119999999995</v>
      </c>
      <c r="G462" s="3" t="s">
        <v>611</v>
      </c>
      <c r="H462" s="9">
        <v>44502</v>
      </c>
      <c r="I462" s="3" t="s">
        <v>1151</v>
      </c>
      <c r="J462" s="6">
        <v>54893.35</v>
      </c>
      <c r="K462" s="5">
        <f t="shared" si="20"/>
        <v>0.35749999531819421</v>
      </c>
    </row>
    <row r="463" spans="1:11" x14ac:dyDescent="0.25">
      <c r="A463" t="s">
        <v>2005</v>
      </c>
      <c r="B463" s="2" t="s">
        <v>3325</v>
      </c>
      <c r="C463" s="2" t="str">
        <f t="shared" si="19"/>
        <v>RJL</v>
      </c>
      <c r="D463" s="3" t="s">
        <v>2006</v>
      </c>
      <c r="E463" s="3" t="s">
        <v>2007</v>
      </c>
      <c r="F463" s="4">
        <v>85658.36</v>
      </c>
      <c r="G463" s="3" t="s">
        <v>1820</v>
      </c>
      <c r="H463" s="9">
        <v>45357</v>
      </c>
      <c r="I463" s="3" t="s">
        <v>2008</v>
      </c>
      <c r="J463" s="4">
        <v>72672.55</v>
      </c>
      <c r="K463" s="5">
        <f t="shared" si="20"/>
        <v>0.15160003063332053</v>
      </c>
    </row>
    <row r="464" spans="1:11" x14ac:dyDescent="0.25">
      <c r="A464" t="s">
        <v>6421</v>
      </c>
      <c r="B464" s="10" t="s">
        <v>3325</v>
      </c>
      <c r="C464" s="2" t="str">
        <f t="shared" si="19"/>
        <v>SCQ</v>
      </c>
      <c r="D464" s="3" t="s">
        <v>6422</v>
      </c>
      <c r="E464" s="3" t="s">
        <v>6423</v>
      </c>
      <c r="F464" s="6">
        <v>85897.44</v>
      </c>
      <c r="G464" s="3" t="s">
        <v>1227</v>
      </c>
      <c r="H464" s="9">
        <v>43239</v>
      </c>
      <c r="I464" s="3" t="s">
        <v>5423</v>
      </c>
      <c r="J464" s="6">
        <v>72222</v>
      </c>
      <c r="K464" s="5">
        <f t="shared" si="20"/>
        <v>0.15920660732147549</v>
      </c>
    </row>
    <row r="465" spans="1:11" x14ac:dyDescent="0.25">
      <c r="A465" t="s">
        <v>2316</v>
      </c>
      <c r="B465" s="2" t="s">
        <v>3325</v>
      </c>
      <c r="C465" s="2" t="str">
        <f t="shared" si="19"/>
        <v>AGP</v>
      </c>
      <c r="D465" s="3" t="s">
        <v>2317</v>
      </c>
      <c r="E465" s="3" t="s">
        <v>2318</v>
      </c>
      <c r="F465" s="6">
        <v>86000</v>
      </c>
      <c r="G465" s="3" t="s">
        <v>603</v>
      </c>
      <c r="H465" s="9">
        <v>44655</v>
      </c>
      <c r="I465" s="3" t="s">
        <v>2319</v>
      </c>
      <c r="J465" s="6">
        <v>23300</v>
      </c>
      <c r="K465" s="5">
        <f t="shared" si="20"/>
        <v>0.72906976744186047</v>
      </c>
    </row>
    <row r="466" spans="1:11" x14ac:dyDescent="0.25">
      <c r="A466" t="s">
        <v>6921</v>
      </c>
      <c r="B466" s="10" t="s">
        <v>3325</v>
      </c>
      <c r="C466" s="2" t="str">
        <f t="shared" si="19"/>
        <v>BCN</v>
      </c>
      <c r="D466" s="3" t="s">
        <v>6922</v>
      </c>
      <c r="E466" s="3" t="s">
        <v>6923</v>
      </c>
      <c r="F466" s="6">
        <v>86247.12</v>
      </c>
      <c r="G466" s="3" t="s">
        <v>241</v>
      </c>
      <c r="H466" s="9">
        <v>43624</v>
      </c>
      <c r="I466" s="3" t="s">
        <v>3764</v>
      </c>
      <c r="J466" s="6">
        <v>51200</v>
      </c>
      <c r="K466" s="5">
        <f t="shared" si="20"/>
        <v>0.40635698907975126</v>
      </c>
    </row>
    <row r="467" spans="1:11" x14ac:dyDescent="0.25">
      <c r="A467" t="s">
        <v>2699</v>
      </c>
      <c r="B467" s="2" t="s">
        <v>3325</v>
      </c>
      <c r="C467" s="2" t="str">
        <f t="shared" si="19"/>
        <v>GRX</v>
      </c>
      <c r="D467" s="3" t="s">
        <v>2700</v>
      </c>
      <c r="E467" s="3" t="s">
        <v>2701</v>
      </c>
      <c r="F467" s="6">
        <v>86870.04</v>
      </c>
      <c r="G467" s="3" t="s">
        <v>1069</v>
      </c>
      <c r="H467" s="9">
        <v>44950</v>
      </c>
      <c r="I467" s="3" t="s">
        <v>1792</v>
      </c>
      <c r="J467" s="6">
        <v>82439.67</v>
      </c>
      <c r="K467" s="5">
        <f t="shared" si="20"/>
        <v>5.0999976516644813E-2</v>
      </c>
    </row>
    <row r="468" spans="1:11" x14ac:dyDescent="0.25">
      <c r="A468" t="s">
        <v>2001</v>
      </c>
      <c r="B468" s="2" t="s">
        <v>3325</v>
      </c>
      <c r="C468" s="2" t="str">
        <f t="shared" ref="C468:C522" si="21">LEFT(D468,3)</f>
        <v>EAS</v>
      </c>
      <c r="D468" s="3" t="s">
        <v>2002</v>
      </c>
      <c r="E468" s="3" t="s">
        <v>2003</v>
      </c>
      <c r="F468" s="4">
        <v>87000</v>
      </c>
      <c r="G468" s="3" t="s">
        <v>2004</v>
      </c>
      <c r="H468" s="9">
        <v>45068</v>
      </c>
      <c r="I468" s="3" t="s">
        <v>251</v>
      </c>
      <c r="J468" s="4">
        <v>74713.59</v>
      </c>
      <c r="K468" s="5">
        <f t="shared" si="20"/>
        <v>0.14122310344827591</v>
      </c>
    </row>
    <row r="469" spans="1:11" x14ac:dyDescent="0.25">
      <c r="A469" t="s">
        <v>5946</v>
      </c>
      <c r="B469" s="10" t="s">
        <v>3325</v>
      </c>
      <c r="C469" s="2" t="str">
        <f t="shared" si="21"/>
        <v>AGP</v>
      </c>
      <c r="D469" s="3" t="s">
        <v>5947</v>
      </c>
      <c r="E469" s="3" t="s">
        <v>5948</v>
      </c>
      <c r="F469" s="6">
        <v>87000</v>
      </c>
      <c r="G469" s="3" t="s">
        <v>603</v>
      </c>
      <c r="H469" s="9">
        <v>43359</v>
      </c>
      <c r="I469" s="3" t="s">
        <v>5949</v>
      </c>
      <c r="J469" s="6">
        <v>76760</v>
      </c>
      <c r="K469" s="5">
        <f t="shared" si="20"/>
        <v>0.11770114942528735</v>
      </c>
    </row>
    <row r="470" spans="1:11" x14ac:dyDescent="0.25">
      <c r="A470" t="s">
        <v>8005</v>
      </c>
      <c r="B470" s="10" t="s">
        <v>3325</v>
      </c>
      <c r="C470" s="2" t="str">
        <f t="shared" si="21"/>
        <v>AGP</v>
      </c>
      <c r="D470" s="3" t="s">
        <v>8006</v>
      </c>
      <c r="E470" s="3" t="s">
        <v>8007</v>
      </c>
      <c r="F470" s="6">
        <v>87141.47</v>
      </c>
      <c r="G470" s="3" t="s">
        <v>603</v>
      </c>
      <c r="H470" s="9">
        <v>45723</v>
      </c>
      <c r="I470" s="3" t="s">
        <v>750</v>
      </c>
      <c r="J470" s="6">
        <v>82636.39</v>
      </c>
      <c r="K470" s="5">
        <f t="shared" si="20"/>
        <v>5.169846228207995E-2</v>
      </c>
    </row>
    <row r="471" spans="1:11" x14ac:dyDescent="0.25">
      <c r="A471" t="s">
        <v>1998</v>
      </c>
      <c r="B471" s="2" t="s">
        <v>3325</v>
      </c>
      <c r="C471" s="2" t="str">
        <f t="shared" si="21"/>
        <v>BIO</v>
      </c>
      <c r="D471" s="3" t="s">
        <v>1999</v>
      </c>
      <c r="E471" s="3" t="s">
        <v>2000</v>
      </c>
      <c r="F471" s="4">
        <v>87214.67</v>
      </c>
      <c r="G471" s="3" t="s">
        <v>611</v>
      </c>
      <c r="H471" s="9">
        <v>45188</v>
      </c>
      <c r="I471" s="3" t="s">
        <v>251</v>
      </c>
      <c r="J471" s="4">
        <v>72655.789999999994</v>
      </c>
      <c r="K471" s="5">
        <f t="shared" si="20"/>
        <v>0.1669315494744176</v>
      </c>
    </row>
    <row r="472" spans="1:11" x14ac:dyDescent="0.25">
      <c r="A472" t="s">
        <v>7807</v>
      </c>
      <c r="B472" s="10" t="s">
        <v>3325</v>
      </c>
      <c r="C472" s="2" t="str">
        <f t="shared" si="21"/>
        <v>SCQ</v>
      </c>
      <c r="D472" s="3" t="s">
        <v>7808</v>
      </c>
      <c r="E472" s="3" t="s">
        <v>7809</v>
      </c>
      <c r="F472" s="6">
        <v>87280.6</v>
      </c>
      <c r="G472" s="3" t="s">
        <v>1227</v>
      </c>
      <c r="H472" s="9">
        <v>45822</v>
      </c>
      <c r="I472" s="3"/>
      <c r="J472" s="6"/>
      <c r="K472" s="5">
        <f t="shared" si="20"/>
        <v>1</v>
      </c>
    </row>
    <row r="473" spans="1:11" x14ac:dyDescent="0.25">
      <c r="A473" t="s">
        <v>4064</v>
      </c>
      <c r="B473" s="10" t="s">
        <v>3325</v>
      </c>
      <c r="C473" s="2" t="str">
        <f t="shared" si="21"/>
        <v>PMI</v>
      </c>
      <c r="D473" s="3" t="s">
        <v>4065</v>
      </c>
      <c r="E473" s="3" t="s">
        <v>4066</v>
      </c>
      <c r="F473" s="6">
        <v>87420.78</v>
      </c>
      <c r="G473" s="3" t="s">
        <v>282</v>
      </c>
      <c r="H473" s="9">
        <v>43812</v>
      </c>
      <c r="I473" s="3" t="s">
        <v>251</v>
      </c>
      <c r="J473" s="6">
        <v>86394.23</v>
      </c>
      <c r="K473" s="5">
        <f t="shared" si="20"/>
        <v>1.1742631443004775E-2</v>
      </c>
    </row>
    <row r="474" spans="1:11" x14ac:dyDescent="0.25">
      <c r="A474" t="s">
        <v>3872</v>
      </c>
      <c r="B474" s="10" t="s">
        <v>3325</v>
      </c>
      <c r="C474" s="2" t="str">
        <f t="shared" si="21"/>
        <v>BJZ</v>
      </c>
      <c r="D474" s="3" t="s">
        <v>3873</v>
      </c>
      <c r="E474" s="3" t="s">
        <v>3874</v>
      </c>
      <c r="F474" s="6">
        <v>87566.18</v>
      </c>
      <c r="G474" s="3" t="s">
        <v>148</v>
      </c>
      <c r="H474" s="9">
        <v>44382</v>
      </c>
      <c r="I474" s="3" t="s">
        <v>3875</v>
      </c>
      <c r="J474" s="6">
        <v>81655.460000000006</v>
      </c>
      <c r="K474" s="5">
        <f t="shared" si="20"/>
        <v>6.7500032546811875E-2</v>
      </c>
    </row>
    <row r="475" spans="1:11" x14ac:dyDescent="0.25">
      <c r="A475" t="s">
        <v>6688</v>
      </c>
      <c r="B475" s="10" t="s">
        <v>3325</v>
      </c>
      <c r="C475" s="2" t="str">
        <f t="shared" si="21"/>
        <v>VDE</v>
      </c>
      <c r="D475" s="3" t="s">
        <v>6689</v>
      </c>
      <c r="E475" s="3" t="s">
        <v>6690</v>
      </c>
      <c r="F475" s="6">
        <v>87662.83</v>
      </c>
      <c r="G475" s="3" t="s">
        <v>1303</v>
      </c>
      <c r="H475" s="9">
        <v>43123</v>
      </c>
      <c r="I475" s="3" t="s">
        <v>6687</v>
      </c>
      <c r="J475" s="6">
        <v>82900</v>
      </c>
      <c r="K475" s="5">
        <f t="shared" si="20"/>
        <v>5.4331237081896647E-2</v>
      </c>
    </row>
    <row r="476" spans="1:11" x14ac:dyDescent="0.25">
      <c r="A476" t="s">
        <v>2659</v>
      </c>
      <c r="B476" s="2" t="s">
        <v>3325</v>
      </c>
      <c r="C476" s="2" t="str">
        <f t="shared" si="21"/>
        <v>SLM</v>
      </c>
      <c r="D476" s="3" t="s">
        <v>2660</v>
      </c>
      <c r="E476" s="3" t="s">
        <v>2661</v>
      </c>
      <c r="F476" s="6">
        <v>88000.63</v>
      </c>
      <c r="G476" s="3" t="s">
        <v>1956</v>
      </c>
      <c r="H476" s="9">
        <v>44953</v>
      </c>
      <c r="I476" s="3" t="s">
        <v>416</v>
      </c>
      <c r="J476" s="6">
        <v>70200.14</v>
      </c>
      <c r="K476" s="5">
        <f t="shared" si="20"/>
        <v>0.20227684733620663</v>
      </c>
    </row>
    <row r="477" spans="1:11" x14ac:dyDescent="0.25">
      <c r="A477" t="s">
        <v>1995</v>
      </c>
      <c r="B477" s="2" t="s">
        <v>3325</v>
      </c>
      <c r="C477" s="2" t="str">
        <f t="shared" si="21"/>
        <v>SLM</v>
      </c>
      <c r="D477" s="3" t="s">
        <v>1996</v>
      </c>
      <c r="E477" s="3" t="s">
        <v>1997</v>
      </c>
      <c r="F477" s="4">
        <v>88248.93</v>
      </c>
      <c r="G477" s="3" t="s">
        <v>1956</v>
      </c>
      <c r="H477" s="9">
        <v>45009</v>
      </c>
      <c r="I477" s="3" t="s">
        <v>416</v>
      </c>
      <c r="J477" s="4">
        <v>88248.93</v>
      </c>
      <c r="K477" s="5">
        <f t="shared" si="20"/>
        <v>0</v>
      </c>
    </row>
    <row r="478" spans="1:11" x14ac:dyDescent="0.25">
      <c r="A478" t="s">
        <v>1992</v>
      </c>
      <c r="B478" s="2" t="s">
        <v>3325</v>
      </c>
      <c r="C478" s="2" t="str">
        <f t="shared" si="21"/>
        <v>PMI</v>
      </c>
      <c r="D478" s="3" t="s">
        <v>1993</v>
      </c>
      <c r="E478" s="3" t="s">
        <v>1994</v>
      </c>
      <c r="F478" s="4">
        <v>88384.84</v>
      </c>
      <c r="G478" s="3" t="s">
        <v>282</v>
      </c>
      <c r="H478" s="9">
        <v>45149</v>
      </c>
      <c r="I478" s="3" t="s">
        <v>980</v>
      </c>
      <c r="J478" s="4">
        <v>88384.84</v>
      </c>
      <c r="K478" s="5">
        <f t="shared" si="20"/>
        <v>0</v>
      </c>
    </row>
    <row r="479" spans="1:11" x14ac:dyDescent="0.25">
      <c r="A479" t="s">
        <v>4366</v>
      </c>
      <c r="B479" s="10" t="s">
        <v>3325</v>
      </c>
      <c r="C479" s="2" t="str">
        <f t="shared" si="21"/>
        <v>IBZ</v>
      </c>
      <c r="D479" s="3" t="s">
        <v>4367</v>
      </c>
      <c r="E479" s="3" t="s">
        <v>4368</v>
      </c>
      <c r="F479" s="6">
        <v>88868.69</v>
      </c>
      <c r="G479" s="3" t="s">
        <v>662</v>
      </c>
      <c r="H479" s="9">
        <v>44212</v>
      </c>
      <c r="I479" s="3" t="s">
        <v>2323</v>
      </c>
      <c r="J479" s="6">
        <v>77700</v>
      </c>
      <c r="K479" s="5">
        <f t="shared" si="20"/>
        <v>0.1256763208729644</v>
      </c>
    </row>
    <row r="480" spans="1:11" x14ac:dyDescent="0.25">
      <c r="A480" t="s">
        <v>1989</v>
      </c>
      <c r="B480" s="2" t="s">
        <v>3325</v>
      </c>
      <c r="C480" s="2" t="str">
        <f t="shared" si="21"/>
        <v>PMI</v>
      </c>
      <c r="D480" s="3" t="s">
        <v>1990</v>
      </c>
      <c r="E480" s="3" t="s">
        <v>1991</v>
      </c>
      <c r="F480" s="4">
        <v>88912.08</v>
      </c>
      <c r="G480" s="3" t="s">
        <v>282</v>
      </c>
      <c r="H480" s="9">
        <v>45270</v>
      </c>
      <c r="I480" s="3" t="s">
        <v>348</v>
      </c>
      <c r="J480" s="4">
        <v>64160.4</v>
      </c>
      <c r="K480" s="5">
        <f t="shared" si="20"/>
        <v>0.27838376967449191</v>
      </c>
    </row>
    <row r="481" spans="1:11" x14ac:dyDescent="0.25">
      <c r="A481" t="s">
        <v>1986</v>
      </c>
      <c r="B481" s="2" t="s">
        <v>3325</v>
      </c>
      <c r="C481" s="2" t="str">
        <f t="shared" si="21"/>
        <v>SCQ</v>
      </c>
      <c r="D481" s="3" t="s">
        <v>1987</v>
      </c>
      <c r="E481" s="3" t="s">
        <v>1988</v>
      </c>
      <c r="F481" s="4">
        <v>89473.5</v>
      </c>
      <c r="G481" s="3" t="s">
        <v>1227</v>
      </c>
      <c r="H481" s="9">
        <v>45167</v>
      </c>
      <c r="I481" s="3" t="s">
        <v>251</v>
      </c>
      <c r="J481" s="4">
        <v>89450</v>
      </c>
      <c r="K481" s="5">
        <f t="shared" si="20"/>
        <v>2.6264759956858735E-4</v>
      </c>
    </row>
    <row r="482" spans="1:11" x14ac:dyDescent="0.25">
      <c r="A482" t="s">
        <v>7251</v>
      </c>
      <c r="B482" s="10" t="s">
        <v>4177</v>
      </c>
      <c r="C482" s="2" t="str">
        <f t="shared" si="21"/>
        <v>AGP</v>
      </c>
      <c r="D482" s="3" t="s">
        <v>7252</v>
      </c>
      <c r="E482" s="3" t="s">
        <v>7253</v>
      </c>
      <c r="F482" s="6">
        <v>89852.4</v>
      </c>
      <c r="G482" s="3" t="s">
        <v>603</v>
      </c>
      <c r="H482" s="9">
        <v>43526</v>
      </c>
      <c r="I482" s="3" t="s">
        <v>7254</v>
      </c>
      <c r="J482" s="6">
        <v>82664.210000000006</v>
      </c>
      <c r="K482" s="5">
        <f t="shared" si="20"/>
        <v>7.9999977741273334E-2</v>
      </c>
    </row>
    <row r="483" spans="1:11" x14ac:dyDescent="0.25">
      <c r="A483" t="s">
        <v>2578</v>
      </c>
      <c r="B483" s="2" t="s">
        <v>3325</v>
      </c>
      <c r="C483" s="2" t="str">
        <f t="shared" si="21"/>
        <v>AGP</v>
      </c>
      <c r="D483" s="3" t="s">
        <v>2579</v>
      </c>
      <c r="E483" s="3" t="s">
        <v>2580</v>
      </c>
      <c r="F483" s="6">
        <v>89998.66</v>
      </c>
      <c r="G483" s="3" t="s">
        <v>603</v>
      </c>
      <c r="H483" s="9">
        <v>44346</v>
      </c>
      <c r="I483" s="3" t="s">
        <v>804</v>
      </c>
      <c r="J483" s="6">
        <v>79922.720000000001</v>
      </c>
      <c r="K483" s="5">
        <f t="shared" si="20"/>
        <v>0.11195655579760856</v>
      </c>
    </row>
    <row r="484" spans="1:11" x14ac:dyDescent="0.25">
      <c r="A484" t="s">
        <v>2508</v>
      </c>
      <c r="B484" s="2" t="s">
        <v>3325</v>
      </c>
      <c r="C484" s="2" t="str">
        <f t="shared" si="21"/>
        <v>AGP</v>
      </c>
      <c r="D484" s="3" t="s">
        <v>2509</v>
      </c>
      <c r="E484" s="3" t="s">
        <v>2510</v>
      </c>
      <c r="F484" s="6">
        <v>90000</v>
      </c>
      <c r="G484" s="3" t="s">
        <v>603</v>
      </c>
      <c r="H484" s="9">
        <v>45136</v>
      </c>
      <c r="I484" s="3" t="s">
        <v>1629</v>
      </c>
      <c r="J484" s="6">
        <v>84744</v>
      </c>
      <c r="K484" s="5">
        <f t="shared" si="20"/>
        <v>5.8400000000000001E-2</v>
      </c>
    </row>
    <row r="485" spans="1:11" x14ac:dyDescent="0.25">
      <c r="A485" t="s">
        <v>4292</v>
      </c>
      <c r="B485" s="10" t="s">
        <v>3325</v>
      </c>
      <c r="C485" s="2" t="str">
        <f t="shared" si="21"/>
        <v>SCQ</v>
      </c>
      <c r="D485" s="3" t="s">
        <v>4293</v>
      </c>
      <c r="E485" s="3" t="s">
        <v>4294</v>
      </c>
      <c r="F485" s="6">
        <v>90000</v>
      </c>
      <c r="G485" s="3" t="s">
        <v>1227</v>
      </c>
      <c r="H485" s="9">
        <v>44285</v>
      </c>
      <c r="I485" s="3" t="s">
        <v>4295</v>
      </c>
      <c r="J485" s="6">
        <v>82150</v>
      </c>
      <c r="K485" s="5">
        <f t="shared" si="20"/>
        <v>8.7222222222222229E-2</v>
      </c>
    </row>
    <row r="486" spans="1:11" x14ac:dyDescent="0.25">
      <c r="A486" t="s">
        <v>6041</v>
      </c>
      <c r="B486" s="10" t="s">
        <v>3325</v>
      </c>
      <c r="C486" s="2" t="str">
        <f t="shared" si="21"/>
        <v>LPA</v>
      </c>
      <c r="D486" s="3" t="s">
        <v>6042</v>
      </c>
      <c r="E486" s="3" t="s">
        <v>6043</v>
      </c>
      <c r="F486" s="6">
        <v>90000</v>
      </c>
      <c r="G486" s="3" t="s">
        <v>788</v>
      </c>
      <c r="H486" s="9">
        <v>43409</v>
      </c>
      <c r="I486" s="3" t="s">
        <v>6044</v>
      </c>
      <c r="J486" s="6">
        <v>83000</v>
      </c>
      <c r="K486" s="5">
        <f t="shared" si="20"/>
        <v>7.7777777777777779E-2</v>
      </c>
    </row>
    <row r="487" spans="1:11" x14ac:dyDescent="0.25">
      <c r="A487" t="s">
        <v>7071</v>
      </c>
      <c r="B487" s="10" t="s">
        <v>3325</v>
      </c>
      <c r="C487" s="2" t="str">
        <f t="shared" si="21"/>
        <v>ZAZ</v>
      </c>
      <c r="D487" s="3" t="s">
        <v>7072</v>
      </c>
      <c r="E487" s="3" t="s">
        <v>7073</v>
      </c>
      <c r="F487" s="6">
        <v>90000</v>
      </c>
      <c r="G487" s="3" t="s">
        <v>1455</v>
      </c>
      <c r="H487" s="9">
        <v>43683</v>
      </c>
      <c r="I487" s="3" t="s">
        <v>2323</v>
      </c>
      <c r="J487" s="6">
        <v>59850.51</v>
      </c>
      <c r="K487" s="5">
        <f t="shared" si="20"/>
        <v>0.33499433333333334</v>
      </c>
    </row>
    <row r="488" spans="1:11" x14ac:dyDescent="0.25">
      <c r="A488" t="s">
        <v>8200</v>
      </c>
      <c r="B488" s="10" t="s">
        <v>3325</v>
      </c>
      <c r="C488" s="2" t="str">
        <f t="shared" si="21"/>
        <v>IBZ</v>
      </c>
      <c r="D488" s="3" t="s">
        <v>8201</v>
      </c>
      <c r="E488" s="3" t="s">
        <v>8202</v>
      </c>
      <c r="F488" s="6">
        <v>90000</v>
      </c>
      <c r="G488" s="3" t="s">
        <v>662</v>
      </c>
      <c r="H488" s="9">
        <v>45646</v>
      </c>
      <c r="I488" s="3" t="s">
        <v>8203</v>
      </c>
      <c r="J488" s="6">
        <v>85000</v>
      </c>
      <c r="K488" s="5">
        <f t="shared" si="20"/>
        <v>5.5555555555555552E-2</v>
      </c>
    </row>
    <row r="489" spans="1:11" x14ac:dyDescent="0.25">
      <c r="A489" t="s">
        <v>1983</v>
      </c>
      <c r="B489" s="2" t="s">
        <v>3325</v>
      </c>
      <c r="C489" s="2" t="str">
        <f t="shared" si="21"/>
        <v>VLC</v>
      </c>
      <c r="D489" s="3" t="s">
        <v>1984</v>
      </c>
      <c r="E489" s="3" t="s">
        <v>1985</v>
      </c>
      <c r="F489" s="4">
        <v>90112.87</v>
      </c>
      <c r="G489" s="3" t="s">
        <v>780</v>
      </c>
      <c r="H489" s="9">
        <v>45368</v>
      </c>
      <c r="I489" s="3" t="s">
        <v>208</v>
      </c>
      <c r="J489" s="4">
        <v>88409.74</v>
      </c>
      <c r="K489" s="5">
        <f t="shared" si="20"/>
        <v>1.8899964011799761E-2</v>
      </c>
    </row>
    <row r="490" spans="1:11" x14ac:dyDescent="0.25">
      <c r="A490" t="s">
        <v>6448</v>
      </c>
      <c r="B490" s="10" t="s">
        <v>3325</v>
      </c>
      <c r="C490" s="2" t="str">
        <f t="shared" si="21"/>
        <v>VLL</v>
      </c>
      <c r="D490" s="3" t="s">
        <v>6449</v>
      </c>
      <c r="E490" s="3" t="s">
        <v>6450</v>
      </c>
      <c r="F490" s="6">
        <v>91141</v>
      </c>
      <c r="G490" s="3" t="s">
        <v>3462</v>
      </c>
      <c r="H490" s="9">
        <v>43228</v>
      </c>
      <c r="I490" s="3" t="s">
        <v>6451</v>
      </c>
      <c r="J490" s="6">
        <v>78500</v>
      </c>
      <c r="K490" s="5">
        <f t="shared" si="20"/>
        <v>0.13869718348492993</v>
      </c>
    </row>
    <row r="491" spans="1:11" x14ac:dyDescent="0.25">
      <c r="A491" t="s">
        <v>7131</v>
      </c>
      <c r="B491" s="10" t="s">
        <v>3325</v>
      </c>
      <c r="C491" s="2" t="str">
        <f t="shared" si="21"/>
        <v>GRO</v>
      </c>
      <c r="D491" s="3" t="s">
        <v>7132</v>
      </c>
      <c r="E491" s="3" t="s">
        <v>7133</v>
      </c>
      <c r="F491" s="6">
        <v>91208.81</v>
      </c>
      <c r="G491" s="3" t="s">
        <v>769</v>
      </c>
      <c r="H491" s="9">
        <v>43547</v>
      </c>
      <c r="I491" s="3" t="s">
        <v>1291</v>
      </c>
      <c r="J491" s="6">
        <v>79878.899999999994</v>
      </c>
      <c r="K491" s="5">
        <f t="shared" si="20"/>
        <v>0.12421946958851895</v>
      </c>
    </row>
    <row r="492" spans="1:11" x14ac:dyDescent="0.25">
      <c r="A492" t="s">
        <v>2705</v>
      </c>
      <c r="B492" s="2" t="s">
        <v>3325</v>
      </c>
      <c r="C492" s="2" t="str">
        <f t="shared" si="21"/>
        <v>LPA</v>
      </c>
      <c r="D492" s="3" t="s">
        <v>2706</v>
      </c>
      <c r="E492" s="3" t="s">
        <v>2707</v>
      </c>
      <c r="F492" s="6">
        <v>91249.43</v>
      </c>
      <c r="G492" s="3" t="s">
        <v>788</v>
      </c>
      <c r="H492" s="9">
        <v>45069</v>
      </c>
      <c r="I492" s="3" t="s">
        <v>2021</v>
      </c>
      <c r="J492" s="6">
        <v>89880.69</v>
      </c>
      <c r="K492" s="5">
        <f t="shared" si="20"/>
        <v>1.4999984109489679E-2</v>
      </c>
    </row>
    <row r="493" spans="1:11" x14ac:dyDescent="0.25">
      <c r="A493" t="s">
        <v>5911</v>
      </c>
      <c r="B493" s="10" t="s">
        <v>3325</v>
      </c>
      <c r="C493" s="2" t="str">
        <f t="shared" si="21"/>
        <v>GRO</v>
      </c>
      <c r="D493" s="3" t="s">
        <v>5912</v>
      </c>
      <c r="E493" s="3" t="s">
        <v>5913</v>
      </c>
      <c r="F493" s="6">
        <v>91955</v>
      </c>
      <c r="G493" s="3" t="s">
        <v>769</v>
      </c>
      <c r="H493" s="9">
        <v>43220</v>
      </c>
      <c r="I493" s="3" t="s">
        <v>5914</v>
      </c>
      <c r="J493" s="6">
        <v>59616.88</v>
      </c>
      <c r="K493" s="5">
        <f t="shared" si="20"/>
        <v>0.35167331847099126</v>
      </c>
    </row>
    <row r="494" spans="1:11" x14ac:dyDescent="0.25">
      <c r="A494" t="s">
        <v>3777</v>
      </c>
      <c r="B494" s="10" t="s">
        <v>3325</v>
      </c>
      <c r="C494" s="2" t="str">
        <f t="shared" si="21"/>
        <v>IBZ</v>
      </c>
      <c r="D494" s="3" t="s">
        <v>3778</v>
      </c>
      <c r="E494" s="3" t="s">
        <v>3779</v>
      </c>
      <c r="F494" s="6">
        <v>92000</v>
      </c>
      <c r="G494" s="3" t="s">
        <v>662</v>
      </c>
      <c r="H494" s="9">
        <v>44440</v>
      </c>
      <c r="I494" s="3" t="s">
        <v>781</v>
      </c>
      <c r="J494" s="6">
        <v>77310.789999999994</v>
      </c>
      <c r="K494" s="5">
        <f t="shared" si="20"/>
        <v>0.1596653260869566</v>
      </c>
    </row>
    <row r="495" spans="1:11" x14ac:dyDescent="0.25">
      <c r="A495" t="s">
        <v>1980</v>
      </c>
      <c r="B495" s="2" t="s">
        <v>3325</v>
      </c>
      <c r="C495" s="2" t="str">
        <f t="shared" si="21"/>
        <v>IBZ</v>
      </c>
      <c r="D495" s="3" t="s">
        <v>1981</v>
      </c>
      <c r="E495" s="3" t="s">
        <v>1982</v>
      </c>
      <c r="F495" s="4">
        <v>92177.87</v>
      </c>
      <c r="G495" s="3" t="s">
        <v>662</v>
      </c>
      <c r="H495" s="9">
        <v>45129</v>
      </c>
      <c r="I495" s="3" t="s">
        <v>904</v>
      </c>
      <c r="J495" s="4">
        <v>87815.57</v>
      </c>
      <c r="K495" s="5">
        <f t="shared" si="20"/>
        <v>4.7324808004350592E-2</v>
      </c>
    </row>
    <row r="496" spans="1:11" x14ac:dyDescent="0.25">
      <c r="A496" t="s">
        <v>1976</v>
      </c>
      <c r="B496" s="2" t="s">
        <v>3325</v>
      </c>
      <c r="C496" s="2" t="str">
        <f t="shared" si="21"/>
        <v>TFS</v>
      </c>
      <c r="D496" s="3" t="s">
        <v>1977</v>
      </c>
      <c r="E496" s="3" t="s">
        <v>1978</v>
      </c>
      <c r="F496" s="4">
        <v>92466.9</v>
      </c>
      <c r="G496" s="3" t="s">
        <v>760</v>
      </c>
      <c r="H496" s="9">
        <v>45439</v>
      </c>
      <c r="I496" s="3" t="s">
        <v>1979</v>
      </c>
      <c r="J496" s="4">
        <v>65356.28</v>
      </c>
      <c r="K496" s="5">
        <f t="shared" si="20"/>
        <v>0.29319269922534441</v>
      </c>
    </row>
    <row r="497" spans="1:11" x14ac:dyDescent="0.25">
      <c r="A497" t="s">
        <v>4909</v>
      </c>
      <c r="B497" s="10" t="s">
        <v>3325</v>
      </c>
      <c r="C497" s="2" t="str">
        <f t="shared" si="21"/>
        <v>MAD</v>
      </c>
      <c r="D497" s="3" t="s">
        <v>4910</v>
      </c>
      <c r="E497" s="3" t="s">
        <v>4911</v>
      </c>
      <c r="F497" s="6">
        <v>92483.96</v>
      </c>
      <c r="G497" s="3" t="s">
        <v>309</v>
      </c>
      <c r="H497" s="9">
        <v>44114</v>
      </c>
      <c r="I497" s="3" t="s">
        <v>4912</v>
      </c>
      <c r="J497" s="6">
        <v>72942.100000000006</v>
      </c>
      <c r="K497" s="5">
        <f t="shared" si="20"/>
        <v>0.21129999191211102</v>
      </c>
    </row>
    <row r="498" spans="1:11" x14ac:dyDescent="0.25">
      <c r="A498" t="s">
        <v>4804</v>
      </c>
      <c r="B498" s="10" t="s">
        <v>3325</v>
      </c>
      <c r="C498" s="2" t="str">
        <f t="shared" si="21"/>
        <v>BCN</v>
      </c>
      <c r="D498" s="3" t="s">
        <v>4805</v>
      </c>
      <c r="E498" s="3" t="s">
        <v>4806</v>
      </c>
      <c r="F498" s="6">
        <v>92769.600000000006</v>
      </c>
      <c r="G498" s="3" t="s">
        <v>241</v>
      </c>
      <c r="H498" s="9">
        <v>43707</v>
      </c>
      <c r="I498" s="3" t="s">
        <v>2571</v>
      </c>
      <c r="J498" s="6">
        <v>62232.77</v>
      </c>
      <c r="K498" s="5">
        <f t="shared" si="20"/>
        <v>0.32916849916351915</v>
      </c>
    </row>
    <row r="499" spans="1:11" x14ac:dyDescent="0.25">
      <c r="A499" t="s">
        <v>5779</v>
      </c>
      <c r="B499" s="10" t="s">
        <v>3325</v>
      </c>
      <c r="C499" s="2" t="str">
        <f t="shared" si="21"/>
        <v>PMI</v>
      </c>
      <c r="D499" s="3" t="s">
        <v>5780</v>
      </c>
      <c r="E499" s="3" t="s">
        <v>5781</v>
      </c>
      <c r="F499" s="6">
        <v>92837.119999999995</v>
      </c>
      <c r="G499" s="3" t="s">
        <v>282</v>
      </c>
      <c r="H499" s="9">
        <v>43332</v>
      </c>
      <c r="I499" s="3" t="s">
        <v>237</v>
      </c>
      <c r="J499" s="6">
        <v>69865.62</v>
      </c>
      <c r="K499" s="5">
        <f t="shared" si="20"/>
        <v>0.24743874002123289</v>
      </c>
    </row>
    <row r="500" spans="1:11" x14ac:dyDescent="0.25">
      <c r="A500" t="s">
        <v>1973</v>
      </c>
      <c r="B500" s="2" t="s">
        <v>3325</v>
      </c>
      <c r="C500" s="2" t="str">
        <f t="shared" si="21"/>
        <v>VGO</v>
      </c>
      <c r="D500" s="3" t="s">
        <v>1974</v>
      </c>
      <c r="E500" s="3" t="s">
        <v>1975</v>
      </c>
      <c r="F500" s="4">
        <v>93000</v>
      </c>
      <c r="G500" s="3" t="s">
        <v>1185</v>
      </c>
      <c r="H500" s="9">
        <v>45058</v>
      </c>
      <c r="I500" s="3" t="s">
        <v>1088</v>
      </c>
      <c r="J500" s="4">
        <v>89914</v>
      </c>
      <c r="K500" s="5">
        <f t="shared" si="20"/>
        <v>3.3182795698924732E-2</v>
      </c>
    </row>
    <row r="501" spans="1:11" x14ac:dyDescent="0.25">
      <c r="A501" t="s">
        <v>3215</v>
      </c>
      <c r="B501" s="2" t="s">
        <v>3325</v>
      </c>
      <c r="C501" s="2" t="str">
        <f t="shared" si="21"/>
        <v>SDR</v>
      </c>
      <c r="D501" s="3" t="s">
        <v>3216</v>
      </c>
      <c r="E501" s="3" t="s">
        <v>3217</v>
      </c>
      <c r="F501" s="6">
        <v>93000</v>
      </c>
      <c r="G501" s="3" t="s">
        <v>1298</v>
      </c>
      <c r="H501" s="9">
        <v>44596</v>
      </c>
      <c r="I501" s="3" t="s">
        <v>1625</v>
      </c>
      <c r="J501" s="6">
        <v>79500</v>
      </c>
      <c r="K501" s="5">
        <f t="shared" si="20"/>
        <v>0.14516129032258066</v>
      </c>
    </row>
    <row r="502" spans="1:11" x14ac:dyDescent="0.25">
      <c r="A502" t="s">
        <v>7107</v>
      </c>
      <c r="B502" s="10" t="s">
        <v>3325</v>
      </c>
      <c r="C502" s="2" t="str">
        <f t="shared" si="21"/>
        <v>VLC</v>
      </c>
      <c r="D502" s="3" t="s">
        <v>7108</v>
      </c>
      <c r="E502" s="3" t="s">
        <v>7109</v>
      </c>
      <c r="F502" s="6">
        <v>93126.59</v>
      </c>
      <c r="G502" s="3" t="s">
        <v>780</v>
      </c>
      <c r="H502" s="9">
        <v>43609</v>
      </c>
      <c r="I502" s="3" t="s">
        <v>980</v>
      </c>
      <c r="J502" s="6">
        <v>92000</v>
      </c>
      <c r="K502" s="5">
        <f t="shared" si="20"/>
        <v>1.2097404189286825E-2</v>
      </c>
    </row>
    <row r="503" spans="1:11" x14ac:dyDescent="0.25">
      <c r="A503" t="s">
        <v>4488</v>
      </c>
      <c r="B503" s="10" t="s">
        <v>3325</v>
      </c>
      <c r="C503" s="2" t="str">
        <f t="shared" si="21"/>
        <v>MAH</v>
      </c>
      <c r="D503" s="3" t="s">
        <v>4489</v>
      </c>
      <c r="E503" s="3" t="s">
        <v>4490</v>
      </c>
      <c r="F503" s="6">
        <v>93211.14</v>
      </c>
      <c r="G503" s="3" t="s">
        <v>625</v>
      </c>
      <c r="H503" s="9">
        <v>44269</v>
      </c>
      <c r="I503" s="3" t="s">
        <v>1831</v>
      </c>
      <c r="J503" s="6">
        <v>73133</v>
      </c>
      <c r="K503" s="5">
        <f t="shared" si="20"/>
        <v>0.21540493979582268</v>
      </c>
    </row>
    <row r="504" spans="1:11" x14ac:dyDescent="0.25">
      <c r="A504" t="s">
        <v>5534</v>
      </c>
      <c r="B504" s="10" t="s">
        <v>3325</v>
      </c>
      <c r="C504" s="2" t="str">
        <f t="shared" si="21"/>
        <v>SCQ</v>
      </c>
      <c r="D504" s="3" t="s">
        <v>5535</v>
      </c>
      <c r="E504" s="3" t="s">
        <v>5536</v>
      </c>
      <c r="F504" s="6">
        <v>93413.69</v>
      </c>
      <c r="G504" s="3" t="s">
        <v>1227</v>
      </c>
      <c r="H504" s="9">
        <v>43772</v>
      </c>
      <c r="I504" s="3" t="s">
        <v>1653</v>
      </c>
      <c r="J504" s="6">
        <v>72824.850000000006</v>
      </c>
      <c r="K504" s="5">
        <f t="shared" si="20"/>
        <v>0.2204049534923628</v>
      </c>
    </row>
    <row r="505" spans="1:11" x14ac:dyDescent="0.25">
      <c r="A505" t="s">
        <v>7018</v>
      </c>
      <c r="B505" s="10" t="s">
        <v>3325</v>
      </c>
      <c r="C505" s="2" t="str">
        <f t="shared" si="21"/>
        <v>IBZ</v>
      </c>
      <c r="D505" s="3" t="s">
        <v>7019</v>
      </c>
      <c r="E505" s="3" t="s">
        <v>7020</v>
      </c>
      <c r="F505" s="6">
        <v>93911.96</v>
      </c>
      <c r="G505" s="3" t="s">
        <v>662</v>
      </c>
      <c r="H505" s="9">
        <v>43585</v>
      </c>
      <c r="I505" s="3" t="s">
        <v>5841</v>
      </c>
      <c r="J505" s="6">
        <v>93489.36</v>
      </c>
      <c r="K505" s="5">
        <f t="shared" si="20"/>
        <v>4.4999593236048508E-3</v>
      </c>
    </row>
    <row r="506" spans="1:11" x14ac:dyDescent="0.25">
      <c r="A506" t="s">
        <v>7472</v>
      </c>
      <c r="B506" s="10" t="s">
        <v>3325</v>
      </c>
      <c r="C506" s="2" t="str">
        <f t="shared" si="21"/>
        <v>FUE</v>
      </c>
      <c r="D506" s="3" t="s">
        <v>7473</v>
      </c>
      <c r="E506" s="3" t="s">
        <v>7474</v>
      </c>
      <c r="F506" s="6">
        <v>94000</v>
      </c>
      <c r="G506" s="3" t="s">
        <v>820</v>
      </c>
      <c r="H506" s="9">
        <v>42847</v>
      </c>
      <c r="I506" s="3" t="s">
        <v>1599</v>
      </c>
      <c r="J506" s="6">
        <v>94000</v>
      </c>
      <c r="K506" s="5">
        <f t="shared" si="20"/>
        <v>0</v>
      </c>
    </row>
    <row r="507" spans="1:11" x14ac:dyDescent="0.25">
      <c r="A507" t="s">
        <v>3655</v>
      </c>
      <c r="B507" s="10" t="s">
        <v>3325</v>
      </c>
      <c r="C507" s="2" t="str">
        <f t="shared" si="21"/>
        <v>GMZ</v>
      </c>
      <c r="D507" s="3" t="s">
        <v>3656</v>
      </c>
      <c r="E507" s="3" t="s">
        <v>3657</v>
      </c>
      <c r="F507" s="6">
        <v>94197.69</v>
      </c>
      <c r="G507" s="3" t="s">
        <v>2720</v>
      </c>
      <c r="H507" s="9">
        <v>44663</v>
      </c>
      <c r="I507" s="3" t="s">
        <v>3658</v>
      </c>
      <c r="J507" s="6">
        <v>93255.71</v>
      </c>
      <c r="K507" s="5">
        <f t="shared" si="20"/>
        <v>1.0000032909511857E-2</v>
      </c>
    </row>
    <row r="508" spans="1:11" x14ac:dyDescent="0.25">
      <c r="A508" t="s">
        <v>3058</v>
      </c>
      <c r="B508" s="2" t="s">
        <v>3325</v>
      </c>
      <c r="C508" s="2" t="str">
        <f t="shared" si="21"/>
        <v>PNA</v>
      </c>
      <c r="D508" s="3" t="s">
        <v>3059</v>
      </c>
      <c r="E508" s="3" t="s">
        <v>3060</v>
      </c>
      <c r="F508" s="6">
        <v>94234.75</v>
      </c>
      <c r="G508" s="3" t="s">
        <v>1574</v>
      </c>
      <c r="H508" s="9">
        <v>44843</v>
      </c>
      <c r="I508" s="3" t="s">
        <v>862</v>
      </c>
      <c r="J508" s="6">
        <v>76900</v>
      </c>
      <c r="K508" s="5">
        <f t="shared" si="20"/>
        <v>0.18395284117589319</v>
      </c>
    </row>
    <row r="509" spans="1:11" x14ac:dyDescent="0.25">
      <c r="A509" t="s">
        <v>1970</v>
      </c>
      <c r="B509" s="2" t="s">
        <v>3325</v>
      </c>
      <c r="C509" s="2" t="str">
        <f t="shared" si="21"/>
        <v>AGP</v>
      </c>
      <c r="D509" s="3" t="s">
        <v>1971</v>
      </c>
      <c r="E509" s="3" t="s">
        <v>1972</v>
      </c>
      <c r="F509" s="4">
        <v>94599</v>
      </c>
      <c r="G509" s="3" t="s">
        <v>603</v>
      </c>
      <c r="H509" s="9">
        <v>45534</v>
      </c>
      <c r="I509" s="3" t="s">
        <v>781</v>
      </c>
      <c r="J509" s="4">
        <v>81415.38</v>
      </c>
      <c r="K509" s="5">
        <f t="shared" si="20"/>
        <v>0.13936320679922615</v>
      </c>
    </row>
    <row r="510" spans="1:11" x14ac:dyDescent="0.25">
      <c r="A510" t="s">
        <v>1967</v>
      </c>
      <c r="B510" s="2" t="s">
        <v>3325</v>
      </c>
      <c r="C510" s="2" t="str">
        <f t="shared" si="21"/>
        <v>MAH</v>
      </c>
      <c r="D510" s="3" t="s">
        <v>1968</v>
      </c>
      <c r="E510" s="3" t="s">
        <v>1969</v>
      </c>
      <c r="F510" s="4">
        <v>95000</v>
      </c>
      <c r="G510" s="3" t="s">
        <v>625</v>
      </c>
      <c r="H510" s="9">
        <v>45334</v>
      </c>
      <c r="I510" s="3" t="s">
        <v>626</v>
      </c>
      <c r="J510" s="4">
        <v>94950</v>
      </c>
      <c r="K510" s="5">
        <f t="shared" si="20"/>
        <v>5.263157894736842E-4</v>
      </c>
    </row>
    <row r="511" spans="1:11" x14ac:dyDescent="0.25">
      <c r="A511" t="s">
        <v>4377</v>
      </c>
      <c r="B511" s="10" t="s">
        <v>3325</v>
      </c>
      <c r="C511" s="2" t="str">
        <f t="shared" si="21"/>
        <v>VLC</v>
      </c>
      <c r="D511" s="3" t="s">
        <v>4378</v>
      </c>
      <c r="E511" s="3" t="s">
        <v>4379</v>
      </c>
      <c r="F511" s="6">
        <v>95000</v>
      </c>
      <c r="G511" s="3" t="s">
        <v>780</v>
      </c>
      <c r="H511" s="9">
        <v>44408</v>
      </c>
      <c r="I511" s="3" t="s">
        <v>3118</v>
      </c>
      <c r="J511" s="6">
        <v>66731</v>
      </c>
      <c r="K511" s="5">
        <f t="shared" si="20"/>
        <v>0.29756842105263159</v>
      </c>
    </row>
    <row r="512" spans="1:11" x14ac:dyDescent="0.25">
      <c r="A512" t="s">
        <v>1964</v>
      </c>
      <c r="B512" s="2" t="s">
        <v>3325</v>
      </c>
      <c r="C512" s="2" t="str">
        <f t="shared" si="21"/>
        <v>MAD</v>
      </c>
      <c r="D512" s="3" t="s">
        <v>1965</v>
      </c>
      <c r="E512" s="3" t="s">
        <v>1966</v>
      </c>
      <c r="F512" s="4">
        <v>95354.08</v>
      </c>
      <c r="G512" s="3" t="s">
        <v>309</v>
      </c>
      <c r="H512" s="9">
        <v>45359</v>
      </c>
      <c r="I512" s="3" t="s">
        <v>251</v>
      </c>
      <c r="J512" s="4">
        <v>87248.960000000006</v>
      </c>
      <c r="K512" s="5">
        <f t="shared" si="20"/>
        <v>8.5000243303694975E-2</v>
      </c>
    </row>
    <row r="513" spans="1:11" x14ac:dyDescent="0.25">
      <c r="A513" t="s">
        <v>6814</v>
      </c>
      <c r="B513" s="10" t="s">
        <v>3325</v>
      </c>
      <c r="C513" s="2" t="str">
        <f t="shared" si="21"/>
        <v>PMI</v>
      </c>
      <c r="D513" s="3" t="s">
        <v>6815</v>
      </c>
      <c r="E513" s="3" t="s">
        <v>6816</v>
      </c>
      <c r="F513" s="6">
        <v>95656.57</v>
      </c>
      <c r="G513" s="3" t="s">
        <v>282</v>
      </c>
      <c r="H513" s="9">
        <v>43050</v>
      </c>
      <c r="I513" s="3" t="s">
        <v>246</v>
      </c>
      <c r="J513" s="6">
        <v>95440.59</v>
      </c>
      <c r="K513" s="5">
        <f t="shared" si="20"/>
        <v>2.2578689576681502E-3</v>
      </c>
    </row>
    <row r="514" spans="1:11" x14ac:dyDescent="0.25">
      <c r="A514" t="s">
        <v>3466</v>
      </c>
      <c r="B514" s="10" t="s">
        <v>3325</v>
      </c>
      <c r="C514" s="2" t="str">
        <f t="shared" si="21"/>
        <v>PMI</v>
      </c>
      <c r="D514" s="3" t="s">
        <v>3467</v>
      </c>
      <c r="E514" s="3" t="s">
        <v>3468</v>
      </c>
      <c r="F514" s="6">
        <v>95891.34</v>
      </c>
      <c r="G514" s="3" t="s">
        <v>282</v>
      </c>
      <c r="H514" s="9">
        <v>44645</v>
      </c>
      <c r="I514" s="3" t="s">
        <v>237</v>
      </c>
      <c r="J514" s="6">
        <v>70781.8</v>
      </c>
      <c r="K514" s="5">
        <f t="shared" ref="K514:K577" si="22">(F514-J514)/F514</f>
        <v>0.26185409443647356</v>
      </c>
    </row>
    <row r="515" spans="1:11" x14ac:dyDescent="0.25">
      <c r="A515" t="s">
        <v>1961</v>
      </c>
      <c r="B515" s="2" t="s">
        <v>3325</v>
      </c>
      <c r="C515" s="2" t="str">
        <f t="shared" si="21"/>
        <v>PMI</v>
      </c>
      <c r="D515" s="3" t="s">
        <v>1962</v>
      </c>
      <c r="E515" s="3" t="s">
        <v>1963</v>
      </c>
      <c r="F515" s="4">
        <v>95910.32</v>
      </c>
      <c r="G515" s="3" t="s">
        <v>282</v>
      </c>
      <c r="H515" s="9">
        <v>45226</v>
      </c>
      <c r="I515" s="3" t="s">
        <v>980</v>
      </c>
      <c r="J515" s="4">
        <v>91980</v>
      </c>
      <c r="K515" s="5">
        <f t="shared" si="22"/>
        <v>4.0979114656274809E-2</v>
      </c>
    </row>
    <row r="516" spans="1:11" x14ac:dyDescent="0.25">
      <c r="A516" t="s">
        <v>1957</v>
      </c>
      <c r="B516" s="2" t="s">
        <v>3325</v>
      </c>
      <c r="C516" s="2" t="str">
        <f t="shared" si="21"/>
        <v>QSA</v>
      </c>
      <c r="D516" s="3" t="s">
        <v>1958</v>
      </c>
      <c r="E516" s="3" t="s">
        <v>1959</v>
      </c>
      <c r="F516" s="4">
        <v>96000</v>
      </c>
      <c r="G516" s="3" t="s">
        <v>1960</v>
      </c>
      <c r="H516" s="9">
        <v>45417</v>
      </c>
      <c r="I516" s="3" t="s">
        <v>1291</v>
      </c>
      <c r="J516" s="4">
        <v>67056</v>
      </c>
      <c r="K516" s="5">
        <f t="shared" si="22"/>
        <v>0.30149999999999999</v>
      </c>
    </row>
    <row r="517" spans="1:11" x14ac:dyDescent="0.25">
      <c r="A517" t="s">
        <v>7074</v>
      </c>
      <c r="B517" s="10" t="s">
        <v>3325</v>
      </c>
      <c r="C517" s="2" t="str">
        <f t="shared" si="21"/>
        <v>VGO</v>
      </c>
      <c r="D517" s="3" t="s">
        <v>7075</v>
      </c>
      <c r="E517" s="3" t="s">
        <v>7076</v>
      </c>
      <c r="F517" s="6">
        <v>96200.89</v>
      </c>
      <c r="G517" s="3" t="s">
        <v>1185</v>
      </c>
      <c r="H517" s="9">
        <v>43647</v>
      </c>
      <c r="I517" s="3" t="s">
        <v>7077</v>
      </c>
      <c r="J517" s="6">
        <v>90045.77</v>
      </c>
      <c r="K517" s="5">
        <f t="shared" si="22"/>
        <v>6.3981944449786221E-2</v>
      </c>
    </row>
    <row r="518" spans="1:11" x14ac:dyDescent="0.25">
      <c r="A518" t="s">
        <v>1953</v>
      </c>
      <c r="B518" s="2" t="s">
        <v>3325</v>
      </c>
      <c r="C518" s="2" t="str">
        <f t="shared" si="21"/>
        <v>SLM</v>
      </c>
      <c r="D518" s="3" t="s">
        <v>1954</v>
      </c>
      <c r="E518" s="3" t="s">
        <v>1955</v>
      </c>
      <c r="F518" s="4">
        <v>96367.52</v>
      </c>
      <c r="G518" s="3" t="s">
        <v>1956</v>
      </c>
      <c r="H518" s="9">
        <v>45457</v>
      </c>
      <c r="I518" s="3" t="s">
        <v>251</v>
      </c>
      <c r="J518" s="4">
        <v>95404</v>
      </c>
      <c r="K518" s="5">
        <f t="shared" si="22"/>
        <v>9.9983894988685401E-3</v>
      </c>
    </row>
    <row r="519" spans="1:11" x14ac:dyDescent="0.25">
      <c r="A519" t="s">
        <v>1949</v>
      </c>
      <c r="B519" s="2" t="s">
        <v>3325</v>
      </c>
      <c r="C519" s="2" t="str">
        <f t="shared" si="21"/>
        <v>TFS</v>
      </c>
      <c r="D519" s="3" t="s">
        <v>1950</v>
      </c>
      <c r="E519" s="3" t="s">
        <v>1951</v>
      </c>
      <c r="F519" s="4">
        <v>96418.2</v>
      </c>
      <c r="G519" s="3" t="s">
        <v>760</v>
      </c>
      <c r="H519" s="9">
        <v>45066</v>
      </c>
      <c r="I519" s="3" t="s">
        <v>1952</v>
      </c>
      <c r="J519" s="4">
        <v>92320.43</v>
      </c>
      <c r="K519" s="5">
        <f t="shared" si="22"/>
        <v>4.2499963699799456E-2</v>
      </c>
    </row>
    <row r="520" spans="1:11" x14ac:dyDescent="0.25">
      <c r="A520" t="s">
        <v>2366</v>
      </c>
      <c r="B520" s="2" t="s">
        <v>3325</v>
      </c>
      <c r="C520" s="2" t="str">
        <f t="shared" si="21"/>
        <v>LPA</v>
      </c>
      <c r="D520" s="3" t="s">
        <v>2367</v>
      </c>
      <c r="E520" s="3" t="s">
        <v>2368</v>
      </c>
      <c r="F520" s="6">
        <v>96467.35</v>
      </c>
      <c r="G520" s="3" t="s">
        <v>788</v>
      </c>
      <c r="H520" s="9">
        <v>45158</v>
      </c>
      <c r="I520" s="3" t="s">
        <v>2369</v>
      </c>
      <c r="J520" s="6">
        <v>96234.57</v>
      </c>
      <c r="K520" s="5">
        <f t="shared" si="22"/>
        <v>2.4130444134725254E-3</v>
      </c>
    </row>
    <row r="521" spans="1:11" x14ac:dyDescent="0.25">
      <c r="A521" t="s">
        <v>8083</v>
      </c>
      <c r="B521" s="10" t="s">
        <v>3325</v>
      </c>
      <c r="C521" s="2" t="str">
        <f t="shared" si="21"/>
        <v>VGO</v>
      </c>
      <c r="D521" s="3" t="s">
        <v>8084</v>
      </c>
      <c r="E521" s="3" t="s">
        <v>8085</v>
      </c>
      <c r="F521" s="6">
        <v>96578.22</v>
      </c>
      <c r="G521" s="3" t="s">
        <v>1185</v>
      </c>
      <c r="H521" s="9">
        <v>45713</v>
      </c>
      <c r="I521" s="3" t="s">
        <v>1088</v>
      </c>
      <c r="J521" s="6">
        <v>87114</v>
      </c>
      <c r="K521" s="5">
        <f t="shared" si="22"/>
        <v>9.7995386537461565E-2</v>
      </c>
    </row>
    <row r="522" spans="1:11" x14ac:dyDescent="0.25">
      <c r="A522" t="s">
        <v>1946</v>
      </c>
      <c r="B522" s="2" t="s">
        <v>3325</v>
      </c>
      <c r="C522" s="2" t="str">
        <f t="shared" si="21"/>
        <v>TFS</v>
      </c>
      <c r="D522" s="3" t="s">
        <v>1947</v>
      </c>
      <c r="E522" s="3" t="s">
        <v>1948</v>
      </c>
      <c r="F522" s="4">
        <v>96660</v>
      </c>
      <c r="G522" s="3" t="s">
        <v>760</v>
      </c>
      <c r="H522" s="9">
        <v>45116</v>
      </c>
      <c r="I522" s="3" t="s">
        <v>765</v>
      </c>
      <c r="J522" s="4">
        <v>76666</v>
      </c>
      <c r="K522" s="5">
        <f t="shared" si="22"/>
        <v>0.20684874818953031</v>
      </c>
    </row>
    <row r="523" spans="1:11" x14ac:dyDescent="0.25">
      <c r="A523" t="s">
        <v>7921</v>
      </c>
      <c r="B523" s="10" t="s">
        <v>3325</v>
      </c>
      <c r="C523" s="2" t="s">
        <v>3611</v>
      </c>
      <c r="D523" s="3" t="s">
        <v>7922</v>
      </c>
      <c r="E523" s="3" t="s">
        <v>7923</v>
      </c>
      <c r="F523" s="6">
        <v>96684.82</v>
      </c>
      <c r="G523" s="3" t="s">
        <v>148</v>
      </c>
      <c r="H523" s="9">
        <v>45712</v>
      </c>
      <c r="I523" s="3" t="s">
        <v>693</v>
      </c>
      <c r="J523" s="6">
        <v>91650.5</v>
      </c>
      <c r="K523" s="5">
        <f t="shared" si="22"/>
        <v>5.2069394140672826E-2</v>
      </c>
    </row>
    <row r="524" spans="1:11" x14ac:dyDescent="0.25">
      <c r="A524" t="s">
        <v>4738</v>
      </c>
      <c r="B524" s="10" t="s">
        <v>3325</v>
      </c>
      <c r="C524" s="2" t="str">
        <f t="shared" ref="C524:C555" si="23">LEFT(D524,3)</f>
        <v>ACE</v>
      </c>
      <c r="D524" s="3" t="s">
        <v>4739</v>
      </c>
      <c r="E524" s="3" t="s">
        <v>4740</v>
      </c>
      <c r="F524" s="6">
        <v>97000</v>
      </c>
      <c r="G524" s="3" t="s">
        <v>940</v>
      </c>
      <c r="H524" s="9">
        <v>44310</v>
      </c>
      <c r="I524" s="3" t="s">
        <v>765</v>
      </c>
      <c r="J524" s="6">
        <v>75569</v>
      </c>
      <c r="K524" s="5">
        <f t="shared" si="22"/>
        <v>0.22093814432989692</v>
      </c>
    </row>
    <row r="525" spans="1:11" x14ac:dyDescent="0.25">
      <c r="A525" t="s">
        <v>1943</v>
      </c>
      <c r="B525" s="2" t="s">
        <v>3325</v>
      </c>
      <c r="C525" s="2" t="str">
        <f t="shared" si="23"/>
        <v>TFN</v>
      </c>
      <c r="D525" s="3" t="s">
        <v>1944</v>
      </c>
      <c r="E525" s="3" t="s">
        <v>1945</v>
      </c>
      <c r="F525" s="4">
        <v>97381.119999999995</v>
      </c>
      <c r="G525" s="3" t="s">
        <v>683</v>
      </c>
      <c r="H525" s="9">
        <v>45058</v>
      </c>
      <c r="I525" s="3" t="s">
        <v>1235</v>
      </c>
      <c r="J525" s="4">
        <v>61807.8</v>
      </c>
      <c r="K525" s="5">
        <f t="shared" si="22"/>
        <v>0.36529996779663237</v>
      </c>
    </row>
    <row r="526" spans="1:11" x14ac:dyDescent="0.25">
      <c r="A526" t="s">
        <v>6802</v>
      </c>
      <c r="B526" s="10" t="s">
        <v>3325</v>
      </c>
      <c r="C526" s="2" t="str">
        <f t="shared" si="23"/>
        <v>VGO</v>
      </c>
      <c r="D526" s="3" t="s">
        <v>6803</v>
      </c>
      <c r="E526" s="3" t="s">
        <v>6804</v>
      </c>
      <c r="F526" s="6">
        <v>97500</v>
      </c>
      <c r="G526" s="3" t="s">
        <v>1185</v>
      </c>
      <c r="H526" s="9">
        <v>43109</v>
      </c>
      <c r="I526" s="3" t="s">
        <v>1088</v>
      </c>
      <c r="J526" s="6">
        <v>74114</v>
      </c>
      <c r="K526" s="5">
        <f t="shared" si="22"/>
        <v>0.23985641025641025</v>
      </c>
    </row>
    <row r="527" spans="1:11" x14ac:dyDescent="0.25">
      <c r="A527" t="s">
        <v>6596</v>
      </c>
      <c r="B527" s="10" t="s">
        <v>3325</v>
      </c>
      <c r="C527" s="2" t="str">
        <f t="shared" si="23"/>
        <v>AGP</v>
      </c>
      <c r="D527" s="3" t="s">
        <v>6597</v>
      </c>
      <c r="E527" s="3" t="s">
        <v>6598</v>
      </c>
      <c r="F527" s="6">
        <v>97841.76</v>
      </c>
      <c r="G527" s="3" t="s">
        <v>603</v>
      </c>
      <c r="H527" s="9">
        <v>43105</v>
      </c>
      <c r="I527" s="3" t="s">
        <v>5949</v>
      </c>
      <c r="J527" s="6">
        <v>97800</v>
      </c>
      <c r="K527" s="5">
        <f t="shared" si="22"/>
        <v>4.2681161908774703E-4</v>
      </c>
    </row>
    <row r="528" spans="1:11" x14ac:dyDescent="0.25">
      <c r="A528" t="s">
        <v>3407</v>
      </c>
      <c r="B528" s="10" t="s">
        <v>3325</v>
      </c>
      <c r="C528" s="2" t="str">
        <f t="shared" si="23"/>
        <v>MAD</v>
      </c>
      <c r="D528" s="3" t="s">
        <v>3408</v>
      </c>
      <c r="E528" s="3" t="s">
        <v>3409</v>
      </c>
      <c r="F528" s="6">
        <v>97877.84</v>
      </c>
      <c r="G528" s="3" t="s">
        <v>309</v>
      </c>
      <c r="H528" s="9">
        <v>44606</v>
      </c>
      <c r="I528" s="3" t="s">
        <v>4133</v>
      </c>
      <c r="J528" s="6">
        <v>83137.440000000002</v>
      </c>
      <c r="K528" s="5">
        <f t="shared" si="22"/>
        <v>0.15059997237372622</v>
      </c>
    </row>
    <row r="529" spans="1:11" x14ac:dyDescent="0.25">
      <c r="A529" t="s">
        <v>5710</v>
      </c>
      <c r="B529" s="10" t="s">
        <v>3325</v>
      </c>
      <c r="C529" s="2" t="str">
        <f t="shared" si="23"/>
        <v>RGS</v>
      </c>
      <c r="D529" s="3" t="s">
        <v>5711</v>
      </c>
      <c r="E529" s="3" t="s">
        <v>5712</v>
      </c>
      <c r="F529" s="6">
        <v>98002.15</v>
      </c>
      <c r="G529" s="3" t="s">
        <v>5713</v>
      </c>
      <c r="H529" s="9">
        <v>43401</v>
      </c>
      <c r="I529" s="3" t="s">
        <v>693</v>
      </c>
      <c r="J529" s="6">
        <v>91132.2</v>
      </c>
      <c r="K529" s="5">
        <f t="shared" si="22"/>
        <v>7.0099992704241665E-2</v>
      </c>
    </row>
    <row r="530" spans="1:11" x14ac:dyDescent="0.25">
      <c r="A530" t="s">
        <v>2304</v>
      </c>
      <c r="B530" s="2" t="s">
        <v>3325</v>
      </c>
      <c r="C530" s="2" t="str">
        <f t="shared" si="23"/>
        <v>SDR</v>
      </c>
      <c r="D530" s="3" t="s">
        <v>2305</v>
      </c>
      <c r="E530" s="3" t="s">
        <v>2306</v>
      </c>
      <c r="F530" s="6">
        <v>98157.13</v>
      </c>
      <c r="G530" s="3" t="s">
        <v>1298</v>
      </c>
      <c r="H530" s="9">
        <v>44989</v>
      </c>
      <c r="I530" s="3" t="s">
        <v>251</v>
      </c>
      <c r="J530" s="6">
        <v>84459.74</v>
      </c>
      <c r="K530" s="5">
        <f t="shared" si="22"/>
        <v>0.13954554294731314</v>
      </c>
    </row>
    <row r="531" spans="1:11" x14ac:dyDescent="0.25">
      <c r="A531" t="s">
        <v>1940</v>
      </c>
      <c r="B531" s="2" t="s">
        <v>3325</v>
      </c>
      <c r="C531" s="2" t="str">
        <f t="shared" si="23"/>
        <v>TFS</v>
      </c>
      <c r="D531" s="3" t="s">
        <v>1941</v>
      </c>
      <c r="E531" s="3" t="s">
        <v>1942</v>
      </c>
      <c r="F531" s="4">
        <v>98440.31</v>
      </c>
      <c r="G531" s="3" t="s">
        <v>760</v>
      </c>
      <c r="H531" s="9">
        <v>45424</v>
      </c>
      <c r="I531" s="3" t="s">
        <v>904</v>
      </c>
      <c r="J531" s="4">
        <v>88888.639999999999</v>
      </c>
      <c r="K531" s="5">
        <f t="shared" si="22"/>
        <v>9.7030068271828876E-2</v>
      </c>
    </row>
    <row r="532" spans="1:11" x14ac:dyDescent="0.25">
      <c r="A532" t="s">
        <v>7009</v>
      </c>
      <c r="B532" s="10" t="s">
        <v>3325</v>
      </c>
      <c r="C532" s="2" t="str">
        <f t="shared" si="23"/>
        <v>GRX</v>
      </c>
      <c r="D532" s="3" t="s">
        <v>7010</v>
      </c>
      <c r="E532" s="3" t="s">
        <v>7011</v>
      </c>
      <c r="F532" s="6">
        <v>98778.65</v>
      </c>
      <c r="G532" s="3" t="s">
        <v>1069</v>
      </c>
      <c r="H532" s="9">
        <v>43702</v>
      </c>
      <c r="I532" s="3" t="s">
        <v>1308</v>
      </c>
      <c r="J532" s="6">
        <v>87814.22</v>
      </c>
      <c r="K532" s="5">
        <f t="shared" si="22"/>
        <v>0.11099999848145317</v>
      </c>
    </row>
    <row r="533" spans="1:11" x14ac:dyDescent="0.25">
      <c r="A533" t="s">
        <v>6072</v>
      </c>
      <c r="B533" s="10" t="s">
        <v>3325</v>
      </c>
      <c r="C533" s="2" t="str">
        <f t="shared" si="23"/>
        <v>BIO</v>
      </c>
      <c r="D533" s="3" t="s">
        <v>6073</v>
      </c>
      <c r="E533" s="3" t="s">
        <v>6074</v>
      </c>
      <c r="F533" s="6">
        <v>98778.66</v>
      </c>
      <c r="G533" s="3" t="s">
        <v>611</v>
      </c>
      <c r="H533" s="9">
        <v>43246</v>
      </c>
      <c r="I533" s="3" t="s">
        <v>904</v>
      </c>
      <c r="J533" s="6">
        <v>73432.05</v>
      </c>
      <c r="K533" s="5">
        <f t="shared" si="22"/>
        <v>0.25660005916257622</v>
      </c>
    </row>
    <row r="534" spans="1:11" x14ac:dyDescent="0.25">
      <c r="A534" t="s">
        <v>3131</v>
      </c>
      <c r="B534" s="2" t="s">
        <v>3325</v>
      </c>
      <c r="C534" s="2" t="str">
        <f t="shared" si="23"/>
        <v>TFN</v>
      </c>
      <c r="D534" s="3" t="s">
        <v>3132</v>
      </c>
      <c r="E534" s="3" t="s">
        <v>3133</v>
      </c>
      <c r="F534" s="6">
        <v>99000</v>
      </c>
      <c r="G534" s="3" t="s">
        <v>683</v>
      </c>
      <c r="H534" s="9">
        <v>44363</v>
      </c>
      <c r="I534" s="3" t="s">
        <v>750</v>
      </c>
      <c r="J534" s="6">
        <v>99000</v>
      </c>
      <c r="K534" s="5">
        <f t="shared" si="22"/>
        <v>0</v>
      </c>
    </row>
    <row r="535" spans="1:11" x14ac:dyDescent="0.25">
      <c r="A535" t="s">
        <v>1937</v>
      </c>
      <c r="B535" s="2" t="s">
        <v>3325</v>
      </c>
      <c r="C535" s="2" t="str">
        <f t="shared" si="23"/>
        <v>VGO</v>
      </c>
      <c r="D535" s="3" t="s">
        <v>1938</v>
      </c>
      <c r="E535" s="3" t="s">
        <v>1939</v>
      </c>
      <c r="F535" s="4">
        <v>99414.32</v>
      </c>
      <c r="G535" s="3" t="s">
        <v>1185</v>
      </c>
      <c r="H535" s="9">
        <v>44946</v>
      </c>
      <c r="I535" s="3" t="s">
        <v>251</v>
      </c>
      <c r="J535" s="4">
        <v>72716</v>
      </c>
      <c r="K535" s="5">
        <f t="shared" si="22"/>
        <v>0.2685560792449217</v>
      </c>
    </row>
    <row r="536" spans="1:11" x14ac:dyDescent="0.25">
      <c r="A536" t="s">
        <v>5161</v>
      </c>
      <c r="B536" s="10" t="s">
        <v>3325</v>
      </c>
      <c r="C536" s="2" t="str">
        <f t="shared" si="23"/>
        <v>VLC</v>
      </c>
      <c r="D536" s="3" t="s">
        <v>5162</v>
      </c>
      <c r="E536" s="3" t="s">
        <v>5163</v>
      </c>
      <c r="F536" s="6">
        <v>99611.87</v>
      </c>
      <c r="G536" s="3" t="s">
        <v>780</v>
      </c>
      <c r="H536" s="9">
        <v>44023</v>
      </c>
      <c r="I536" s="3" t="s">
        <v>3118</v>
      </c>
      <c r="J536" s="6">
        <v>82782.070000000007</v>
      </c>
      <c r="K536" s="5">
        <f t="shared" si="22"/>
        <v>0.16895376022957895</v>
      </c>
    </row>
    <row r="537" spans="1:11" x14ac:dyDescent="0.25">
      <c r="A537" t="s">
        <v>4333</v>
      </c>
      <c r="B537" s="10" t="s">
        <v>3325</v>
      </c>
      <c r="C537" s="2" t="str">
        <f t="shared" si="23"/>
        <v>SDR</v>
      </c>
      <c r="D537" s="3" t="s">
        <v>4334</v>
      </c>
      <c r="E537" s="3" t="s">
        <v>3895</v>
      </c>
      <c r="F537" s="6">
        <v>99746.78</v>
      </c>
      <c r="G537" s="3" t="s">
        <v>1298</v>
      </c>
      <c r="H537" s="9">
        <v>44382</v>
      </c>
      <c r="I537" s="3" t="s">
        <v>1155</v>
      </c>
      <c r="J537" s="6">
        <v>55400</v>
      </c>
      <c r="K537" s="5">
        <f t="shared" si="22"/>
        <v>0.44459359991370145</v>
      </c>
    </row>
    <row r="538" spans="1:11" x14ac:dyDescent="0.25">
      <c r="A538" t="s">
        <v>3893</v>
      </c>
      <c r="B538" s="10" t="s">
        <v>3325</v>
      </c>
      <c r="C538" s="2" t="str">
        <f t="shared" si="23"/>
        <v>SDR</v>
      </c>
      <c r="D538" s="3" t="s">
        <v>3894</v>
      </c>
      <c r="E538" s="3" t="s">
        <v>3895</v>
      </c>
      <c r="F538" s="6">
        <v>99746.79</v>
      </c>
      <c r="G538" s="3" t="s">
        <v>1298</v>
      </c>
      <c r="H538" s="9">
        <v>44581</v>
      </c>
      <c r="I538" s="3" t="s">
        <v>1625</v>
      </c>
      <c r="J538" s="6">
        <v>69490</v>
      </c>
      <c r="K538" s="5">
        <f t="shared" si="22"/>
        <v>0.30333597702743109</v>
      </c>
    </row>
    <row r="539" spans="1:11" x14ac:dyDescent="0.25">
      <c r="A539" t="s">
        <v>5062</v>
      </c>
      <c r="B539" s="10" t="s">
        <v>3325</v>
      </c>
      <c r="C539" s="2" t="str">
        <f t="shared" si="23"/>
        <v>IBZ</v>
      </c>
      <c r="D539" s="3" t="s">
        <v>5063</v>
      </c>
      <c r="E539" s="3" t="s">
        <v>5064</v>
      </c>
      <c r="F539" s="6">
        <v>99856.59</v>
      </c>
      <c r="G539" s="3" t="s">
        <v>662</v>
      </c>
      <c r="H539" s="9">
        <v>44120</v>
      </c>
      <c r="I539" s="3" t="s">
        <v>1291</v>
      </c>
      <c r="J539" s="6">
        <v>88672</v>
      </c>
      <c r="K539" s="5">
        <f t="shared" si="22"/>
        <v>0.1120065285626116</v>
      </c>
    </row>
    <row r="540" spans="1:11" x14ac:dyDescent="0.25">
      <c r="A540" t="s">
        <v>5196</v>
      </c>
      <c r="B540" s="10" t="s">
        <v>3325</v>
      </c>
      <c r="C540" s="2" t="str">
        <f t="shared" si="23"/>
        <v>AGP</v>
      </c>
      <c r="D540" s="3" t="s">
        <v>5197</v>
      </c>
      <c r="E540" s="3" t="s">
        <v>5198</v>
      </c>
      <c r="F540" s="6">
        <v>99956.97</v>
      </c>
      <c r="G540" s="3" t="s">
        <v>603</v>
      </c>
      <c r="H540" s="9">
        <v>43966</v>
      </c>
      <c r="I540" s="3" t="s">
        <v>855</v>
      </c>
      <c r="J540" s="6">
        <v>80735.240000000005</v>
      </c>
      <c r="K540" s="5">
        <f t="shared" si="22"/>
        <v>0.19230004671009931</v>
      </c>
    </row>
    <row r="541" spans="1:11" x14ac:dyDescent="0.25">
      <c r="A541" t="s">
        <v>1934</v>
      </c>
      <c r="B541" s="2" t="s">
        <v>3325</v>
      </c>
      <c r="C541" s="2" t="str">
        <f t="shared" si="23"/>
        <v>MAH</v>
      </c>
      <c r="D541" s="3" t="s">
        <v>1935</v>
      </c>
      <c r="E541" s="3" t="s">
        <v>1936</v>
      </c>
      <c r="F541" s="4">
        <v>100000</v>
      </c>
      <c r="G541" s="3" t="s">
        <v>625</v>
      </c>
      <c r="H541" s="9">
        <v>45219</v>
      </c>
      <c r="I541" s="3" t="s">
        <v>416</v>
      </c>
      <c r="J541" s="4">
        <v>99940</v>
      </c>
      <c r="K541" s="5">
        <f t="shared" si="22"/>
        <v>5.9999999999999995E-4</v>
      </c>
    </row>
    <row r="542" spans="1:11" x14ac:dyDescent="0.25">
      <c r="A542" t="s">
        <v>2399</v>
      </c>
      <c r="B542" s="2" t="s">
        <v>3325</v>
      </c>
      <c r="C542" s="2" t="str">
        <f t="shared" si="23"/>
        <v>TFN</v>
      </c>
      <c r="D542" s="3" t="s">
        <v>2400</v>
      </c>
      <c r="E542" s="3" t="s">
        <v>2401</v>
      </c>
      <c r="F542" s="6">
        <v>100000</v>
      </c>
      <c r="G542" s="3" t="s">
        <v>683</v>
      </c>
      <c r="H542" s="9">
        <v>45150</v>
      </c>
      <c r="I542" s="3" t="s">
        <v>2402</v>
      </c>
      <c r="J542" s="6">
        <v>100000</v>
      </c>
      <c r="K542" s="5">
        <f t="shared" si="22"/>
        <v>0</v>
      </c>
    </row>
    <row r="543" spans="1:11" x14ac:dyDescent="0.25">
      <c r="A543" t="s">
        <v>3914</v>
      </c>
      <c r="B543" s="10" t="s">
        <v>3325</v>
      </c>
      <c r="C543" s="2" t="str">
        <f t="shared" si="23"/>
        <v>LPA</v>
      </c>
      <c r="D543" s="3" t="s">
        <v>3915</v>
      </c>
      <c r="E543" s="3" t="s">
        <v>3916</v>
      </c>
      <c r="F543" s="6">
        <v>100000</v>
      </c>
      <c r="G543" s="3" t="s">
        <v>788</v>
      </c>
      <c r="H543" s="9">
        <v>44522</v>
      </c>
      <c r="I543" s="3" t="s">
        <v>904</v>
      </c>
      <c r="J543" s="6">
        <v>80643.22</v>
      </c>
      <c r="K543" s="5">
        <f t="shared" si="22"/>
        <v>0.19356779999999998</v>
      </c>
    </row>
    <row r="544" spans="1:11" x14ac:dyDescent="0.25">
      <c r="A544" t="s">
        <v>4134</v>
      </c>
      <c r="B544" s="10" t="s">
        <v>3325</v>
      </c>
      <c r="C544" s="2" t="str">
        <f t="shared" si="23"/>
        <v>SCQ</v>
      </c>
      <c r="D544" s="3" t="s">
        <v>4135</v>
      </c>
      <c r="E544" s="3" t="s">
        <v>4136</v>
      </c>
      <c r="F544" s="6">
        <v>100000</v>
      </c>
      <c r="G544" s="3" t="s">
        <v>1227</v>
      </c>
      <c r="H544" s="9">
        <v>43239</v>
      </c>
      <c r="I544" s="3" t="s">
        <v>1660</v>
      </c>
      <c r="J544" s="6">
        <v>99100</v>
      </c>
      <c r="K544" s="5">
        <f t="shared" si="22"/>
        <v>8.9999999999999993E-3</v>
      </c>
    </row>
    <row r="545" spans="1:11" x14ac:dyDescent="0.25">
      <c r="A545" t="s">
        <v>4170</v>
      </c>
      <c r="B545" s="10" t="s">
        <v>3325</v>
      </c>
      <c r="C545" s="2" t="str">
        <f t="shared" si="23"/>
        <v>AGP</v>
      </c>
      <c r="D545" s="3" t="s">
        <v>4171</v>
      </c>
      <c r="E545" s="3" t="s">
        <v>4172</v>
      </c>
      <c r="F545" s="6">
        <v>100000</v>
      </c>
      <c r="G545" s="3" t="s">
        <v>603</v>
      </c>
      <c r="H545" s="9">
        <v>44268</v>
      </c>
      <c r="I545" s="3" t="s">
        <v>1625</v>
      </c>
      <c r="J545" s="6">
        <v>100000</v>
      </c>
      <c r="K545" s="5">
        <f t="shared" si="22"/>
        <v>0</v>
      </c>
    </row>
    <row r="546" spans="1:11" x14ac:dyDescent="0.25">
      <c r="A546" t="s">
        <v>4998</v>
      </c>
      <c r="B546" s="10" t="s">
        <v>3325</v>
      </c>
      <c r="C546" s="2" t="str">
        <f t="shared" si="23"/>
        <v>AGP</v>
      </c>
      <c r="D546" s="3" t="s">
        <v>4999</v>
      </c>
      <c r="E546" s="3" t="s">
        <v>5000</v>
      </c>
      <c r="F546" s="6">
        <v>100000</v>
      </c>
      <c r="G546" s="3" t="s">
        <v>603</v>
      </c>
      <c r="H546" s="9">
        <v>44093</v>
      </c>
      <c r="I546" s="3" t="s">
        <v>804</v>
      </c>
      <c r="J546" s="6">
        <v>99921.48</v>
      </c>
      <c r="K546" s="5">
        <f t="shared" si="22"/>
        <v>7.8520000000004077E-4</v>
      </c>
    </row>
    <row r="547" spans="1:11" x14ac:dyDescent="0.25">
      <c r="A547" t="s">
        <v>5017</v>
      </c>
      <c r="B547" s="10" t="s">
        <v>3325</v>
      </c>
      <c r="C547" s="2" t="str">
        <f t="shared" si="23"/>
        <v>LPA</v>
      </c>
      <c r="D547" s="3" t="s">
        <v>5018</v>
      </c>
      <c r="E547" s="3" t="s">
        <v>5019</v>
      </c>
      <c r="F547" s="6">
        <v>100000</v>
      </c>
      <c r="G547" s="3" t="s">
        <v>788</v>
      </c>
      <c r="H547" s="9">
        <v>44131</v>
      </c>
      <c r="I547" s="3" t="s">
        <v>3579</v>
      </c>
      <c r="J547" s="6">
        <v>99449.03</v>
      </c>
      <c r="K547" s="5">
        <f t="shared" si="22"/>
        <v>5.5097000000000115E-3</v>
      </c>
    </row>
    <row r="548" spans="1:11" x14ac:dyDescent="0.25">
      <c r="A548" t="s">
        <v>5460</v>
      </c>
      <c r="B548" s="10" t="s">
        <v>3325</v>
      </c>
      <c r="C548" s="2" t="str">
        <f t="shared" si="23"/>
        <v>LPA</v>
      </c>
      <c r="D548" s="3" t="s">
        <v>5461</v>
      </c>
      <c r="E548" s="3" t="s">
        <v>5462</v>
      </c>
      <c r="F548" s="6">
        <v>100000</v>
      </c>
      <c r="G548" s="3" t="s">
        <v>788</v>
      </c>
      <c r="H548" s="9">
        <v>43645</v>
      </c>
      <c r="I548" s="3" t="s">
        <v>5430</v>
      </c>
      <c r="J548" s="6">
        <v>88000</v>
      </c>
      <c r="K548" s="5">
        <f t="shared" si="22"/>
        <v>0.12</v>
      </c>
    </row>
    <row r="549" spans="1:11" x14ac:dyDescent="0.25">
      <c r="A549" t="s">
        <v>6129</v>
      </c>
      <c r="B549" s="10" t="s">
        <v>3325</v>
      </c>
      <c r="C549" s="2" t="str">
        <f t="shared" si="23"/>
        <v>LPA</v>
      </c>
      <c r="D549" s="3" t="s">
        <v>6130</v>
      </c>
      <c r="E549" s="3" t="s">
        <v>6131</v>
      </c>
      <c r="F549" s="6">
        <v>100000</v>
      </c>
      <c r="G549" s="3" t="s">
        <v>788</v>
      </c>
      <c r="H549" s="9">
        <v>42918</v>
      </c>
      <c r="I549" s="3" t="s">
        <v>750</v>
      </c>
      <c r="J549" s="6">
        <v>92500</v>
      </c>
      <c r="K549" s="5">
        <f t="shared" si="22"/>
        <v>7.4999999999999997E-2</v>
      </c>
    </row>
    <row r="550" spans="1:11" x14ac:dyDescent="0.25">
      <c r="A550" t="s">
        <v>6494</v>
      </c>
      <c r="B550" s="10" t="s">
        <v>3325</v>
      </c>
      <c r="C550" s="2" t="str">
        <f t="shared" si="23"/>
        <v>SCQ</v>
      </c>
      <c r="D550" s="3" t="s">
        <v>6495</v>
      </c>
      <c r="E550" s="3" t="s">
        <v>6496</v>
      </c>
      <c r="F550" s="6">
        <v>100000</v>
      </c>
      <c r="G550" s="3" t="s">
        <v>1227</v>
      </c>
      <c r="H550" s="9">
        <v>43153</v>
      </c>
      <c r="I550" s="3" t="s">
        <v>1653</v>
      </c>
      <c r="J550" s="6">
        <v>73325</v>
      </c>
      <c r="K550" s="5">
        <f t="shared" si="22"/>
        <v>0.26674999999999999</v>
      </c>
    </row>
    <row r="551" spans="1:11" x14ac:dyDescent="0.25">
      <c r="A551" t="s">
        <v>6526</v>
      </c>
      <c r="B551" s="10" t="s">
        <v>3325</v>
      </c>
      <c r="C551" s="2" t="str">
        <f t="shared" si="23"/>
        <v>SCQ</v>
      </c>
      <c r="D551" s="3" t="s">
        <v>6527</v>
      </c>
      <c r="E551" s="3" t="s">
        <v>6528</v>
      </c>
      <c r="F551" s="6">
        <v>100000</v>
      </c>
      <c r="G551" s="3" t="s">
        <v>1227</v>
      </c>
      <c r="H551" s="9">
        <v>43153</v>
      </c>
      <c r="I551" s="3" t="s">
        <v>246</v>
      </c>
      <c r="J551" s="6">
        <v>99471.22</v>
      </c>
      <c r="K551" s="5">
        <f t="shared" si="22"/>
        <v>5.2877999999999883E-3</v>
      </c>
    </row>
    <row r="552" spans="1:11" x14ac:dyDescent="0.25">
      <c r="A552" t="s">
        <v>7138</v>
      </c>
      <c r="B552" s="10" t="s">
        <v>3325</v>
      </c>
      <c r="C552" s="2" t="str">
        <f t="shared" si="23"/>
        <v>MAH</v>
      </c>
      <c r="D552" s="3" t="s">
        <v>7139</v>
      </c>
      <c r="E552" s="3" t="s">
        <v>7140</v>
      </c>
      <c r="F552" s="6">
        <v>100000</v>
      </c>
      <c r="G552" s="3" t="s">
        <v>625</v>
      </c>
      <c r="H552" s="9">
        <v>43614</v>
      </c>
      <c r="I552" s="3" t="s">
        <v>5702</v>
      </c>
      <c r="J552" s="6">
        <v>98719.5</v>
      </c>
      <c r="K552" s="5">
        <f t="shared" si="22"/>
        <v>1.2805E-2</v>
      </c>
    </row>
    <row r="553" spans="1:11" x14ac:dyDescent="0.25">
      <c r="A553" t="s">
        <v>7244</v>
      </c>
      <c r="B553" s="10" t="s">
        <v>3325</v>
      </c>
      <c r="C553" s="2" t="str">
        <f t="shared" si="23"/>
        <v>LPA</v>
      </c>
      <c r="D553" s="3" t="s">
        <v>7245</v>
      </c>
      <c r="E553" s="3" t="s">
        <v>7246</v>
      </c>
      <c r="F553" s="6">
        <v>100000</v>
      </c>
      <c r="G553" s="3" t="s">
        <v>788</v>
      </c>
      <c r="H553" s="9">
        <v>43493</v>
      </c>
      <c r="I553" s="3" t="s">
        <v>7247</v>
      </c>
      <c r="J553" s="6">
        <v>96983.63</v>
      </c>
      <c r="K553" s="5">
        <f t="shared" si="22"/>
        <v>3.0163699999999953E-2</v>
      </c>
    </row>
    <row r="554" spans="1:11" x14ac:dyDescent="0.25">
      <c r="A554" t="s">
        <v>7449</v>
      </c>
      <c r="B554" s="10" t="s">
        <v>3325</v>
      </c>
      <c r="C554" s="2" t="str">
        <f t="shared" si="23"/>
        <v>FUE</v>
      </c>
      <c r="D554" s="3" t="s">
        <v>7450</v>
      </c>
      <c r="E554" s="3" t="s">
        <v>7451</v>
      </c>
      <c r="F554" s="6">
        <v>100000</v>
      </c>
      <c r="G554" s="3" t="s">
        <v>820</v>
      </c>
      <c r="H554" s="9">
        <v>42937</v>
      </c>
      <c r="I554" s="3" t="s">
        <v>1599</v>
      </c>
      <c r="J554" s="6">
        <v>93801.48</v>
      </c>
      <c r="K554" s="5">
        <f t="shared" si="22"/>
        <v>6.1985200000000039E-2</v>
      </c>
    </row>
    <row r="555" spans="1:11" x14ac:dyDescent="0.25">
      <c r="A555" t="s">
        <v>7574</v>
      </c>
      <c r="B555" s="10" t="s">
        <v>3325</v>
      </c>
      <c r="C555" s="2" t="str">
        <f t="shared" si="23"/>
        <v>SCQ</v>
      </c>
      <c r="D555" s="3" t="s">
        <v>7575</v>
      </c>
      <c r="E555" s="3" t="s">
        <v>7576</v>
      </c>
      <c r="F555" s="6">
        <v>100000</v>
      </c>
      <c r="G555" s="3" t="s">
        <v>1227</v>
      </c>
      <c r="H555" s="9">
        <v>45800</v>
      </c>
      <c r="I555" s="3" t="s">
        <v>862</v>
      </c>
      <c r="J555" s="6">
        <v>97250</v>
      </c>
      <c r="K555" s="5">
        <f t="shared" si="22"/>
        <v>2.75E-2</v>
      </c>
    </row>
    <row r="556" spans="1:11" x14ac:dyDescent="0.25">
      <c r="A556" t="s">
        <v>8095</v>
      </c>
      <c r="B556" s="10" t="s">
        <v>3325</v>
      </c>
      <c r="C556" s="2" t="str">
        <f t="shared" ref="C556:C587" si="24">LEFT(D556,3)</f>
        <v>DIE</v>
      </c>
      <c r="D556" s="3" t="s">
        <v>8096</v>
      </c>
      <c r="E556" s="3" t="s">
        <v>8097</v>
      </c>
      <c r="F556" s="6">
        <v>100000</v>
      </c>
      <c r="G556" s="3" t="s">
        <v>148</v>
      </c>
      <c r="H556" s="9">
        <v>45746</v>
      </c>
      <c r="I556" s="3"/>
      <c r="J556" s="6"/>
      <c r="K556" s="5">
        <f t="shared" si="22"/>
        <v>1</v>
      </c>
    </row>
    <row r="557" spans="1:11" x14ac:dyDescent="0.25">
      <c r="A557" t="s">
        <v>6593</v>
      </c>
      <c r="B557" s="10" t="s">
        <v>3325</v>
      </c>
      <c r="C557" s="2" t="str">
        <f t="shared" si="24"/>
        <v>ALC</v>
      </c>
      <c r="D557" s="3" t="s">
        <v>6594</v>
      </c>
      <c r="E557" s="3" t="s">
        <v>6595</v>
      </c>
      <c r="F557" s="6">
        <v>100021.32</v>
      </c>
      <c r="G557" s="3" t="s">
        <v>616</v>
      </c>
      <c r="H557" s="9">
        <v>43091</v>
      </c>
      <c r="I557" s="3" t="s">
        <v>2394</v>
      </c>
      <c r="J557" s="6">
        <v>89900</v>
      </c>
      <c r="K557" s="5">
        <f t="shared" si="22"/>
        <v>0.10119162594534852</v>
      </c>
    </row>
    <row r="558" spans="1:11" x14ac:dyDescent="0.25">
      <c r="A558" t="s">
        <v>1931</v>
      </c>
      <c r="B558" s="2" t="s">
        <v>3325</v>
      </c>
      <c r="C558" s="2" t="str">
        <f t="shared" si="24"/>
        <v>MAH</v>
      </c>
      <c r="D558" s="3" t="s">
        <v>1932</v>
      </c>
      <c r="E558" s="3" t="s">
        <v>1933</v>
      </c>
      <c r="F558" s="4">
        <v>100142</v>
      </c>
      <c r="G558" s="3" t="s">
        <v>625</v>
      </c>
      <c r="H558" s="9">
        <v>44988</v>
      </c>
      <c r="I558" s="3" t="s">
        <v>495</v>
      </c>
      <c r="J558" s="4">
        <v>82356.58</v>
      </c>
      <c r="K558" s="5">
        <f t="shared" si="22"/>
        <v>0.17760200515268318</v>
      </c>
    </row>
    <row r="559" spans="1:11" x14ac:dyDescent="0.25">
      <c r="A559" t="s">
        <v>2632</v>
      </c>
      <c r="B559" s="2" t="s">
        <v>3325</v>
      </c>
      <c r="C559" s="2" t="str">
        <f t="shared" si="24"/>
        <v>XRY</v>
      </c>
      <c r="D559" s="3" t="s">
        <v>2633</v>
      </c>
      <c r="E559" s="3" t="s">
        <v>2634</v>
      </c>
      <c r="F559" s="6">
        <v>100159.75</v>
      </c>
      <c r="G559" s="3" t="s">
        <v>1231</v>
      </c>
      <c r="H559" s="9">
        <v>44971</v>
      </c>
      <c r="I559" s="3" t="s">
        <v>684</v>
      </c>
      <c r="J559" s="6">
        <v>85135.79</v>
      </c>
      <c r="K559" s="5">
        <f t="shared" si="22"/>
        <v>0.14999997503987386</v>
      </c>
    </row>
    <row r="560" spans="1:11" x14ac:dyDescent="0.25">
      <c r="A560" t="s">
        <v>1927</v>
      </c>
      <c r="B560" s="2" t="s">
        <v>3325</v>
      </c>
      <c r="C560" s="2" t="str">
        <f t="shared" si="24"/>
        <v>SDR</v>
      </c>
      <c r="D560" s="3" t="s">
        <v>1928</v>
      </c>
      <c r="E560" s="3" t="s">
        <v>1929</v>
      </c>
      <c r="F560" s="4">
        <v>100200</v>
      </c>
      <c r="G560" s="3" t="s">
        <v>1298</v>
      </c>
      <c r="H560" s="9">
        <v>45098</v>
      </c>
      <c r="I560" s="3" t="s">
        <v>1930</v>
      </c>
      <c r="J560" s="4">
        <v>72940</v>
      </c>
      <c r="K560" s="5">
        <f t="shared" si="22"/>
        <v>0.27205588822355292</v>
      </c>
    </row>
    <row r="561" spans="1:11" x14ac:dyDescent="0.25">
      <c r="A561" t="s">
        <v>2298</v>
      </c>
      <c r="B561" s="2" t="s">
        <v>3325</v>
      </c>
      <c r="C561" s="2" t="str">
        <f t="shared" si="24"/>
        <v>TFN</v>
      </c>
      <c r="D561" s="3" t="s">
        <v>2299</v>
      </c>
      <c r="E561" s="3" t="s">
        <v>2300</v>
      </c>
      <c r="F561" s="6">
        <v>100761.86</v>
      </c>
      <c r="G561" s="3" t="s">
        <v>683</v>
      </c>
      <c r="H561" s="9">
        <v>45121</v>
      </c>
      <c r="I561" s="3" t="s">
        <v>765</v>
      </c>
      <c r="J561" s="6">
        <v>59969</v>
      </c>
      <c r="K561" s="5">
        <f t="shared" si="22"/>
        <v>0.40484425356975345</v>
      </c>
    </row>
    <row r="562" spans="1:11" x14ac:dyDescent="0.25">
      <c r="A562" t="s">
        <v>7116</v>
      </c>
      <c r="B562" s="10" t="s">
        <v>3325</v>
      </c>
      <c r="C562" s="2" t="str">
        <f t="shared" si="24"/>
        <v>XRY</v>
      </c>
      <c r="D562" s="3" t="s">
        <v>7117</v>
      </c>
      <c r="E562" s="3" t="s">
        <v>7118</v>
      </c>
      <c r="F562" s="6">
        <v>101000</v>
      </c>
      <c r="G562" s="3" t="s">
        <v>1231</v>
      </c>
      <c r="H562" s="9">
        <v>43635</v>
      </c>
      <c r="I562" s="3" t="s">
        <v>1056</v>
      </c>
      <c r="J562" s="6">
        <v>86321</v>
      </c>
      <c r="K562" s="5">
        <f t="shared" si="22"/>
        <v>0.14533663366336633</v>
      </c>
    </row>
    <row r="563" spans="1:11" x14ac:dyDescent="0.25">
      <c r="A563" t="s">
        <v>3721</v>
      </c>
      <c r="B563" s="10" t="s">
        <v>3325</v>
      </c>
      <c r="C563" s="2" t="str">
        <f t="shared" si="24"/>
        <v>BCN</v>
      </c>
      <c r="D563" s="3" t="s">
        <v>3722</v>
      </c>
      <c r="E563" s="3" t="s">
        <v>3723</v>
      </c>
      <c r="F563" s="6">
        <v>101187.71</v>
      </c>
      <c r="G563" s="3" t="s">
        <v>241</v>
      </c>
      <c r="H563" s="9">
        <v>43756</v>
      </c>
      <c r="I563" s="3" t="s">
        <v>1291</v>
      </c>
      <c r="J563" s="6">
        <v>79430</v>
      </c>
      <c r="K563" s="5">
        <f t="shared" si="22"/>
        <v>0.21502324738844278</v>
      </c>
    </row>
    <row r="564" spans="1:11" x14ac:dyDescent="0.25">
      <c r="A564" t="s">
        <v>7319</v>
      </c>
      <c r="B564" s="10" t="s">
        <v>3325</v>
      </c>
      <c r="C564" s="2" t="str">
        <f t="shared" si="24"/>
        <v>TFN</v>
      </c>
      <c r="D564" s="3" t="s">
        <v>7320</v>
      </c>
      <c r="E564" s="3" t="s">
        <v>7321</v>
      </c>
      <c r="F564" s="6">
        <v>101737.05</v>
      </c>
      <c r="G564" s="3" t="s">
        <v>683</v>
      </c>
      <c r="H564" s="9">
        <v>43462</v>
      </c>
      <c r="I564" s="3" t="s">
        <v>4997</v>
      </c>
      <c r="J564" s="6">
        <v>83106.89</v>
      </c>
      <c r="K564" s="5">
        <f t="shared" si="22"/>
        <v>0.18312070184853996</v>
      </c>
    </row>
    <row r="565" spans="1:11" x14ac:dyDescent="0.25">
      <c r="A565" t="s">
        <v>4363</v>
      </c>
      <c r="B565" s="10" t="s">
        <v>3325</v>
      </c>
      <c r="C565" s="2" t="str">
        <f t="shared" si="24"/>
        <v>IBZ</v>
      </c>
      <c r="D565" s="3" t="s">
        <v>4364</v>
      </c>
      <c r="E565" s="3" t="s">
        <v>4365</v>
      </c>
      <c r="F565" s="6">
        <v>102209.73</v>
      </c>
      <c r="G565" s="3" t="s">
        <v>662</v>
      </c>
      <c r="H565" s="9">
        <v>44255</v>
      </c>
      <c r="I565" s="3" t="s">
        <v>1291</v>
      </c>
      <c r="J565" s="6">
        <v>100200</v>
      </c>
      <c r="K565" s="5">
        <f t="shared" si="22"/>
        <v>1.9662805096931534E-2</v>
      </c>
    </row>
    <row r="566" spans="1:11" x14ac:dyDescent="0.25">
      <c r="A566" t="s">
        <v>1924</v>
      </c>
      <c r="B566" s="2" t="s">
        <v>3325</v>
      </c>
      <c r="C566" s="2" t="str">
        <f t="shared" si="24"/>
        <v>VLC</v>
      </c>
      <c r="D566" s="3" t="s">
        <v>1925</v>
      </c>
      <c r="E566" s="3" t="s">
        <v>1926</v>
      </c>
      <c r="F566" s="4">
        <v>102290.13</v>
      </c>
      <c r="G566" s="3" t="s">
        <v>780</v>
      </c>
      <c r="H566" s="9">
        <v>45501</v>
      </c>
      <c r="I566" s="3" t="s">
        <v>208</v>
      </c>
      <c r="J566" s="4">
        <v>87000</v>
      </c>
      <c r="K566" s="5">
        <f t="shared" si="22"/>
        <v>0.14947805814695908</v>
      </c>
    </row>
    <row r="567" spans="1:11" x14ac:dyDescent="0.25">
      <c r="A567" t="s">
        <v>3987</v>
      </c>
      <c r="B567" s="10" t="s">
        <v>3325</v>
      </c>
      <c r="C567" s="2" t="str">
        <f t="shared" si="24"/>
        <v>SLM</v>
      </c>
      <c r="D567" s="3" t="s">
        <v>3988</v>
      </c>
      <c r="E567" s="3" t="s">
        <v>3989</v>
      </c>
      <c r="F567" s="6">
        <v>102632.71</v>
      </c>
      <c r="G567" s="3" t="s">
        <v>148</v>
      </c>
      <c r="H567" s="9">
        <v>44330</v>
      </c>
      <c r="I567" s="3" t="s">
        <v>190</v>
      </c>
      <c r="J567" s="6">
        <v>100578.91</v>
      </c>
      <c r="K567" s="5">
        <f t="shared" si="22"/>
        <v>2.0011164082094322E-2</v>
      </c>
    </row>
    <row r="568" spans="1:11" x14ac:dyDescent="0.25">
      <c r="A568" t="s">
        <v>1921</v>
      </c>
      <c r="B568" s="2" t="s">
        <v>3325</v>
      </c>
      <c r="C568" s="2" t="str">
        <f t="shared" si="24"/>
        <v>BIO</v>
      </c>
      <c r="D568" s="3" t="s">
        <v>1922</v>
      </c>
      <c r="E568" s="3" t="s">
        <v>1923</v>
      </c>
      <c r="F568" s="4">
        <v>102894.48</v>
      </c>
      <c r="G568" s="3" t="s">
        <v>611</v>
      </c>
      <c r="H568" s="9">
        <v>45117</v>
      </c>
      <c r="I568" s="3" t="s">
        <v>1503</v>
      </c>
      <c r="J568" s="4">
        <v>98850.73</v>
      </c>
      <c r="K568" s="5">
        <f t="shared" si="22"/>
        <v>3.9299970221920555E-2</v>
      </c>
    </row>
    <row r="569" spans="1:11" x14ac:dyDescent="0.25">
      <c r="A569" t="s">
        <v>5530</v>
      </c>
      <c r="B569" s="10" t="s">
        <v>3325</v>
      </c>
      <c r="C569" s="2" t="str">
        <f t="shared" si="24"/>
        <v>ALC</v>
      </c>
      <c r="D569" s="3" t="s">
        <v>5531</v>
      </c>
      <c r="E569" s="3" t="s">
        <v>5532</v>
      </c>
      <c r="F569" s="6">
        <v>103066</v>
      </c>
      <c r="G569" s="3" t="s">
        <v>616</v>
      </c>
      <c r="H569" s="9">
        <v>43641</v>
      </c>
      <c r="I569" s="3" t="s">
        <v>5533</v>
      </c>
      <c r="J569" s="6">
        <v>103066</v>
      </c>
      <c r="K569" s="5">
        <f t="shared" si="22"/>
        <v>0</v>
      </c>
    </row>
    <row r="570" spans="1:11" x14ac:dyDescent="0.25">
      <c r="A570" t="s">
        <v>4713</v>
      </c>
      <c r="B570" s="10" t="s">
        <v>3325</v>
      </c>
      <c r="C570" s="2" t="str">
        <f t="shared" si="24"/>
        <v>FUE</v>
      </c>
      <c r="D570" s="3" t="s">
        <v>4714</v>
      </c>
      <c r="E570" s="3" t="s">
        <v>4715</v>
      </c>
      <c r="F570" s="6">
        <v>103264.8</v>
      </c>
      <c r="G570" s="3" t="s">
        <v>820</v>
      </c>
      <c r="H570" s="9">
        <v>44315</v>
      </c>
      <c r="I570" s="3" t="s">
        <v>765</v>
      </c>
      <c r="J570" s="6">
        <v>94969</v>
      </c>
      <c r="K570" s="5">
        <f t="shared" si="22"/>
        <v>8.0335215872204296E-2</v>
      </c>
    </row>
    <row r="571" spans="1:11" x14ac:dyDescent="0.25">
      <c r="A571" t="s">
        <v>5130</v>
      </c>
      <c r="B571" s="10" t="s">
        <v>3325</v>
      </c>
      <c r="C571" s="2" t="str">
        <f t="shared" si="24"/>
        <v>GRX</v>
      </c>
      <c r="D571" s="3" t="s">
        <v>5131</v>
      </c>
      <c r="E571" s="3" t="s">
        <v>5132</v>
      </c>
      <c r="F571" s="6">
        <v>103949.4</v>
      </c>
      <c r="G571" s="3" t="s">
        <v>1069</v>
      </c>
      <c r="H571" s="9">
        <v>44088</v>
      </c>
      <c r="I571" s="3" t="s">
        <v>1291</v>
      </c>
      <c r="J571" s="6">
        <v>89360</v>
      </c>
      <c r="K571" s="5">
        <f t="shared" si="22"/>
        <v>0.14035097845682606</v>
      </c>
    </row>
    <row r="572" spans="1:11" x14ac:dyDescent="0.25">
      <c r="A572" t="s">
        <v>2610</v>
      </c>
      <c r="B572" s="2" t="s">
        <v>3325</v>
      </c>
      <c r="C572" s="2" t="str">
        <f t="shared" si="24"/>
        <v>TFS</v>
      </c>
      <c r="D572" s="3" t="s">
        <v>2611</v>
      </c>
      <c r="E572" s="3" t="s">
        <v>2612</v>
      </c>
      <c r="F572" s="6">
        <v>104000</v>
      </c>
      <c r="G572" s="3" t="s">
        <v>760</v>
      </c>
      <c r="H572" s="9">
        <v>45116</v>
      </c>
      <c r="I572" s="3" t="s">
        <v>1045</v>
      </c>
      <c r="J572" s="6">
        <v>60569.82</v>
      </c>
      <c r="K572" s="5">
        <f t="shared" si="22"/>
        <v>0.41759788461538461</v>
      </c>
    </row>
    <row r="573" spans="1:11" x14ac:dyDescent="0.25">
      <c r="A573" t="s">
        <v>3041</v>
      </c>
      <c r="B573" s="2" t="s">
        <v>3325</v>
      </c>
      <c r="C573" s="2" t="str">
        <f t="shared" si="24"/>
        <v>QSA</v>
      </c>
      <c r="D573" s="3" t="s">
        <v>3042</v>
      </c>
      <c r="E573" s="3" t="s">
        <v>3043</v>
      </c>
      <c r="F573" s="6">
        <v>104033.96</v>
      </c>
      <c r="G573" s="3" t="s">
        <v>1960</v>
      </c>
      <c r="H573" s="9">
        <v>44834</v>
      </c>
      <c r="I573" s="3" t="s">
        <v>1291</v>
      </c>
      <c r="J573" s="6">
        <v>102800</v>
      </c>
      <c r="K573" s="5">
        <f t="shared" si="22"/>
        <v>1.1861126885874635E-2</v>
      </c>
    </row>
    <row r="574" spans="1:11" x14ac:dyDescent="0.25">
      <c r="A574" t="s">
        <v>2693</v>
      </c>
      <c r="B574" s="2" t="s">
        <v>3325</v>
      </c>
      <c r="C574" s="2" t="str">
        <f t="shared" si="24"/>
        <v>BCN</v>
      </c>
      <c r="D574" s="3" t="s">
        <v>2694</v>
      </c>
      <c r="E574" s="3" t="s">
        <v>2695</v>
      </c>
      <c r="F574" s="6">
        <v>104265.64</v>
      </c>
      <c r="G574" s="3" t="s">
        <v>241</v>
      </c>
      <c r="H574" s="9">
        <v>44963</v>
      </c>
      <c r="I574" s="3" t="s">
        <v>208</v>
      </c>
      <c r="J574" s="6">
        <v>86540</v>
      </c>
      <c r="K574" s="5">
        <f t="shared" si="22"/>
        <v>0.17000461513495721</v>
      </c>
    </row>
    <row r="575" spans="1:11" x14ac:dyDescent="0.25">
      <c r="A575" t="s">
        <v>4498</v>
      </c>
      <c r="B575" s="10" t="s">
        <v>3325</v>
      </c>
      <c r="C575" s="2" t="str">
        <f t="shared" si="24"/>
        <v>IBZ</v>
      </c>
      <c r="D575" s="3" t="s">
        <v>4499</v>
      </c>
      <c r="E575" s="3" t="s">
        <v>4500</v>
      </c>
      <c r="F575" s="6">
        <v>104486.33</v>
      </c>
      <c r="G575" s="3" t="s">
        <v>662</v>
      </c>
      <c r="H575" s="9">
        <v>44247</v>
      </c>
      <c r="I575" s="3" t="s">
        <v>237</v>
      </c>
      <c r="J575" s="6">
        <v>82667.149999999994</v>
      </c>
      <c r="K575" s="5">
        <f t="shared" si="22"/>
        <v>0.20882329774622199</v>
      </c>
    </row>
    <row r="576" spans="1:11" x14ac:dyDescent="0.25">
      <c r="A576" t="s">
        <v>1918</v>
      </c>
      <c r="B576" s="2" t="s">
        <v>3325</v>
      </c>
      <c r="C576" s="2" t="str">
        <f t="shared" si="24"/>
        <v>TFN</v>
      </c>
      <c r="D576" s="3" t="s">
        <v>1919</v>
      </c>
      <c r="E576" s="3" t="s">
        <v>1920</v>
      </c>
      <c r="F576" s="4">
        <v>104500</v>
      </c>
      <c r="G576" s="3" t="s">
        <v>683</v>
      </c>
      <c r="H576" s="9">
        <v>44964</v>
      </c>
      <c r="I576" s="3" t="s">
        <v>952</v>
      </c>
      <c r="J576" s="4">
        <v>89950</v>
      </c>
      <c r="K576" s="5">
        <f t="shared" si="22"/>
        <v>0.13923444976076554</v>
      </c>
    </row>
    <row r="577" spans="1:11" x14ac:dyDescent="0.25">
      <c r="A577" t="s">
        <v>2791</v>
      </c>
      <c r="B577" s="2" t="s">
        <v>3325</v>
      </c>
      <c r="C577" s="2" t="str">
        <f t="shared" si="24"/>
        <v>BCN</v>
      </c>
      <c r="D577" s="3" t="s">
        <v>2792</v>
      </c>
      <c r="E577" s="3" t="s">
        <v>2793</v>
      </c>
      <c r="F577" s="6">
        <v>104794.42</v>
      </c>
      <c r="G577" s="3" t="s">
        <v>241</v>
      </c>
      <c r="H577" s="9">
        <v>44520</v>
      </c>
      <c r="I577" s="3" t="s">
        <v>1291</v>
      </c>
      <c r="J577" s="6">
        <v>82430</v>
      </c>
      <c r="K577" s="5">
        <f t="shared" si="22"/>
        <v>0.213412317182537</v>
      </c>
    </row>
    <row r="578" spans="1:11" x14ac:dyDescent="0.25">
      <c r="A578" t="s">
        <v>4187</v>
      </c>
      <c r="B578" s="10" t="s">
        <v>3325</v>
      </c>
      <c r="C578" s="2" t="str">
        <f t="shared" si="24"/>
        <v>SCQ</v>
      </c>
      <c r="D578" s="3" t="s">
        <v>4188</v>
      </c>
      <c r="E578" s="3" t="s">
        <v>4189</v>
      </c>
      <c r="F578" s="6">
        <v>104800</v>
      </c>
      <c r="G578" s="3" t="s">
        <v>1227</v>
      </c>
      <c r="H578" s="9">
        <v>44228</v>
      </c>
      <c r="I578" s="3" t="s">
        <v>1088</v>
      </c>
      <c r="J578" s="6">
        <v>74114</v>
      </c>
      <c r="K578" s="5">
        <f t="shared" ref="K578:K641" si="25">(F578-J578)/F578</f>
        <v>0.29280534351145038</v>
      </c>
    </row>
    <row r="579" spans="1:11" x14ac:dyDescent="0.25">
      <c r="A579" t="s">
        <v>6840</v>
      </c>
      <c r="B579" s="10" t="s">
        <v>3325</v>
      </c>
      <c r="C579" s="2" t="str">
        <f t="shared" si="24"/>
        <v>XRY</v>
      </c>
      <c r="D579" s="3" t="s">
        <v>6841</v>
      </c>
      <c r="E579" s="3" t="s">
        <v>6842</v>
      </c>
      <c r="F579" s="6">
        <v>104910</v>
      </c>
      <c r="G579" s="3" t="s">
        <v>1231</v>
      </c>
      <c r="H579" s="9">
        <v>43074</v>
      </c>
      <c r="I579" s="3" t="s">
        <v>3271</v>
      </c>
      <c r="J579" s="6">
        <v>86850</v>
      </c>
      <c r="K579" s="5">
        <f t="shared" si="25"/>
        <v>0.17214755504718329</v>
      </c>
    </row>
    <row r="580" spans="1:11" x14ac:dyDescent="0.25">
      <c r="A580" t="s">
        <v>3569</v>
      </c>
      <c r="B580" s="10" t="s">
        <v>3325</v>
      </c>
      <c r="C580" s="2" t="str">
        <f t="shared" si="24"/>
        <v>TFS</v>
      </c>
      <c r="D580" s="3" t="s">
        <v>3570</v>
      </c>
      <c r="E580" s="3" t="s">
        <v>3571</v>
      </c>
      <c r="F580" s="6">
        <v>105000</v>
      </c>
      <c r="G580" s="3" t="s">
        <v>760</v>
      </c>
      <c r="H580" s="9">
        <v>44656</v>
      </c>
      <c r="I580" s="3" t="s">
        <v>952</v>
      </c>
      <c r="J580" s="6">
        <v>71950</v>
      </c>
      <c r="K580" s="5">
        <f t="shared" si="25"/>
        <v>0.31476190476190474</v>
      </c>
    </row>
    <row r="581" spans="1:11" x14ac:dyDescent="0.25">
      <c r="A581" t="s">
        <v>4758</v>
      </c>
      <c r="B581" s="10" t="s">
        <v>3325</v>
      </c>
      <c r="C581" s="2" t="str">
        <f t="shared" si="24"/>
        <v>LCG</v>
      </c>
      <c r="D581" s="3" t="s">
        <v>4759</v>
      </c>
      <c r="E581" s="3" t="s">
        <v>4760</v>
      </c>
      <c r="F581" s="6">
        <v>105000</v>
      </c>
      <c r="G581" s="3" t="s">
        <v>1087</v>
      </c>
      <c r="H581" s="9">
        <v>44093</v>
      </c>
      <c r="I581" s="3" t="s">
        <v>1496</v>
      </c>
      <c r="J581" s="6">
        <v>90368.08</v>
      </c>
      <c r="K581" s="5">
        <f t="shared" si="25"/>
        <v>0.13935161904761903</v>
      </c>
    </row>
    <row r="582" spans="1:11" x14ac:dyDescent="0.25">
      <c r="A582" t="s">
        <v>7577</v>
      </c>
      <c r="B582" s="10" t="s">
        <v>3325</v>
      </c>
      <c r="C582" s="2" t="str">
        <f t="shared" si="24"/>
        <v>LCG</v>
      </c>
      <c r="D582" s="3" t="s">
        <v>7578</v>
      </c>
      <c r="E582" s="3" t="s">
        <v>7579</v>
      </c>
      <c r="F582" s="6">
        <v>105000</v>
      </c>
      <c r="G582" s="3" t="s">
        <v>1087</v>
      </c>
      <c r="H582" s="9">
        <v>45832</v>
      </c>
      <c r="I582" s="3" t="s">
        <v>1155</v>
      </c>
      <c r="J582" s="6">
        <v>102900</v>
      </c>
      <c r="K582" s="5">
        <f t="shared" si="25"/>
        <v>0.02</v>
      </c>
    </row>
    <row r="583" spans="1:11" x14ac:dyDescent="0.25">
      <c r="A583" t="s">
        <v>7735</v>
      </c>
      <c r="B583" s="10" t="s">
        <v>3325</v>
      </c>
      <c r="C583" s="2" t="str">
        <f t="shared" si="24"/>
        <v>MAH</v>
      </c>
      <c r="D583" s="3" t="s">
        <v>7736</v>
      </c>
      <c r="E583" s="3" t="s">
        <v>7737</v>
      </c>
      <c r="F583" s="6">
        <v>105250</v>
      </c>
      <c r="G583" s="3" t="s">
        <v>625</v>
      </c>
      <c r="H583" s="9">
        <v>45774</v>
      </c>
      <c r="I583" s="3" t="s">
        <v>1831</v>
      </c>
      <c r="J583" s="6">
        <v>92393</v>
      </c>
      <c r="K583" s="5">
        <f t="shared" si="25"/>
        <v>0.12215676959619952</v>
      </c>
    </row>
    <row r="584" spans="1:11" x14ac:dyDescent="0.25">
      <c r="A584" t="s">
        <v>5474</v>
      </c>
      <c r="B584" s="10" t="s">
        <v>3325</v>
      </c>
      <c r="C584" s="2" t="str">
        <f t="shared" si="24"/>
        <v>MAD</v>
      </c>
      <c r="D584" s="3" t="s">
        <v>5475</v>
      </c>
      <c r="E584" s="3" t="s">
        <v>5476</v>
      </c>
      <c r="F584" s="6">
        <v>105340.5</v>
      </c>
      <c r="G584" s="3" t="s">
        <v>309</v>
      </c>
      <c r="H584" s="9">
        <v>43680</v>
      </c>
      <c r="I584" s="3" t="s">
        <v>246</v>
      </c>
      <c r="J584" s="6">
        <v>64776.6</v>
      </c>
      <c r="K584" s="5">
        <f t="shared" si="25"/>
        <v>0.3850741167926866</v>
      </c>
    </row>
    <row r="585" spans="1:11" x14ac:dyDescent="0.25">
      <c r="A585" t="s">
        <v>5457</v>
      </c>
      <c r="B585" s="10" t="s">
        <v>3325</v>
      </c>
      <c r="C585" s="2" t="str">
        <f t="shared" si="24"/>
        <v>MAD</v>
      </c>
      <c r="D585" s="3" t="s">
        <v>5458</v>
      </c>
      <c r="E585" s="3" t="s">
        <v>5459</v>
      </c>
      <c r="F585" s="6">
        <v>105384.96000000001</v>
      </c>
      <c r="G585" s="3" t="s">
        <v>309</v>
      </c>
      <c r="H585" s="9">
        <v>43700</v>
      </c>
      <c r="I585" s="3" t="s">
        <v>246</v>
      </c>
      <c r="J585" s="6">
        <v>69889.02</v>
      </c>
      <c r="K585" s="5">
        <f t="shared" si="25"/>
        <v>0.33682168688966624</v>
      </c>
    </row>
    <row r="586" spans="1:11" x14ac:dyDescent="0.25">
      <c r="A586" t="s">
        <v>5662</v>
      </c>
      <c r="B586" s="10" t="s">
        <v>3325</v>
      </c>
      <c r="C586" s="2" t="str">
        <f t="shared" si="24"/>
        <v>MAD</v>
      </c>
      <c r="D586" s="3" t="s">
        <v>5663</v>
      </c>
      <c r="E586" s="3" t="s">
        <v>5664</v>
      </c>
      <c r="F586" s="6">
        <v>106232.23</v>
      </c>
      <c r="G586" s="3" t="s">
        <v>309</v>
      </c>
      <c r="H586" s="9">
        <v>43672</v>
      </c>
      <c r="I586" s="3" t="s">
        <v>4133</v>
      </c>
      <c r="J586" s="6">
        <v>75053.070000000007</v>
      </c>
      <c r="K586" s="5">
        <f t="shared" si="25"/>
        <v>0.29350000465960274</v>
      </c>
    </row>
    <row r="587" spans="1:11" x14ac:dyDescent="0.25">
      <c r="A587" t="s">
        <v>6768</v>
      </c>
      <c r="B587" s="10" t="s">
        <v>3325</v>
      </c>
      <c r="C587" s="2" t="str">
        <f t="shared" si="24"/>
        <v>SDR</v>
      </c>
      <c r="D587" s="3" t="s">
        <v>6769</v>
      </c>
      <c r="E587" s="3" t="s">
        <v>6770</v>
      </c>
      <c r="F587" s="6">
        <v>106964.05</v>
      </c>
      <c r="G587" s="3" t="s">
        <v>1298</v>
      </c>
      <c r="H587" s="9">
        <v>43095</v>
      </c>
      <c r="I587" s="3" t="s">
        <v>246</v>
      </c>
      <c r="J587" s="6">
        <v>94497.82</v>
      </c>
      <c r="K587" s="5">
        <f t="shared" si="25"/>
        <v>0.11654597970065639</v>
      </c>
    </row>
    <row r="588" spans="1:11" x14ac:dyDescent="0.25">
      <c r="A588" t="s">
        <v>1915</v>
      </c>
      <c r="B588" s="2" t="s">
        <v>3325</v>
      </c>
      <c r="C588" s="2" t="str">
        <f t="shared" ref="C588:C619" si="26">LEFT(D588,3)</f>
        <v>PNA</v>
      </c>
      <c r="D588" s="3" t="s">
        <v>1916</v>
      </c>
      <c r="E588" s="3" t="s">
        <v>1917</v>
      </c>
      <c r="F588" s="4">
        <v>106999.99</v>
      </c>
      <c r="G588" s="3" t="s">
        <v>1574</v>
      </c>
      <c r="H588" s="9">
        <v>45402</v>
      </c>
      <c r="I588" s="3" t="s">
        <v>1092</v>
      </c>
      <c r="J588" s="4">
        <v>100579.99</v>
      </c>
      <c r="K588" s="5">
        <f t="shared" si="25"/>
        <v>6.0000005607477154E-2</v>
      </c>
    </row>
    <row r="589" spans="1:11" x14ac:dyDescent="0.25">
      <c r="A589" t="s">
        <v>1912</v>
      </c>
      <c r="B589" s="2" t="s">
        <v>3325</v>
      </c>
      <c r="C589" s="2" t="str">
        <f t="shared" si="26"/>
        <v>BIO</v>
      </c>
      <c r="D589" s="3" t="s">
        <v>1913</v>
      </c>
      <c r="E589" s="3" t="s">
        <v>1914</v>
      </c>
      <c r="F589" s="4">
        <v>107076.13</v>
      </c>
      <c r="G589" s="3" t="s">
        <v>611</v>
      </c>
      <c r="H589" s="9">
        <v>45472</v>
      </c>
      <c r="I589" s="3" t="s">
        <v>1151</v>
      </c>
      <c r="J589" s="4">
        <v>106764.79</v>
      </c>
      <c r="K589" s="5">
        <f t="shared" si="25"/>
        <v>2.907650846178425E-3</v>
      </c>
    </row>
    <row r="590" spans="1:11" x14ac:dyDescent="0.25">
      <c r="A590" t="s">
        <v>4846</v>
      </c>
      <c r="B590" s="10" t="s">
        <v>3325</v>
      </c>
      <c r="C590" s="2" t="str">
        <f t="shared" si="26"/>
        <v>SDR</v>
      </c>
      <c r="D590" s="3" t="s">
        <v>4847</v>
      </c>
      <c r="E590" s="3" t="s">
        <v>4848</v>
      </c>
      <c r="F590" s="6">
        <v>107473.37</v>
      </c>
      <c r="G590" s="3" t="s">
        <v>1298</v>
      </c>
      <c r="H590" s="9">
        <v>44251</v>
      </c>
      <c r="I590" s="3" t="s">
        <v>3533</v>
      </c>
      <c r="J590" s="6">
        <v>84161.65</v>
      </c>
      <c r="K590" s="5">
        <f t="shared" si="25"/>
        <v>0.21690694169169536</v>
      </c>
    </row>
    <row r="591" spans="1:11" x14ac:dyDescent="0.25">
      <c r="A591" t="s">
        <v>5164</v>
      </c>
      <c r="B591" s="10" t="s">
        <v>3325</v>
      </c>
      <c r="C591" s="2" t="str">
        <f t="shared" si="26"/>
        <v>BCN</v>
      </c>
      <c r="D591" s="3" t="s">
        <v>5165</v>
      </c>
      <c r="E591" s="3" t="s">
        <v>5166</v>
      </c>
      <c r="F591" s="6">
        <v>108000</v>
      </c>
      <c r="G591" s="3" t="s">
        <v>241</v>
      </c>
      <c r="H591" s="9">
        <v>43988</v>
      </c>
      <c r="I591" s="3" t="s">
        <v>194</v>
      </c>
      <c r="J591" s="6">
        <v>94600</v>
      </c>
      <c r="K591" s="5">
        <f t="shared" si="25"/>
        <v>0.12407407407407407</v>
      </c>
    </row>
    <row r="592" spans="1:11" x14ac:dyDescent="0.25">
      <c r="A592" t="s">
        <v>5174</v>
      </c>
      <c r="B592" s="10" t="s">
        <v>3325</v>
      </c>
      <c r="C592" s="2" t="str">
        <f t="shared" si="26"/>
        <v>SDR</v>
      </c>
      <c r="D592" s="3" t="s">
        <v>5175</v>
      </c>
      <c r="E592" s="3" t="s">
        <v>5176</v>
      </c>
      <c r="F592" s="6">
        <v>108501.63</v>
      </c>
      <c r="G592" s="3" t="s">
        <v>1298</v>
      </c>
      <c r="H592" s="9">
        <v>44024</v>
      </c>
      <c r="I592" s="3" t="s">
        <v>246</v>
      </c>
      <c r="J592" s="6">
        <v>80688.06</v>
      </c>
      <c r="K592" s="5">
        <f t="shared" si="25"/>
        <v>0.25634241623835519</v>
      </c>
    </row>
    <row r="593" spans="1:11" x14ac:dyDescent="0.25">
      <c r="A593" t="s">
        <v>3962</v>
      </c>
      <c r="B593" s="10" t="s">
        <v>3325</v>
      </c>
      <c r="C593" s="2" t="str">
        <f t="shared" si="26"/>
        <v>VLC</v>
      </c>
      <c r="D593" s="3" t="s">
        <v>3963</v>
      </c>
      <c r="E593" s="3" t="s">
        <v>3964</v>
      </c>
      <c r="F593" s="6">
        <v>108668.93</v>
      </c>
      <c r="G593" s="3" t="s">
        <v>780</v>
      </c>
      <c r="H593" s="9">
        <v>44374</v>
      </c>
      <c r="I593" s="3" t="s">
        <v>750</v>
      </c>
      <c r="J593" s="6">
        <v>93624.1</v>
      </c>
      <c r="K593" s="5">
        <f t="shared" si="25"/>
        <v>0.13844647223451992</v>
      </c>
    </row>
    <row r="594" spans="1:11" x14ac:dyDescent="0.25">
      <c r="A594" t="s">
        <v>7119</v>
      </c>
      <c r="B594" s="10" t="s">
        <v>3325</v>
      </c>
      <c r="C594" s="2" t="str">
        <f t="shared" si="26"/>
        <v>VLC</v>
      </c>
      <c r="D594" s="3" t="s">
        <v>7120</v>
      </c>
      <c r="E594" s="3" t="s">
        <v>7121</v>
      </c>
      <c r="F594" s="6">
        <v>108703.84</v>
      </c>
      <c r="G594" s="3" t="s">
        <v>780</v>
      </c>
      <c r="H594" s="9">
        <v>43631</v>
      </c>
      <c r="I594" s="3" t="s">
        <v>212</v>
      </c>
      <c r="J594" s="6">
        <v>102018.55</v>
      </c>
      <c r="K594" s="5">
        <f t="shared" si="25"/>
        <v>6.1500035325338959E-2</v>
      </c>
    </row>
    <row r="595" spans="1:11" x14ac:dyDescent="0.25">
      <c r="A595" t="s">
        <v>8120</v>
      </c>
      <c r="B595" s="10" t="s">
        <v>3325</v>
      </c>
      <c r="C595" s="2" t="str">
        <f t="shared" si="26"/>
        <v>FUE</v>
      </c>
      <c r="D595" s="3" t="s">
        <v>8121</v>
      </c>
      <c r="E595" s="3" t="s">
        <v>8122</v>
      </c>
      <c r="F595" s="6">
        <v>109482.97</v>
      </c>
      <c r="G595" s="3" t="s">
        <v>820</v>
      </c>
      <c r="H595" s="9">
        <v>45569</v>
      </c>
      <c r="I595" s="3" t="s">
        <v>904</v>
      </c>
      <c r="J595" s="6">
        <v>90892.2</v>
      </c>
      <c r="K595" s="5">
        <f t="shared" si="25"/>
        <v>0.1698051304234805</v>
      </c>
    </row>
    <row r="596" spans="1:11" x14ac:dyDescent="0.25">
      <c r="A596" t="s">
        <v>6725</v>
      </c>
      <c r="B596" s="10" t="s">
        <v>3325</v>
      </c>
      <c r="C596" s="2" t="str">
        <f t="shared" si="26"/>
        <v>MAD</v>
      </c>
      <c r="D596" s="3" t="s">
        <v>6726</v>
      </c>
      <c r="E596" s="3" t="s">
        <v>6727</v>
      </c>
      <c r="F596" s="6">
        <v>109674.07</v>
      </c>
      <c r="G596" s="3" t="s">
        <v>309</v>
      </c>
      <c r="H596" s="9">
        <v>43054</v>
      </c>
      <c r="I596" s="3" t="s">
        <v>246</v>
      </c>
      <c r="J596" s="6">
        <v>85564.86</v>
      </c>
      <c r="K596" s="5">
        <f t="shared" si="25"/>
        <v>0.21982598074458259</v>
      </c>
    </row>
    <row r="597" spans="1:11" x14ac:dyDescent="0.25">
      <c r="A597" t="s">
        <v>4250</v>
      </c>
      <c r="B597" s="10" t="s">
        <v>3325</v>
      </c>
      <c r="C597" s="2" t="str">
        <f t="shared" si="26"/>
        <v>MLN</v>
      </c>
      <c r="D597" s="3" t="s">
        <v>4251</v>
      </c>
      <c r="E597" s="3" t="s">
        <v>4252</v>
      </c>
      <c r="F597" s="6">
        <v>109980.54</v>
      </c>
      <c r="G597" s="3" t="s">
        <v>1282</v>
      </c>
      <c r="H597" s="9">
        <v>44440</v>
      </c>
      <c r="I597" s="3" t="s">
        <v>4253</v>
      </c>
      <c r="J597" s="6">
        <v>109979</v>
      </c>
      <c r="K597" s="5">
        <f t="shared" si="25"/>
        <v>1.4002477165447607E-5</v>
      </c>
    </row>
    <row r="598" spans="1:11" x14ac:dyDescent="0.25">
      <c r="A598" t="s">
        <v>1903</v>
      </c>
      <c r="B598" s="2" t="s">
        <v>3325</v>
      </c>
      <c r="C598" s="2" t="str">
        <f t="shared" si="26"/>
        <v>REU</v>
      </c>
      <c r="D598" s="3" t="s">
        <v>1904</v>
      </c>
      <c r="E598" s="3" t="s">
        <v>1905</v>
      </c>
      <c r="F598" s="4">
        <v>110000</v>
      </c>
      <c r="G598" s="3" t="s">
        <v>1256</v>
      </c>
      <c r="H598" s="9">
        <v>45451</v>
      </c>
      <c r="I598" s="3" t="s">
        <v>781</v>
      </c>
      <c r="J598" s="4">
        <v>97545.57</v>
      </c>
      <c r="K598" s="5">
        <f t="shared" si="25"/>
        <v>0.11322209090909084</v>
      </c>
    </row>
    <row r="599" spans="1:11" x14ac:dyDescent="0.25">
      <c r="A599" t="s">
        <v>1906</v>
      </c>
      <c r="B599" s="2" t="s">
        <v>3325</v>
      </c>
      <c r="C599" s="2" t="str">
        <f t="shared" si="26"/>
        <v>MAH</v>
      </c>
      <c r="D599" s="3" t="s">
        <v>1907</v>
      </c>
      <c r="E599" s="3" t="s">
        <v>1908</v>
      </c>
      <c r="F599" s="4">
        <v>110000</v>
      </c>
      <c r="G599" s="3" t="s">
        <v>625</v>
      </c>
      <c r="H599" s="9">
        <v>45235</v>
      </c>
      <c r="I599" s="3" t="s">
        <v>626</v>
      </c>
      <c r="J599" s="4">
        <v>100089</v>
      </c>
      <c r="K599" s="5">
        <f t="shared" si="25"/>
        <v>9.01E-2</v>
      </c>
    </row>
    <row r="600" spans="1:11" x14ac:dyDescent="0.25">
      <c r="A600" t="s">
        <v>1909</v>
      </c>
      <c r="B600" s="2" t="s">
        <v>3325</v>
      </c>
      <c r="C600" s="2" t="str">
        <f t="shared" si="26"/>
        <v>ACE</v>
      </c>
      <c r="D600" s="3" t="s">
        <v>1910</v>
      </c>
      <c r="E600" s="3" t="s">
        <v>1911</v>
      </c>
      <c r="F600" s="4">
        <v>110000</v>
      </c>
      <c r="G600" s="3" t="s">
        <v>940</v>
      </c>
      <c r="H600" s="9">
        <v>45320</v>
      </c>
      <c r="I600" s="3" t="s">
        <v>765</v>
      </c>
      <c r="J600" s="4">
        <v>110000</v>
      </c>
      <c r="K600" s="5">
        <f t="shared" si="25"/>
        <v>0</v>
      </c>
    </row>
    <row r="601" spans="1:11" x14ac:dyDescent="0.25">
      <c r="A601" t="s">
        <v>3492</v>
      </c>
      <c r="B601" s="10" t="s">
        <v>3325</v>
      </c>
      <c r="C601" s="2" t="str">
        <f t="shared" si="26"/>
        <v>PMI</v>
      </c>
      <c r="D601" s="3" t="s">
        <v>3493</v>
      </c>
      <c r="E601" s="3" t="s">
        <v>3494</v>
      </c>
      <c r="F601" s="6">
        <v>110000</v>
      </c>
      <c r="G601" s="3" t="s">
        <v>282</v>
      </c>
      <c r="H601" s="9">
        <v>44617</v>
      </c>
      <c r="I601" s="3" t="s">
        <v>1032</v>
      </c>
      <c r="J601" s="6">
        <v>79580</v>
      </c>
      <c r="K601" s="5">
        <f t="shared" si="25"/>
        <v>0.27654545454545454</v>
      </c>
    </row>
    <row r="602" spans="1:11" x14ac:dyDescent="0.25">
      <c r="A602" t="s">
        <v>5562</v>
      </c>
      <c r="B602" s="10" t="s">
        <v>3325</v>
      </c>
      <c r="C602" s="2" t="str">
        <f t="shared" si="26"/>
        <v>LPA</v>
      </c>
      <c r="D602" s="3" t="s">
        <v>5563</v>
      </c>
      <c r="E602" s="3" t="s">
        <v>5564</v>
      </c>
      <c r="F602" s="6">
        <v>110000</v>
      </c>
      <c r="G602" s="3" t="s">
        <v>788</v>
      </c>
      <c r="H602" s="9">
        <v>43759</v>
      </c>
      <c r="I602" s="3" t="s">
        <v>621</v>
      </c>
      <c r="J602" s="6">
        <v>81725.19</v>
      </c>
      <c r="K602" s="5">
        <f t="shared" si="25"/>
        <v>0.25704372727272723</v>
      </c>
    </row>
    <row r="603" spans="1:11" x14ac:dyDescent="0.25">
      <c r="A603" t="s">
        <v>5848</v>
      </c>
      <c r="B603" s="10" t="s">
        <v>3325</v>
      </c>
      <c r="C603" s="2" t="str">
        <f t="shared" si="26"/>
        <v>MAD</v>
      </c>
      <c r="D603" s="3" t="s">
        <v>5849</v>
      </c>
      <c r="E603" s="3" t="s">
        <v>5850</v>
      </c>
      <c r="F603" s="6">
        <v>110000</v>
      </c>
      <c r="G603" s="3" t="s">
        <v>309</v>
      </c>
      <c r="H603" s="9">
        <v>43436</v>
      </c>
      <c r="I603" s="3" t="s">
        <v>246</v>
      </c>
      <c r="J603" s="6">
        <v>84210.92</v>
      </c>
      <c r="K603" s="5">
        <f t="shared" si="25"/>
        <v>0.23444618181818183</v>
      </c>
    </row>
    <row r="604" spans="1:11" x14ac:dyDescent="0.25">
      <c r="A604" t="s">
        <v>6103</v>
      </c>
      <c r="B604" s="10" t="s">
        <v>3325</v>
      </c>
      <c r="C604" s="2" t="str">
        <f t="shared" si="26"/>
        <v>TFS</v>
      </c>
      <c r="D604" s="3" t="s">
        <v>6104</v>
      </c>
      <c r="E604" s="3" t="s">
        <v>6105</v>
      </c>
      <c r="F604" s="6">
        <v>110000</v>
      </c>
      <c r="G604" s="3" t="s">
        <v>760</v>
      </c>
      <c r="H604" s="9">
        <v>43262</v>
      </c>
      <c r="I604" s="3" t="s">
        <v>1056</v>
      </c>
      <c r="J604" s="6">
        <v>107800</v>
      </c>
      <c r="K604" s="5">
        <f t="shared" si="25"/>
        <v>0.02</v>
      </c>
    </row>
    <row r="605" spans="1:11" x14ac:dyDescent="0.25">
      <c r="A605" t="s">
        <v>6365</v>
      </c>
      <c r="B605" s="10" t="s">
        <v>3325</v>
      </c>
      <c r="C605" s="2" t="str">
        <f t="shared" si="26"/>
        <v>FUE</v>
      </c>
      <c r="D605" s="3" t="s">
        <v>6366</v>
      </c>
      <c r="E605" s="3" t="s">
        <v>6367</v>
      </c>
      <c r="F605" s="6">
        <v>110000</v>
      </c>
      <c r="G605" s="3" t="s">
        <v>820</v>
      </c>
      <c r="H605" s="9">
        <v>43226</v>
      </c>
      <c r="I605" s="3" t="s">
        <v>1599</v>
      </c>
      <c r="J605" s="6">
        <v>110000</v>
      </c>
      <c r="K605" s="5">
        <f t="shared" si="25"/>
        <v>0</v>
      </c>
    </row>
    <row r="606" spans="1:11" x14ac:dyDescent="0.25">
      <c r="A606" t="s">
        <v>6864</v>
      </c>
      <c r="B606" s="10" t="s">
        <v>3325</v>
      </c>
      <c r="C606" s="2" t="str">
        <f t="shared" si="26"/>
        <v>SVQ</v>
      </c>
      <c r="D606" s="3" t="s">
        <v>6865</v>
      </c>
      <c r="E606" s="3" t="s">
        <v>6866</v>
      </c>
      <c r="F606" s="6">
        <v>110000</v>
      </c>
      <c r="G606" s="3" t="s">
        <v>813</v>
      </c>
      <c r="H606" s="9">
        <v>43008</v>
      </c>
      <c r="I606" s="3" t="s">
        <v>5380</v>
      </c>
      <c r="J606" s="6">
        <v>95523.99</v>
      </c>
      <c r="K606" s="5">
        <f t="shared" si="25"/>
        <v>0.13160009090909086</v>
      </c>
    </row>
    <row r="607" spans="1:11" x14ac:dyDescent="0.25">
      <c r="A607" t="s">
        <v>7049</v>
      </c>
      <c r="B607" s="10" t="s">
        <v>3325</v>
      </c>
      <c r="C607" s="2" t="str">
        <f t="shared" si="26"/>
        <v>AGP</v>
      </c>
      <c r="D607" s="3" t="s">
        <v>7050</v>
      </c>
      <c r="E607" s="3" t="s">
        <v>7051</v>
      </c>
      <c r="F607" s="6">
        <v>110000</v>
      </c>
      <c r="G607" s="3" t="s">
        <v>603</v>
      </c>
      <c r="H607" s="9">
        <v>43645</v>
      </c>
      <c r="I607" s="3" t="s">
        <v>7052</v>
      </c>
      <c r="J607" s="6">
        <v>85394.02</v>
      </c>
      <c r="K607" s="5">
        <f t="shared" si="25"/>
        <v>0.22369072727272724</v>
      </c>
    </row>
    <row r="608" spans="1:11" x14ac:dyDescent="0.25">
      <c r="A608" t="s">
        <v>7522</v>
      </c>
      <c r="B608" s="10" t="s">
        <v>3325</v>
      </c>
      <c r="C608" s="2" t="str">
        <f t="shared" si="26"/>
        <v>SB-</v>
      </c>
      <c r="D608" s="3" t="s">
        <v>7523</v>
      </c>
      <c r="E608" s="3" t="s">
        <v>7524</v>
      </c>
      <c r="F608" s="6">
        <v>110588</v>
      </c>
      <c r="G608" s="3" t="s">
        <v>1642</v>
      </c>
      <c r="H608" s="9">
        <v>42793</v>
      </c>
      <c r="I608" s="3" t="s">
        <v>688</v>
      </c>
      <c r="J608" s="6">
        <v>110368</v>
      </c>
      <c r="K608" s="5">
        <f t="shared" si="25"/>
        <v>1.9893659348211379E-3</v>
      </c>
    </row>
    <row r="609" spans="1:11" x14ac:dyDescent="0.25">
      <c r="A609" t="s">
        <v>2521</v>
      </c>
      <c r="B609" s="2" t="s">
        <v>3325</v>
      </c>
      <c r="C609" s="2" t="str">
        <f t="shared" si="26"/>
        <v>MAD</v>
      </c>
      <c r="D609" s="3" t="s">
        <v>2522</v>
      </c>
      <c r="E609" s="3" t="s">
        <v>2523</v>
      </c>
      <c r="F609" s="6">
        <v>110610.57</v>
      </c>
      <c r="G609" s="3" t="s">
        <v>309</v>
      </c>
      <c r="H609" s="9">
        <v>44855</v>
      </c>
      <c r="I609" s="3" t="s">
        <v>251</v>
      </c>
      <c r="J609" s="6">
        <v>109957.97</v>
      </c>
      <c r="K609" s="5">
        <f t="shared" si="25"/>
        <v>5.8999786367614398E-3</v>
      </c>
    </row>
    <row r="610" spans="1:11" x14ac:dyDescent="0.25">
      <c r="A610" t="s">
        <v>7198</v>
      </c>
      <c r="B610" s="10" t="s">
        <v>3325</v>
      </c>
      <c r="C610" s="2" t="str">
        <f t="shared" si="26"/>
        <v>TFS</v>
      </c>
      <c r="D610" s="3" t="s">
        <v>7199</v>
      </c>
      <c r="E610" s="3" t="s">
        <v>7200</v>
      </c>
      <c r="F610" s="6">
        <v>111463.55</v>
      </c>
      <c r="G610" s="3" t="s">
        <v>760</v>
      </c>
      <c r="H610" s="9">
        <v>43548</v>
      </c>
      <c r="I610" s="3" t="s">
        <v>765</v>
      </c>
      <c r="J610" s="6">
        <v>109666</v>
      </c>
      <c r="K610" s="5">
        <f t="shared" si="25"/>
        <v>1.6126796607500864E-2</v>
      </c>
    </row>
    <row r="611" spans="1:11" x14ac:dyDescent="0.25">
      <c r="A611" t="s">
        <v>7746</v>
      </c>
      <c r="B611" s="10" t="s">
        <v>4177</v>
      </c>
      <c r="C611" s="2" t="str">
        <f t="shared" si="26"/>
        <v>LPA</v>
      </c>
      <c r="D611" s="3" t="s">
        <v>7747</v>
      </c>
      <c r="E611" s="3" t="s">
        <v>7748</v>
      </c>
      <c r="F611" s="6">
        <v>112000</v>
      </c>
      <c r="G611" s="3" t="s">
        <v>788</v>
      </c>
      <c r="H611" s="9">
        <v>45796</v>
      </c>
      <c r="I611" s="3" t="s">
        <v>1776</v>
      </c>
      <c r="J611" s="6">
        <v>103600</v>
      </c>
      <c r="K611" s="5">
        <f t="shared" si="25"/>
        <v>7.4999999999999997E-2</v>
      </c>
    </row>
    <row r="612" spans="1:11" x14ac:dyDescent="0.25">
      <c r="A612" t="s">
        <v>4097</v>
      </c>
      <c r="B612" s="10" t="s">
        <v>3325</v>
      </c>
      <c r="C612" s="2" t="str">
        <f t="shared" si="26"/>
        <v>PMI</v>
      </c>
      <c r="D612" s="3" t="s">
        <v>4098</v>
      </c>
      <c r="E612" s="3" t="s">
        <v>4099</v>
      </c>
      <c r="F612" s="6">
        <v>112270.59</v>
      </c>
      <c r="G612" s="3" t="s">
        <v>282</v>
      </c>
      <c r="H612" s="9">
        <v>44452</v>
      </c>
      <c r="I612" s="3" t="s">
        <v>4100</v>
      </c>
      <c r="J612" s="6">
        <v>111147.98</v>
      </c>
      <c r="K612" s="5">
        <f t="shared" si="25"/>
        <v>9.9991458136988558E-3</v>
      </c>
    </row>
    <row r="613" spans="1:11" x14ac:dyDescent="0.25">
      <c r="A613" t="s">
        <v>7402</v>
      </c>
      <c r="B613" s="10" t="s">
        <v>3325</v>
      </c>
      <c r="C613" s="2" t="str">
        <f t="shared" si="26"/>
        <v>LEN</v>
      </c>
      <c r="D613" s="3" t="s">
        <v>7403</v>
      </c>
      <c r="E613" s="3" t="s">
        <v>7404</v>
      </c>
      <c r="F613" s="6">
        <v>112468.61</v>
      </c>
      <c r="G613" s="3" t="s">
        <v>7405</v>
      </c>
      <c r="H613" s="9">
        <v>42955</v>
      </c>
      <c r="I613" s="3" t="s">
        <v>7406</v>
      </c>
      <c r="J613" s="6">
        <v>76679.100000000006</v>
      </c>
      <c r="K613" s="5">
        <f t="shared" si="25"/>
        <v>0.31821776760644588</v>
      </c>
    </row>
    <row r="614" spans="1:11" x14ac:dyDescent="0.25">
      <c r="A614" t="s">
        <v>5644</v>
      </c>
      <c r="B614" s="10" t="s">
        <v>3325</v>
      </c>
      <c r="C614" s="2" t="str">
        <f t="shared" si="26"/>
        <v>ALC</v>
      </c>
      <c r="D614" s="3" t="s">
        <v>5645</v>
      </c>
      <c r="E614" s="3" t="s">
        <v>5646</v>
      </c>
      <c r="F614" s="6">
        <v>112938.62</v>
      </c>
      <c r="G614" s="3" t="s">
        <v>616</v>
      </c>
      <c r="H614" s="9">
        <v>43660</v>
      </c>
      <c r="I614" s="3" t="s">
        <v>621</v>
      </c>
      <c r="J614" s="6">
        <v>90832</v>
      </c>
      <c r="K614" s="5">
        <f t="shared" si="25"/>
        <v>0.19574012857603534</v>
      </c>
    </row>
    <row r="615" spans="1:11" x14ac:dyDescent="0.25">
      <c r="A615" t="s">
        <v>3428</v>
      </c>
      <c r="B615" s="10" t="s">
        <v>3325</v>
      </c>
      <c r="C615" s="2" t="str">
        <f t="shared" si="26"/>
        <v>FUE</v>
      </c>
      <c r="D615" s="3" t="s">
        <v>3429</v>
      </c>
      <c r="E615" s="3" t="s">
        <v>3430</v>
      </c>
      <c r="F615" s="6">
        <v>112974.79</v>
      </c>
      <c r="G615" s="3" t="s">
        <v>820</v>
      </c>
      <c r="H615" s="9">
        <v>44730</v>
      </c>
      <c r="I615" s="3" t="s">
        <v>1599</v>
      </c>
      <c r="J615" s="6">
        <v>108871.46</v>
      </c>
      <c r="K615" s="5">
        <f t="shared" si="25"/>
        <v>3.6320757931924345E-2</v>
      </c>
    </row>
    <row r="616" spans="1:11" x14ac:dyDescent="0.25">
      <c r="A616" t="s">
        <v>5875</v>
      </c>
      <c r="B616" s="10" t="s">
        <v>3325</v>
      </c>
      <c r="C616" s="2" t="str">
        <f t="shared" si="26"/>
        <v>FUE</v>
      </c>
      <c r="D616" s="3" t="s">
        <v>5876</v>
      </c>
      <c r="E616" s="3" t="s">
        <v>5877</v>
      </c>
      <c r="F616" s="6">
        <v>113000</v>
      </c>
      <c r="G616" s="3" t="s">
        <v>820</v>
      </c>
      <c r="H616" s="9">
        <v>43421</v>
      </c>
      <c r="I616" s="3" t="s">
        <v>612</v>
      </c>
      <c r="J616" s="6">
        <v>89960</v>
      </c>
      <c r="K616" s="5">
        <f t="shared" si="25"/>
        <v>0.20389380530973453</v>
      </c>
    </row>
    <row r="617" spans="1:11" x14ac:dyDescent="0.25">
      <c r="A617" t="s">
        <v>1900</v>
      </c>
      <c r="B617" s="2" t="s">
        <v>3325</v>
      </c>
      <c r="C617" s="2" t="str">
        <f t="shared" si="26"/>
        <v>PMI</v>
      </c>
      <c r="D617" s="3" t="s">
        <v>1901</v>
      </c>
      <c r="E617" s="3" t="s">
        <v>1902</v>
      </c>
      <c r="F617" s="4">
        <v>113215.25</v>
      </c>
      <c r="G617" s="3" t="s">
        <v>282</v>
      </c>
      <c r="H617" s="9">
        <v>45129</v>
      </c>
      <c r="I617" s="3" t="s">
        <v>431</v>
      </c>
      <c r="J617" s="4">
        <v>107000</v>
      </c>
      <c r="K617" s="5">
        <f t="shared" si="25"/>
        <v>5.4897639673100573E-2</v>
      </c>
    </row>
    <row r="618" spans="1:11" x14ac:dyDescent="0.25">
      <c r="A618" t="s">
        <v>4389</v>
      </c>
      <c r="B618" s="10" t="s">
        <v>3325</v>
      </c>
      <c r="C618" s="2" t="str">
        <f t="shared" si="26"/>
        <v>SPC</v>
      </c>
      <c r="D618" s="3" t="s">
        <v>4390</v>
      </c>
      <c r="E618" s="3" t="s">
        <v>4391</v>
      </c>
      <c r="F618" s="6">
        <v>114000</v>
      </c>
      <c r="G618" s="3" t="s">
        <v>1162</v>
      </c>
      <c r="H618" s="9">
        <v>44081</v>
      </c>
      <c r="I618" s="3" t="s">
        <v>952</v>
      </c>
      <c r="J618" s="6">
        <v>108200</v>
      </c>
      <c r="K618" s="5">
        <f t="shared" si="25"/>
        <v>5.0877192982456139E-2</v>
      </c>
    </row>
    <row r="619" spans="1:11" x14ac:dyDescent="0.25">
      <c r="A619" t="s">
        <v>4146</v>
      </c>
      <c r="B619" s="10" t="s">
        <v>3325</v>
      </c>
      <c r="C619" s="2" t="str">
        <f t="shared" si="26"/>
        <v>ABC</v>
      </c>
      <c r="D619" s="3" t="s">
        <v>4147</v>
      </c>
      <c r="E619" s="3" t="s">
        <v>4148</v>
      </c>
      <c r="F619" s="6">
        <v>114170.58</v>
      </c>
      <c r="G619" s="3" t="s">
        <v>148</v>
      </c>
      <c r="H619" s="9">
        <v>44353</v>
      </c>
      <c r="I619" s="3" t="s">
        <v>1291</v>
      </c>
      <c r="J619" s="6">
        <v>100130</v>
      </c>
      <c r="K619" s="5">
        <f t="shared" si="25"/>
        <v>0.12297896708591655</v>
      </c>
    </row>
    <row r="620" spans="1:11" x14ac:dyDescent="0.25">
      <c r="A620" t="s">
        <v>6978</v>
      </c>
      <c r="B620" s="10" t="s">
        <v>3325</v>
      </c>
      <c r="C620" s="2" t="str">
        <f t="shared" ref="C620:C633" si="27">LEFT(D620,3)</f>
        <v>BIO</v>
      </c>
      <c r="D620" s="3" t="s">
        <v>6979</v>
      </c>
      <c r="E620" s="3" t="s">
        <v>6980</v>
      </c>
      <c r="F620" s="6">
        <v>114336.75</v>
      </c>
      <c r="G620" s="3" t="s">
        <v>611</v>
      </c>
      <c r="H620" s="9">
        <v>43613</v>
      </c>
      <c r="I620" s="3" t="s">
        <v>621</v>
      </c>
      <c r="J620" s="6">
        <v>114336.75</v>
      </c>
      <c r="K620" s="5">
        <f t="shared" si="25"/>
        <v>0</v>
      </c>
    </row>
    <row r="621" spans="1:11" x14ac:dyDescent="0.25">
      <c r="A621" t="s">
        <v>2765</v>
      </c>
      <c r="B621" s="2" t="s">
        <v>3325</v>
      </c>
      <c r="C621" s="2" t="str">
        <f t="shared" si="27"/>
        <v>VIT</v>
      </c>
      <c r="D621" s="3" t="s">
        <v>2766</v>
      </c>
      <c r="E621" s="3" t="s">
        <v>2767</v>
      </c>
      <c r="F621" s="6">
        <v>114965</v>
      </c>
      <c r="G621" s="3" t="s">
        <v>1847</v>
      </c>
      <c r="H621" s="9">
        <v>45079</v>
      </c>
      <c r="I621" s="3" t="s">
        <v>1848</v>
      </c>
      <c r="J621" s="6">
        <v>61225.7</v>
      </c>
      <c r="K621" s="5">
        <f t="shared" si="25"/>
        <v>0.46744052537728875</v>
      </c>
    </row>
    <row r="622" spans="1:11" x14ac:dyDescent="0.25">
      <c r="A622" t="s">
        <v>3472</v>
      </c>
      <c r="B622" s="10" t="s">
        <v>3325</v>
      </c>
      <c r="C622" s="2" t="str">
        <f t="shared" si="27"/>
        <v>LEI</v>
      </c>
      <c r="D622" s="3" t="s">
        <v>3473</v>
      </c>
      <c r="E622" s="3" t="s">
        <v>3474</v>
      </c>
      <c r="F622" s="6">
        <v>115000</v>
      </c>
      <c r="G622" s="3" t="s">
        <v>1771</v>
      </c>
      <c r="H622" s="9">
        <v>44800</v>
      </c>
      <c r="I622" s="3" t="s">
        <v>3475</v>
      </c>
      <c r="J622" s="6">
        <v>112700</v>
      </c>
      <c r="K622" s="5">
        <f t="shared" si="25"/>
        <v>0.02</v>
      </c>
    </row>
    <row r="623" spans="1:11" x14ac:dyDescent="0.25">
      <c r="A623" t="s">
        <v>6025</v>
      </c>
      <c r="B623" s="10" t="s">
        <v>3325</v>
      </c>
      <c r="C623" s="2" t="str">
        <f t="shared" si="27"/>
        <v>AGP</v>
      </c>
      <c r="D623" s="3" t="s">
        <v>6026</v>
      </c>
      <c r="E623" s="3" t="s">
        <v>6027</v>
      </c>
      <c r="F623" s="6">
        <v>115000</v>
      </c>
      <c r="G623" s="3" t="s">
        <v>603</v>
      </c>
      <c r="H623" s="9">
        <v>43345</v>
      </c>
      <c r="I623" s="3" t="s">
        <v>5949</v>
      </c>
      <c r="J623" s="6">
        <v>93633</v>
      </c>
      <c r="K623" s="5">
        <f t="shared" si="25"/>
        <v>0.18579999999999999</v>
      </c>
    </row>
    <row r="624" spans="1:11" x14ac:dyDescent="0.25">
      <c r="A624" t="s">
        <v>6759</v>
      </c>
      <c r="B624" s="10" t="s">
        <v>3325</v>
      </c>
      <c r="C624" s="2" t="str">
        <f t="shared" si="27"/>
        <v>SDR</v>
      </c>
      <c r="D624" s="3" t="s">
        <v>6760</v>
      </c>
      <c r="E624" s="3" t="s">
        <v>6761</v>
      </c>
      <c r="F624" s="6">
        <v>115000.13</v>
      </c>
      <c r="G624" s="3" t="s">
        <v>1298</v>
      </c>
      <c r="H624" s="9">
        <v>43095</v>
      </c>
      <c r="I624" s="3" t="s">
        <v>246</v>
      </c>
      <c r="J624" s="6">
        <v>91013.19</v>
      </c>
      <c r="K624" s="5">
        <f t="shared" si="25"/>
        <v>0.20858185116834216</v>
      </c>
    </row>
    <row r="625" spans="1:11" x14ac:dyDescent="0.25">
      <c r="A625" t="s">
        <v>3489</v>
      </c>
      <c r="B625" s="10" t="s">
        <v>3325</v>
      </c>
      <c r="C625" s="2" t="str">
        <f t="shared" si="27"/>
        <v>MCV</v>
      </c>
      <c r="D625" s="3" t="s">
        <v>3490</v>
      </c>
      <c r="E625" s="3" t="s">
        <v>3491</v>
      </c>
      <c r="F625" s="6">
        <v>115119.66</v>
      </c>
      <c r="G625" s="3" t="s">
        <v>148</v>
      </c>
      <c r="H625" s="9">
        <v>44297</v>
      </c>
      <c r="I625" s="3" t="s">
        <v>416</v>
      </c>
      <c r="J625" s="6">
        <v>114500</v>
      </c>
      <c r="K625" s="5">
        <f t="shared" si="25"/>
        <v>5.3827469608579755E-3</v>
      </c>
    </row>
    <row r="626" spans="1:11" x14ac:dyDescent="0.25">
      <c r="A626" t="s">
        <v>7195</v>
      </c>
      <c r="B626" s="10" t="s">
        <v>3325</v>
      </c>
      <c r="C626" s="2" t="str">
        <f t="shared" si="27"/>
        <v>MCV</v>
      </c>
      <c r="D626" s="3" t="s">
        <v>7196</v>
      </c>
      <c r="E626" s="3" t="s">
        <v>7197</v>
      </c>
      <c r="F626" s="6">
        <v>115402.64</v>
      </c>
      <c r="G626" s="3" t="s">
        <v>2084</v>
      </c>
      <c r="H626" s="9">
        <v>43526</v>
      </c>
      <c r="I626" s="3" t="s">
        <v>3617</v>
      </c>
      <c r="J626" s="6">
        <v>70924.02</v>
      </c>
      <c r="K626" s="5">
        <f t="shared" si="25"/>
        <v>0.38542116540834764</v>
      </c>
    </row>
    <row r="627" spans="1:11" x14ac:dyDescent="0.25">
      <c r="A627" t="s">
        <v>6566</v>
      </c>
      <c r="B627" s="10" t="s">
        <v>3325</v>
      </c>
      <c r="C627" s="2" t="str">
        <f t="shared" si="27"/>
        <v>ALC</v>
      </c>
      <c r="D627" s="3" t="s">
        <v>6567</v>
      </c>
      <c r="E627" s="3" t="s">
        <v>6568</v>
      </c>
      <c r="F627" s="6">
        <v>115623.9</v>
      </c>
      <c r="G627" s="3" t="s">
        <v>616</v>
      </c>
      <c r="H627" s="9">
        <v>43067</v>
      </c>
      <c r="I627" s="3" t="s">
        <v>246</v>
      </c>
      <c r="J627" s="6">
        <v>103678.37</v>
      </c>
      <c r="K627" s="5">
        <f t="shared" si="25"/>
        <v>0.10331367476793292</v>
      </c>
    </row>
    <row r="628" spans="1:11" x14ac:dyDescent="0.25">
      <c r="A628" t="s">
        <v>2403</v>
      </c>
      <c r="B628" s="2" t="s">
        <v>3325</v>
      </c>
      <c r="C628" s="2" t="str">
        <f t="shared" si="27"/>
        <v>GRX</v>
      </c>
      <c r="D628" s="3" t="s">
        <v>2404</v>
      </c>
      <c r="E628" s="3" t="s">
        <v>2405</v>
      </c>
      <c r="F628" s="6">
        <v>115720</v>
      </c>
      <c r="G628" s="3" t="s">
        <v>1069</v>
      </c>
      <c r="H628" s="9">
        <v>45078</v>
      </c>
      <c r="I628" s="3" t="s">
        <v>2406</v>
      </c>
      <c r="J628" s="6">
        <v>109934</v>
      </c>
      <c r="K628" s="5">
        <f t="shared" si="25"/>
        <v>0.05</v>
      </c>
    </row>
    <row r="629" spans="1:11" x14ac:dyDescent="0.25">
      <c r="A629" t="s">
        <v>4395</v>
      </c>
      <c r="B629" s="10" t="s">
        <v>3325</v>
      </c>
      <c r="C629" s="2" t="str">
        <f t="shared" si="27"/>
        <v>PMI</v>
      </c>
      <c r="D629" s="3" t="s">
        <v>4396</v>
      </c>
      <c r="E629" s="3" t="s">
        <v>4397</v>
      </c>
      <c r="F629" s="6">
        <v>115978.45</v>
      </c>
      <c r="G629" s="3" t="s">
        <v>282</v>
      </c>
      <c r="H629" s="9">
        <v>44368</v>
      </c>
      <c r="I629" s="3" t="s">
        <v>688</v>
      </c>
      <c r="J629" s="6">
        <v>109815.36</v>
      </c>
      <c r="K629" s="5">
        <f t="shared" si="25"/>
        <v>5.3139958328465305E-2</v>
      </c>
    </row>
    <row r="630" spans="1:11" x14ac:dyDescent="0.25">
      <c r="A630" t="s">
        <v>6854</v>
      </c>
      <c r="B630" s="10" t="s">
        <v>3325</v>
      </c>
      <c r="C630" s="2" t="str">
        <f t="shared" si="27"/>
        <v>IBZ</v>
      </c>
      <c r="D630" s="3" t="s">
        <v>6855</v>
      </c>
      <c r="E630" s="3" t="s">
        <v>6856</v>
      </c>
      <c r="F630" s="6">
        <v>116045.91</v>
      </c>
      <c r="G630" s="3" t="s">
        <v>662</v>
      </c>
      <c r="H630" s="9">
        <v>42955</v>
      </c>
      <c r="I630" s="3" t="s">
        <v>431</v>
      </c>
      <c r="J630" s="6">
        <v>110000</v>
      </c>
      <c r="K630" s="5">
        <f t="shared" si="25"/>
        <v>5.2099294150048055E-2</v>
      </c>
    </row>
    <row r="631" spans="1:11" x14ac:dyDescent="0.25">
      <c r="A631" t="s">
        <v>3119</v>
      </c>
      <c r="B631" s="2" t="s">
        <v>3325</v>
      </c>
      <c r="C631" s="2" t="str">
        <f t="shared" si="27"/>
        <v>PMI</v>
      </c>
      <c r="D631" s="3" t="s">
        <v>3120</v>
      </c>
      <c r="E631" s="3" t="s">
        <v>3121</v>
      </c>
      <c r="F631" s="6">
        <v>116740.94</v>
      </c>
      <c r="G631" s="3" t="s">
        <v>282</v>
      </c>
      <c r="H631" s="9">
        <v>44653</v>
      </c>
      <c r="I631" s="3" t="s">
        <v>237</v>
      </c>
      <c r="J631" s="6">
        <v>96780.96</v>
      </c>
      <c r="K631" s="5">
        <f t="shared" si="25"/>
        <v>0.17097669420856124</v>
      </c>
    </row>
    <row r="632" spans="1:11" x14ac:dyDescent="0.25">
      <c r="A632" t="s">
        <v>5262</v>
      </c>
      <c r="B632" s="10" t="s">
        <v>3325</v>
      </c>
      <c r="C632" s="2" t="str">
        <f t="shared" si="27"/>
        <v>PMI</v>
      </c>
      <c r="D632" s="3" t="s">
        <v>5263</v>
      </c>
      <c r="E632" s="3" t="s">
        <v>5264</v>
      </c>
      <c r="F632" s="6">
        <v>117108.5</v>
      </c>
      <c r="G632" s="3" t="s">
        <v>282</v>
      </c>
      <c r="H632" s="9">
        <v>43722</v>
      </c>
      <c r="I632" s="3" t="s">
        <v>688</v>
      </c>
      <c r="J632" s="6">
        <v>116159</v>
      </c>
      <c r="K632" s="5">
        <f t="shared" si="25"/>
        <v>8.1078657825862342E-3</v>
      </c>
    </row>
    <row r="633" spans="1:11" x14ac:dyDescent="0.25">
      <c r="A633" t="s">
        <v>7264</v>
      </c>
      <c r="B633" s="10" t="s">
        <v>3325</v>
      </c>
      <c r="C633" s="2" t="str">
        <f t="shared" si="27"/>
        <v>SDR</v>
      </c>
      <c r="D633" s="3" t="s">
        <v>7265</v>
      </c>
      <c r="E633" s="3" t="s">
        <v>7266</v>
      </c>
      <c r="F633" s="6">
        <v>117122</v>
      </c>
      <c r="G633" s="3" t="s">
        <v>1298</v>
      </c>
      <c r="H633" s="9">
        <v>43490</v>
      </c>
      <c r="I633" s="3" t="s">
        <v>246</v>
      </c>
      <c r="J633" s="6">
        <v>88015.2</v>
      </c>
      <c r="K633" s="5">
        <f t="shared" si="25"/>
        <v>0.24851693106333569</v>
      </c>
    </row>
    <row r="634" spans="1:11" x14ac:dyDescent="0.25">
      <c r="A634" t="s">
        <v>7639</v>
      </c>
      <c r="B634" s="10" t="s">
        <v>3325</v>
      </c>
      <c r="C634" s="2" t="s">
        <v>33</v>
      </c>
      <c r="D634" s="3" t="s">
        <v>7640</v>
      </c>
      <c r="E634" s="3" t="s">
        <v>7641</v>
      </c>
      <c r="F634" s="6">
        <v>117480.05</v>
      </c>
      <c r="G634" s="3" t="s">
        <v>148</v>
      </c>
      <c r="H634" s="9">
        <v>45741</v>
      </c>
      <c r="I634" s="3" t="s">
        <v>7642</v>
      </c>
      <c r="J634" s="6">
        <v>93407.95</v>
      </c>
      <c r="K634" s="5">
        <f t="shared" si="25"/>
        <v>0.20490372620713054</v>
      </c>
    </row>
    <row r="635" spans="1:11" x14ac:dyDescent="0.25">
      <c r="A635" t="s">
        <v>7507</v>
      </c>
      <c r="B635" s="10" t="s">
        <v>3325</v>
      </c>
      <c r="C635" s="2" t="str">
        <f t="shared" ref="C635:C666" si="28">LEFT(D635,3)</f>
        <v>PMI</v>
      </c>
      <c r="D635" s="3" t="s">
        <v>7508</v>
      </c>
      <c r="E635" s="3" t="s">
        <v>7509</v>
      </c>
      <c r="F635" s="6">
        <v>117491.4</v>
      </c>
      <c r="G635" s="3" t="s">
        <v>282</v>
      </c>
      <c r="H635" s="9">
        <v>42881</v>
      </c>
      <c r="I635" s="3" t="s">
        <v>4933</v>
      </c>
      <c r="J635" s="6">
        <v>95750</v>
      </c>
      <c r="K635" s="5">
        <f t="shared" si="25"/>
        <v>0.18504673533552238</v>
      </c>
    </row>
    <row r="636" spans="1:11" x14ac:dyDescent="0.25">
      <c r="A636" t="s">
        <v>5579</v>
      </c>
      <c r="B636" s="10" t="s">
        <v>3325</v>
      </c>
      <c r="C636" s="2" t="str">
        <f t="shared" si="28"/>
        <v>LCG</v>
      </c>
      <c r="D636" s="3" t="s">
        <v>5580</v>
      </c>
      <c r="E636" s="3" t="s">
        <v>5581</v>
      </c>
      <c r="F636" s="6">
        <v>118000</v>
      </c>
      <c r="G636" s="3" t="s">
        <v>1087</v>
      </c>
      <c r="H636" s="9">
        <v>43672</v>
      </c>
      <c r="I636" s="3" t="s">
        <v>323</v>
      </c>
      <c r="J636" s="6">
        <v>108348.64</v>
      </c>
      <c r="K636" s="5">
        <f t="shared" si="25"/>
        <v>8.1791186440677968E-2</v>
      </c>
    </row>
    <row r="637" spans="1:11" x14ac:dyDescent="0.25">
      <c r="A637" t="s">
        <v>5869</v>
      </c>
      <c r="B637" s="10" t="s">
        <v>3325</v>
      </c>
      <c r="C637" s="2" t="str">
        <f t="shared" si="28"/>
        <v>PMI</v>
      </c>
      <c r="D637" s="3" t="s">
        <v>5870</v>
      </c>
      <c r="E637" s="3" t="s">
        <v>5871</v>
      </c>
      <c r="F637" s="6">
        <v>118300</v>
      </c>
      <c r="G637" s="3" t="s">
        <v>282</v>
      </c>
      <c r="H637" s="9">
        <v>43332</v>
      </c>
      <c r="I637" s="3" t="s">
        <v>3621</v>
      </c>
      <c r="J637" s="6">
        <v>94640</v>
      </c>
      <c r="K637" s="5">
        <f t="shared" si="25"/>
        <v>0.2</v>
      </c>
    </row>
    <row r="638" spans="1:11" x14ac:dyDescent="0.25">
      <c r="A638" t="s">
        <v>5216</v>
      </c>
      <c r="B638" s="10" t="s">
        <v>3325</v>
      </c>
      <c r="C638" s="2" t="str">
        <f t="shared" si="28"/>
        <v>RJL</v>
      </c>
      <c r="D638" s="3" t="s">
        <v>5217</v>
      </c>
      <c r="E638" s="3" t="s">
        <v>5218</v>
      </c>
      <c r="F638" s="6">
        <v>118800</v>
      </c>
      <c r="G638" s="3" t="s">
        <v>148</v>
      </c>
      <c r="H638" s="9">
        <v>43738</v>
      </c>
      <c r="I638" s="3" t="s">
        <v>5219</v>
      </c>
      <c r="J638" s="6">
        <v>69300</v>
      </c>
      <c r="K638" s="5">
        <f t="shared" si="25"/>
        <v>0.41666666666666669</v>
      </c>
    </row>
    <row r="639" spans="1:11" x14ac:dyDescent="0.25">
      <c r="A639" t="s">
        <v>2822</v>
      </c>
      <c r="B639" s="2" t="s">
        <v>3325</v>
      </c>
      <c r="C639" s="2" t="str">
        <f t="shared" si="28"/>
        <v>MAD</v>
      </c>
      <c r="D639" s="3" t="s">
        <v>2823</v>
      </c>
      <c r="E639" s="3" t="s">
        <v>2824</v>
      </c>
      <c r="F639" s="6">
        <v>119492.58</v>
      </c>
      <c r="G639" s="3" t="s">
        <v>309</v>
      </c>
      <c r="H639" s="9">
        <v>44799</v>
      </c>
      <c r="I639" s="3" t="s">
        <v>149</v>
      </c>
      <c r="J639" s="6">
        <v>118275.81</v>
      </c>
      <c r="K639" s="5">
        <f t="shared" si="25"/>
        <v>1.018280800364344E-2</v>
      </c>
    </row>
    <row r="640" spans="1:11" x14ac:dyDescent="0.25">
      <c r="A640" t="s">
        <v>1897</v>
      </c>
      <c r="B640" s="2" t="s">
        <v>3325</v>
      </c>
      <c r="C640" s="2" t="str">
        <f t="shared" si="28"/>
        <v>SDR</v>
      </c>
      <c r="D640" s="3" t="s">
        <v>1898</v>
      </c>
      <c r="E640" s="3" t="s">
        <v>1899</v>
      </c>
      <c r="F640" s="4">
        <v>119841.8</v>
      </c>
      <c r="G640" s="3" t="s">
        <v>1298</v>
      </c>
      <c r="H640" s="9">
        <v>45326</v>
      </c>
      <c r="I640" s="3" t="s">
        <v>229</v>
      </c>
      <c r="J640" s="4">
        <v>79970</v>
      </c>
      <c r="K640" s="5">
        <f t="shared" si="25"/>
        <v>0.33270361426480577</v>
      </c>
    </row>
    <row r="641" spans="1:11" x14ac:dyDescent="0.25">
      <c r="A641" t="s">
        <v>6924</v>
      </c>
      <c r="B641" s="10" t="s">
        <v>3325</v>
      </c>
      <c r="C641" s="2" t="str">
        <f t="shared" si="28"/>
        <v>BCN</v>
      </c>
      <c r="D641" s="3" t="s">
        <v>6925</v>
      </c>
      <c r="E641" s="3" t="s">
        <v>6926</v>
      </c>
      <c r="F641" s="6">
        <v>119985.69</v>
      </c>
      <c r="G641" s="3" t="s">
        <v>241</v>
      </c>
      <c r="H641" s="9">
        <v>43539</v>
      </c>
      <c r="I641" s="3" t="s">
        <v>6927</v>
      </c>
      <c r="J641" s="6">
        <v>83278.34</v>
      </c>
      <c r="K641" s="5">
        <f t="shared" si="25"/>
        <v>0.30593106561290773</v>
      </c>
    </row>
    <row r="642" spans="1:11" x14ac:dyDescent="0.25">
      <c r="A642" t="s">
        <v>1880</v>
      </c>
      <c r="B642" s="2" t="s">
        <v>3325</v>
      </c>
      <c r="C642" s="2" t="str">
        <f t="shared" si="28"/>
        <v>MAH</v>
      </c>
      <c r="D642" s="3" t="s">
        <v>1881</v>
      </c>
      <c r="E642" s="3" t="s">
        <v>1882</v>
      </c>
      <c r="F642" s="4">
        <v>120000</v>
      </c>
      <c r="G642" s="3" t="s">
        <v>625</v>
      </c>
      <c r="H642" s="9">
        <v>45529</v>
      </c>
      <c r="I642" s="3" t="s">
        <v>1489</v>
      </c>
      <c r="J642" s="4">
        <v>118500</v>
      </c>
      <c r="K642" s="5">
        <f t="shared" ref="K642:K705" si="29">(F642-J642)/F642</f>
        <v>1.2500000000000001E-2</v>
      </c>
    </row>
    <row r="643" spans="1:11" x14ac:dyDescent="0.25">
      <c r="A643" t="s">
        <v>1883</v>
      </c>
      <c r="B643" s="2" t="s">
        <v>3325</v>
      </c>
      <c r="C643" s="2" t="str">
        <f t="shared" si="28"/>
        <v>IBZ</v>
      </c>
      <c r="D643" s="3" t="s">
        <v>1884</v>
      </c>
      <c r="E643" s="3" t="s">
        <v>1885</v>
      </c>
      <c r="F643" s="4">
        <v>120000</v>
      </c>
      <c r="G643" s="3" t="s">
        <v>662</v>
      </c>
      <c r="H643" s="9">
        <v>45507</v>
      </c>
      <c r="I643" s="3" t="s">
        <v>1886</v>
      </c>
      <c r="J643" s="4">
        <v>120000</v>
      </c>
      <c r="K643" s="5">
        <f t="shared" si="29"/>
        <v>0</v>
      </c>
    </row>
    <row r="644" spans="1:11" x14ac:dyDescent="0.25">
      <c r="A644" t="s">
        <v>1887</v>
      </c>
      <c r="B644" s="2" t="s">
        <v>3325</v>
      </c>
      <c r="C644" s="2" t="str">
        <f t="shared" si="28"/>
        <v>BCN</v>
      </c>
      <c r="D644" s="3" t="s">
        <v>1888</v>
      </c>
      <c r="E644" s="3" t="s">
        <v>1889</v>
      </c>
      <c r="F644" s="4">
        <v>120000</v>
      </c>
      <c r="G644" s="3" t="s">
        <v>241</v>
      </c>
      <c r="H644" s="9">
        <v>45101</v>
      </c>
      <c r="I644" s="3" t="s">
        <v>194</v>
      </c>
      <c r="J644" s="4">
        <v>106390</v>
      </c>
      <c r="K644" s="5">
        <f t="shared" si="29"/>
        <v>0.11341666666666667</v>
      </c>
    </row>
    <row r="645" spans="1:11" x14ac:dyDescent="0.25">
      <c r="A645" t="s">
        <v>1890</v>
      </c>
      <c r="B645" s="2" t="s">
        <v>3325</v>
      </c>
      <c r="C645" s="2" t="str">
        <f t="shared" si="28"/>
        <v>LPA</v>
      </c>
      <c r="D645" s="3" t="s">
        <v>1891</v>
      </c>
      <c r="E645" s="3" t="s">
        <v>1892</v>
      </c>
      <c r="F645" s="4">
        <v>120000</v>
      </c>
      <c r="G645" s="3" t="s">
        <v>788</v>
      </c>
      <c r="H645" s="9">
        <v>45317</v>
      </c>
      <c r="I645" s="3" t="s">
        <v>1893</v>
      </c>
      <c r="J645" s="4">
        <v>109992.88</v>
      </c>
      <c r="K645" s="5">
        <f t="shared" si="29"/>
        <v>8.3392666666666629E-2</v>
      </c>
    </row>
    <row r="646" spans="1:11" x14ac:dyDescent="0.25">
      <c r="A646" t="s">
        <v>1894</v>
      </c>
      <c r="B646" s="2" t="s">
        <v>3325</v>
      </c>
      <c r="C646" s="2" t="str">
        <f t="shared" si="28"/>
        <v>AGP</v>
      </c>
      <c r="D646" s="3" t="s">
        <v>1895</v>
      </c>
      <c r="E646" s="3" t="s">
        <v>1896</v>
      </c>
      <c r="F646" s="4">
        <v>120000</v>
      </c>
      <c r="G646" s="3" t="s">
        <v>603</v>
      </c>
      <c r="H646" s="9">
        <v>45303</v>
      </c>
      <c r="I646" s="3" t="s">
        <v>1625</v>
      </c>
      <c r="J646" s="4">
        <v>120000</v>
      </c>
      <c r="K646" s="5">
        <f t="shared" si="29"/>
        <v>0</v>
      </c>
    </row>
    <row r="647" spans="1:11" x14ac:dyDescent="0.25">
      <c r="A647" t="s">
        <v>2471</v>
      </c>
      <c r="B647" s="2" t="s">
        <v>3325</v>
      </c>
      <c r="C647" s="2" t="str">
        <f t="shared" si="28"/>
        <v>BCN</v>
      </c>
      <c r="D647" s="3" t="s">
        <v>2472</v>
      </c>
      <c r="E647" s="3" t="s">
        <v>2473</v>
      </c>
      <c r="F647" s="6">
        <v>120000</v>
      </c>
      <c r="G647" s="3" t="s">
        <v>241</v>
      </c>
      <c r="H647" s="9">
        <v>45087</v>
      </c>
      <c r="I647" s="3" t="s">
        <v>1291</v>
      </c>
      <c r="J647" s="6">
        <v>106400</v>
      </c>
      <c r="K647" s="5">
        <f t="shared" si="29"/>
        <v>0.11333333333333333</v>
      </c>
    </row>
    <row r="648" spans="1:11" x14ac:dyDescent="0.25">
      <c r="A648" t="s">
        <v>3587</v>
      </c>
      <c r="B648" s="10" t="s">
        <v>3325</v>
      </c>
      <c r="C648" s="2" t="str">
        <f t="shared" si="28"/>
        <v>BIO</v>
      </c>
      <c r="D648" s="3" t="s">
        <v>3588</v>
      </c>
      <c r="E648" s="3" t="s">
        <v>3589</v>
      </c>
      <c r="F648" s="6">
        <v>120000</v>
      </c>
      <c r="G648" s="3" t="s">
        <v>611</v>
      </c>
      <c r="H648" s="9">
        <v>44716</v>
      </c>
      <c r="I648" s="3" t="s">
        <v>1267</v>
      </c>
      <c r="J648" s="6">
        <v>92542.49</v>
      </c>
      <c r="K648" s="5">
        <f t="shared" si="29"/>
        <v>0.22881258333333329</v>
      </c>
    </row>
    <row r="649" spans="1:11" x14ac:dyDescent="0.25">
      <c r="A649" t="s">
        <v>4224</v>
      </c>
      <c r="B649" s="10" t="s">
        <v>3325</v>
      </c>
      <c r="C649" s="2" t="str">
        <f t="shared" si="28"/>
        <v>MAH</v>
      </c>
      <c r="D649" s="3" t="s">
        <v>4225</v>
      </c>
      <c r="E649" s="3" t="s">
        <v>4226</v>
      </c>
      <c r="F649" s="6">
        <v>120000</v>
      </c>
      <c r="G649" s="3" t="s">
        <v>625</v>
      </c>
      <c r="H649" s="9">
        <v>44275</v>
      </c>
      <c r="I649" s="3" t="s">
        <v>626</v>
      </c>
      <c r="J649" s="6">
        <v>105600</v>
      </c>
      <c r="K649" s="5">
        <f t="shared" si="29"/>
        <v>0.12</v>
      </c>
    </row>
    <row r="650" spans="1:11" x14ac:dyDescent="0.25">
      <c r="A650" t="s">
        <v>4423</v>
      </c>
      <c r="B650" s="10" t="s">
        <v>3325</v>
      </c>
      <c r="C650" s="2" t="str">
        <f t="shared" si="28"/>
        <v>AGP</v>
      </c>
      <c r="D650" s="3" t="s">
        <v>4424</v>
      </c>
      <c r="E650" s="3" t="s">
        <v>4425</v>
      </c>
      <c r="F650" s="6">
        <v>120000</v>
      </c>
      <c r="G650" s="3" t="s">
        <v>603</v>
      </c>
      <c r="H650" s="9">
        <v>44323</v>
      </c>
      <c r="I650" s="3" t="s">
        <v>855</v>
      </c>
      <c r="J650" s="6">
        <v>118548</v>
      </c>
      <c r="K650" s="5">
        <f t="shared" si="29"/>
        <v>1.21E-2</v>
      </c>
    </row>
    <row r="651" spans="1:11" x14ac:dyDescent="0.25">
      <c r="A651" t="s">
        <v>4923</v>
      </c>
      <c r="B651" s="10" t="s">
        <v>3325</v>
      </c>
      <c r="C651" s="2" t="str">
        <f t="shared" si="28"/>
        <v>MAH</v>
      </c>
      <c r="D651" s="3" t="s">
        <v>4924</v>
      </c>
      <c r="E651" s="3" t="s">
        <v>4925</v>
      </c>
      <c r="F651" s="6">
        <v>120000</v>
      </c>
      <c r="G651" s="3" t="s">
        <v>625</v>
      </c>
      <c r="H651" s="9">
        <v>44037</v>
      </c>
      <c r="I651" s="3" t="s">
        <v>4926</v>
      </c>
      <c r="J651" s="6">
        <v>87000</v>
      </c>
      <c r="K651" s="5">
        <f t="shared" si="29"/>
        <v>0.27500000000000002</v>
      </c>
    </row>
    <row r="652" spans="1:11" x14ac:dyDescent="0.25">
      <c r="A652" t="s">
        <v>5100</v>
      </c>
      <c r="B652" s="10" t="s">
        <v>3325</v>
      </c>
      <c r="C652" s="2" t="str">
        <f t="shared" si="28"/>
        <v>GRO</v>
      </c>
      <c r="D652" s="3" t="s">
        <v>5101</v>
      </c>
      <c r="E652" s="3" t="s">
        <v>5102</v>
      </c>
      <c r="F652" s="6">
        <v>120000</v>
      </c>
      <c r="G652" s="3" t="s">
        <v>769</v>
      </c>
      <c r="H652" s="9">
        <v>44019</v>
      </c>
      <c r="I652" s="3" t="s">
        <v>2571</v>
      </c>
      <c r="J652" s="6">
        <v>79200.009999999995</v>
      </c>
      <c r="K652" s="5">
        <f t="shared" si="29"/>
        <v>0.33999991666666673</v>
      </c>
    </row>
    <row r="653" spans="1:11" x14ac:dyDescent="0.25">
      <c r="A653" t="s">
        <v>5180</v>
      </c>
      <c r="B653" s="10" t="s">
        <v>3325</v>
      </c>
      <c r="C653" s="2" t="str">
        <f t="shared" si="28"/>
        <v>VLL</v>
      </c>
      <c r="D653" s="3" t="s">
        <v>5181</v>
      </c>
      <c r="E653" s="3" t="s">
        <v>5182</v>
      </c>
      <c r="F653" s="6">
        <v>120000</v>
      </c>
      <c r="G653" s="3" t="s">
        <v>148</v>
      </c>
      <c r="H653" s="9">
        <v>43788</v>
      </c>
      <c r="I653" s="3" t="s">
        <v>246</v>
      </c>
      <c r="J653" s="6">
        <v>108570.28</v>
      </c>
      <c r="K653" s="5">
        <f t="shared" si="29"/>
        <v>9.5247666666666675E-2</v>
      </c>
    </row>
    <row r="654" spans="1:11" x14ac:dyDescent="0.25">
      <c r="A654" t="s">
        <v>6293</v>
      </c>
      <c r="B654" s="10" t="s">
        <v>3325</v>
      </c>
      <c r="C654" s="2" t="str">
        <f t="shared" si="28"/>
        <v>MAH</v>
      </c>
      <c r="D654" s="3" t="s">
        <v>6294</v>
      </c>
      <c r="E654" s="3" t="s">
        <v>6295</v>
      </c>
      <c r="F654" s="6">
        <v>120000</v>
      </c>
      <c r="G654" s="3" t="s">
        <v>625</v>
      </c>
      <c r="H654" s="9">
        <v>43240</v>
      </c>
      <c r="I654" s="3" t="s">
        <v>626</v>
      </c>
      <c r="J654" s="6">
        <v>106800</v>
      </c>
      <c r="K654" s="5">
        <f t="shared" si="29"/>
        <v>0.11</v>
      </c>
    </row>
    <row r="655" spans="1:11" x14ac:dyDescent="0.25">
      <c r="A655" t="s">
        <v>7046</v>
      </c>
      <c r="B655" s="10" t="s">
        <v>3325</v>
      </c>
      <c r="C655" s="2" t="str">
        <f t="shared" si="28"/>
        <v>LPA</v>
      </c>
      <c r="D655" s="3" t="s">
        <v>7047</v>
      </c>
      <c r="E655" s="3" t="s">
        <v>7048</v>
      </c>
      <c r="F655" s="6">
        <v>120000</v>
      </c>
      <c r="G655" s="3" t="s">
        <v>788</v>
      </c>
      <c r="H655" s="9">
        <v>43609</v>
      </c>
      <c r="I655" s="3" t="s">
        <v>3579</v>
      </c>
      <c r="J655" s="6">
        <v>99998</v>
      </c>
      <c r="K655" s="5">
        <f t="shared" si="29"/>
        <v>0.16668333333333332</v>
      </c>
    </row>
    <row r="656" spans="1:11" x14ac:dyDescent="0.25">
      <c r="A656" t="s">
        <v>7192</v>
      </c>
      <c r="B656" s="10" t="s">
        <v>3325</v>
      </c>
      <c r="C656" s="2" t="str">
        <f t="shared" si="28"/>
        <v>LPA</v>
      </c>
      <c r="D656" s="3" t="s">
        <v>7193</v>
      </c>
      <c r="E656" s="3" t="s">
        <v>7194</v>
      </c>
      <c r="F656" s="6">
        <v>120000</v>
      </c>
      <c r="G656" s="3" t="s">
        <v>788</v>
      </c>
      <c r="H656" s="9">
        <v>43523</v>
      </c>
      <c r="I656" s="3" t="s">
        <v>1291</v>
      </c>
      <c r="J656" s="6">
        <v>104806</v>
      </c>
      <c r="K656" s="5">
        <f t="shared" si="29"/>
        <v>0.12661666666666666</v>
      </c>
    </row>
    <row r="657" spans="1:11" x14ac:dyDescent="0.25">
      <c r="A657" t="s">
        <v>7241</v>
      </c>
      <c r="B657" s="10" t="s">
        <v>3325</v>
      </c>
      <c r="C657" s="2" t="str">
        <f t="shared" si="28"/>
        <v>LPA</v>
      </c>
      <c r="D657" s="3" t="s">
        <v>7242</v>
      </c>
      <c r="E657" s="3" t="s">
        <v>5825</v>
      </c>
      <c r="F657" s="6">
        <v>120000</v>
      </c>
      <c r="G657" s="3" t="s">
        <v>788</v>
      </c>
      <c r="H657" s="9">
        <v>43493</v>
      </c>
      <c r="I657" s="3" t="s">
        <v>7243</v>
      </c>
      <c r="J657" s="6">
        <v>105900</v>
      </c>
      <c r="K657" s="5">
        <f t="shared" si="29"/>
        <v>0.11749999999999999</v>
      </c>
    </row>
    <row r="658" spans="1:11" x14ac:dyDescent="0.25">
      <c r="A658" t="s">
        <v>4030</v>
      </c>
      <c r="B658" s="10" t="s">
        <v>3325</v>
      </c>
      <c r="C658" s="2" t="str">
        <f t="shared" si="28"/>
        <v>ACE</v>
      </c>
      <c r="D658" s="3" t="s">
        <v>4031</v>
      </c>
      <c r="E658" s="3" t="s">
        <v>4032</v>
      </c>
      <c r="F658" s="6">
        <v>120183.17</v>
      </c>
      <c r="G658" s="3" t="s">
        <v>940</v>
      </c>
      <c r="H658" s="9">
        <v>44509</v>
      </c>
      <c r="I658" s="3" t="s">
        <v>997</v>
      </c>
      <c r="J658" s="6">
        <v>117947.76</v>
      </c>
      <c r="K658" s="5">
        <f t="shared" si="29"/>
        <v>1.860002527808181E-2</v>
      </c>
    </row>
    <row r="659" spans="1:11" x14ac:dyDescent="0.25">
      <c r="A659" t="s">
        <v>6452</v>
      </c>
      <c r="B659" s="10" t="s">
        <v>3325</v>
      </c>
      <c r="C659" s="2" t="str">
        <f t="shared" si="28"/>
        <v>GRX</v>
      </c>
      <c r="D659" s="3" t="s">
        <v>6453</v>
      </c>
      <c r="E659" s="3" t="s">
        <v>6454</v>
      </c>
      <c r="F659" s="6">
        <v>120217.57</v>
      </c>
      <c r="G659" s="3" t="s">
        <v>1069</v>
      </c>
      <c r="H659" s="9">
        <v>43198</v>
      </c>
      <c r="I659" s="3" t="s">
        <v>1308</v>
      </c>
      <c r="J659" s="6">
        <v>107414.39999999999</v>
      </c>
      <c r="K659" s="5">
        <f t="shared" si="29"/>
        <v>0.10649998997650686</v>
      </c>
    </row>
    <row r="660" spans="1:11" x14ac:dyDescent="0.25">
      <c r="A660" t="s">
        <v>5387</v>
      </c>
      <c r="B660" s="10" t="s">
        <v>3325</v>
      </c>
      <c r="C660" s="2" t="str">
        <f t="shared" si="28"/>
        <v>VGO</v>
      </c>
      <c r="D660" s="3" t="s">
        <v>5388</v>
      </c>
      <c r="E660" s="3" t="s">
        <v>5389</v>
      </c>
      <c r="F660" s="6">
        <v>120384.39</v>
      </c>
      <c r="G660" s="3" t="s">
        <v>1185</v>
      </c>
      <c r="H660" s="9">
        <v>43693</v>
      </c>
      <c r="I660" s="3" t="s">
        <v>1088</v>
      </c>
      <c r="J660" s="6">
        <v>116004</v>
      </c>
      <c r="K660" s="5">
        <f t="shared" si="29"/>
        <v>3.638669432141492E-2</v>
      </c>
    </row>
    <row r="661" spans="1:11" x14ac:dyDescent="0.25">
      <c r="A661" t="s">
        <v>1877</v>
      </c>
      <c r="B661" s="2" t="s">
        <v>3325</v>
      </c>
      <c r="C661" s="2" t="str">
        <f t="shared" si="28"/>
        <v>PMI</v>
      </c>
      <c r="D661" s="3" t="s">
        <v>1878</v>
      </c>
      <c r="E661" s="3" t="s">
        <v>1879</v>
      </c>
      <c r="F661" s="4">
        <v>120803.13</v>
      </c>
      <c r="G661" s="3" t="s">
        <v>282</v>
      </c>
      <c r="H661" s="9">
        <v>45212</v>
      </c>
      <c r="I661" s="3" t="s">
        <v>980</v>
      </c>
      <c r="J661" s="4">
        <v>112000</v>
      </c>
      <c r="K661" s="5">
        <f t="shared" si="29"/>
        <v>7.287170456593306E-2</v>
      </c>
    </row>
    <row r="662" spans="1:11" x14ac:dyDescent="0.25">
      <c r="A662" t="s">
        <v>2462</v>
      </c>
      <c r="B662" s="2" t="s">
        <v>3325</v>
      </c>
      <c r="C662" s="2" t="str">
        <f t="shared" si="28"/>
        <v>AGP</v>
      </c>
      <c r="D662" s="3" t="s">
        <v>2463</v>
      </c>
      <c r="E662" s="3" t="s">
        <v>2464</v>
      </c>
      <c r="F662" s="6">
        <v>120886.24</v>
      </c>
      <c r="G662" s="3" t="s">
        <v>603</v>
      </c>
      <c r="H662" s="9">
        <v>44386</v>
      </c>
      <c r="I662" s="3" t="s">
        <v>1056</v>
      </c>
      <c r="J662" s="6">
        <v>107588.75</v>
      </c>
      <c r="K662" s="5">
        <f t="shared" si="29"/>
        <v>0.11000002978006433</v>
      </c>
    </row>
    <row r="663" spans="1:11" x14ac:dyDescent="0.25">
      <c r="A663" t="s">
        <v>3171</v>
      </c>
      <c r="B663" s="2" t="s">
        <v>3325</v>
      </c>
      <c r="C663" s="2" t="str">
        <f t="shared" si="28"/>
        <v>BIO</v>
      </c>
      <c r="D663" s="3" t="s">
        <v>3172</v>
      </c>
      <c r="E663" s="3" t="s">
        <v>3173</v>
      </c>
      <c r="F663" s="6">
        <v>120995.55</v>
      </c>
      <c r="G663" s="3" t="s">
        <v>611</v>
      </c>
      <c r="H663" s="9">
        <v>44281</v>
      </c>
      <c r="I663" s="3" t="s">
        <v>323</v>
      </c>
      <c r="J663" s="6">
        <v>87220.160000000003</v>
      </c>
      <c r="K663" s="5">
        <f t="shared" si="29"/>
        <v>0.27914572064840398</v>
      </c>
    </row>
    <row r="664" spans="1:11" x14ac:dyDescent="0.25">
      <c r="A664" t="s">
        <v>4679</v>
      </c>
      <c r="B664" s="10" t="s">
        <v>3325</v>
      </c>
      <c r="C664" s="2" t="str">
        <f t="shared" si="28"/>
        <v>MAH</v>
      </c>
      <c r="D664" s="3" t="s">
        <v>4680</v>
      </c>
      <c r="E664" s="3" t="s">
        <v>4681</v>
      </c>
      <c r="F664" s="6">
        <v>121000</v>
      </c>
      <c r="G664" s="3" t="s">
        <v>625</v>
      </c>
      <c r="H664" s="9">
        <v>44144</v>
      </c>
      <c r="I664" s="3" t="s">
        <v>607</v>
      </c>
      <c r="J664" s="6">
        <v>101974.46</v>
      </c>
      <c r="K664" s="5">
        <f t="shared" si="29"/>
        <v>0.15723586776859499</v>
      </c>
    </row>
    <row r="665" spans="1:11" x14ac:dyDescent="0.25">
      <c r="A665" t="s">
        <v>2851</v>
      </c>
      <c r="B665" s="2" t="s">
        <v>3325</v>
      </c>
      <c r="C665" s="2" t="str">
        <f t="shared" si="28"/>
        <v>ALC</v>
      </c>
      <c r="D665" s="3" t="s">
        <v>2852</v>
      </c>
      <c r="E665" s="3" t="s">
        <v>2853</v>
      </c>
      <c r="F665" s="6">
        <v>121046.02</v>
      </c>
      <c r="G665" s="3" t="s">
        <v>616</v>
      </c>
      <c r="H665" s="9">
        <v>44918</v>
      </c>
      <c r="I665" s="3" t="s">
        <v>1092</v>
      </c>
      <c r="J665" s="6">
        <v>98047.28</v>
      </c>
      <c r="K665" s="5">
        <f t="shared" si="29"/>
        <v>0.1899999686069811</v>
      </c>
    </row>
    <row r="666" spans="1:11" x14ac:dyDescent="0.25">
      <c r="A666" t="s">
        <v>7128</v>
      </c>
      <c r="B666" s="10" t="s">
        <v>3325</v>
      </c>
      <c r="C666" s="2" t="str">
        <f t="shared" si="28"/>
        <v>SPC</v>
      </c>
      <c r="D666" s="3" t="s">
        <v>7129</v>
      </c>
      <c r="E666" s="3" t="s">
        <v>7130</v>
      </c>
      <c r="F666" s="6">
        <v>121133.64</v>
      </c>
      <c r="G666" s="3" t="s">
        <v>1162</v>
      </c>
      <c r="H666" s="9">
        <v>43485</v>
      </c>
      <c r="I666" s="3" t="s">
        <v>3892</v>
      </c>
      <c r="J666" s="6">
        <v>96880</v>
      </c>
      <c r="K666" s="5">
        <f t="shared" si="29"/>
        <v>0.20022216784701591</v>
      </c>
    </row>
    <row r="667" spans="1:11" x14ac:dyDescent="0.25">
      <c r="A667" t="s">
        <v>2729</v>
      </c>
      <c r="B667" s="2" t="s">
        <v>3325</v>
      </c>
      <c r="C667" s="2" t="str">
        <f t="shared" ref="C667:C698" si="30">LEFT(D667,3)</f>
        <v>BCN</v>
      </c>
      <c r="D667" s="3" t="s">
        <v>2730</v>
      </c>
      <c r="E667" s="3" t="s">
        <v>2731</v>
      </c>
      <c r="F667" s="6">
        <v>121776.27</v>
      </c>
      <c r="G667" s="3" t="s">
        <v>241</v>
      </c>
      <c r="H667" s="9">
        <v>45051</v>
      </c>
      <c r="I667" s="3" t="s">
        <v>495</v>
      </c>
      <c r="J667" s="6">
        <v>112022.53</v>
      </c>
      <c r="K667" s="5">
        <f t="shared" si="29"/>
        <v>8.0095571986233488E-2</v>
      </c>
    </row>
    <row r="668" spans="1:11" x14ac:dyDescent="0.25">
      <c r="A668" t="s">
        <v>2845</v>
      </c>
      <c r="B668" s="2" t="s">
        <v>3325</v>
      </c>
      <c r="C668" s="2" t="str">
        <f t="shared" si="30"/>
        <v>FUE</v>
      </c>
      <c r="D668" s="3" t="s">
        <v>2846</v>
      </c>
      <c r="E668" s="3" t="s">
        <v>2847</v>
      </c>
      <c r="F668" s="6">
        <v>122146.58</v>
      </c>
      <c r="G668" s="3" t="s">
        <v>820</v>
      </c>
      <c r="H668" s="9">
        <v>44971</v>
      </c>
      <c r="I668" s="3" t="s">
        <v>2848</v>
      </c>
      <c r="J668" s="6">
        <v>122000</v>
      </c>
      <c r="K668" s="5">
        <f t="shared" si="29"/>
        <v>1.2000335989759332E-3</v>
      </c>
    </row>
    <row r="669" spans="1:11" x14ac:dyDescent="0.25">
      <c r="A669" t="s">
        <v>5213</v>
      </c>
      <c r="B669" s="10" t="s">
        <v>3325</v>
      </c>
      <c r="C669" s="2" t="str">
        <f t="shared" si="30"/>
        <v>RJL</v>
      </c>
      <c r="D669" s="3" t="s">
        <v>5214</v>
      </c>
      <c r="E669" s="3" t="s">
        <v>5215</v>
      </c>
      <c r="F669" s="6">
        <v>122331</v>
      </c>
      <c r="G669" s="3" t="s">
        <v>148</v>
      </c>
      <c r="H669" s="9">
        <v>43849</v>
      </c>
      <c r="I669" s="3" t="s">
        <v>1167</v>
      </c>
      <c r="J669" s="6">
        <v>99699</v>
      </c>
      <c r="K669" s="5">
        <f t="shared" si="29"/>
        <v>0.18500625352527159</v>
      </c>
    </row>
    <row r="670" spans="1:11" x14ac:dyDescent="0.25">
      <c r="A670" t="s">
        <v>2739</v>
      </c>
      <c r="B670" s="2" t="s">
        <v>3325</v>
      </c>
      <c r="C670" s="2" t="str">
        <f t="shared" si="30"/>
        <v>ZAZ</v>
      </c>
      <c r="D670" s="3" t="s">
        <v>2740</v>
      </c>
      <c r="E670" s="3" t="s">
        <v>2741</v>
      </c>
      <c r="F670" s="6">
        <v>123882.82</v>
      </c>
      <c r="G670" s="3" t="s">
        <v>1455</v>
      </c>
      <c r="H670" s="9">
        <v>45009</v>
      </c>
      <c r="I670" s="3" t="s">
        <v>190</v>
      </c>
      <c r="J670" s="6">
        <v>121320.97</v>
      </c>
      <c r="K670" s="5">
        <f t="shared" si="29"/>
        <v>2.0679622888791244E-2</v>
      </c>
    </row>
    <row r="671" spans="1:11" x14ac:dyDescent="0.25">
      <c r="A671" t="s">
        <v>5051</v>
      </c>
      <c r="B671" s="10" t="s">
        <v>3325</v>
      </c>
      <c r="C671" s="2" t="str">
        <f t="shared" si="30"/>
        <v>OBR</v>
      </c>
      <c r="D671" s="3" t="s">
        <v>5052</v>
      </c>
      <c r="E671" s="3" t="s">
        <v>5053</v>
      </c>
      <c r="F671" s="6">
        <v>123966.94</v>
      </c>
      <c r="G671" s="3" t="s">
        <v>4753</v>
      </c>
      <c r="H671" s="9">
        <v>44172</v>
      </c>
      <c r="I671" s="3" t="s">
        <v>5054</v>
      </c>
      <c r="J671" s="6">
        <v>104008.26</v>
      </c>
      <c r="K671" s="5">
        <f t="shared" si="29"/>
        <v>0.16100002145733378</v>
      </c>
    </row>
    <row r="672" spans="1:11" x14ac:dyDescent="0.25">
      <c r="A672" t="s">
        <v>1874</v>
      </c>
      <c r="B672" s="2" t="s">
        <v>3325</v>
      </c>
      <c r="C672" s="2" t="str">
        <f t="shared" si="30"/>
        <v>TFS</v>
      </c>
      <c r="D672" s="3" t="s">
        <v>1875</v>
      </c>
      <c r="E672" s="3" t="s">
        <v>1876</v>
      </c>
      <c r="F672" s="4">
        <v>124031.43</v>
      </c>
      <c r="G672" s="3" t="s">
        <v>760</v>
      </c>
      <c r="H672" s="9">
        <v>45499</v>
      </c>
      <c r="I672" s="3" t="s">
        <v>952</v>
      </c>
      <c r="J672" s="4">
        <v>124031.42</v>
      </c>
      <c r="K672" s="5">
        <f t="shared" si="29"/>
        <v>8.0624725480963258E-8</v>
      </c>
    </row>
    <row r="673" spans="1:11" x14ac:dyDescent="0.25">
      <c r="A673" t="s">
        <v>3221</v>
      </c>
      <c r="B673" s="2" t="s">
        <v>3325</v>
      </c>
      <c r="C673" s="2" t="str">
        <f t="shared" si="30"/>
        <v>IBZ</v>
      </c>
      <c r="D673" s="3" t="s">
        <v>3222</v>
      </c>
      <c r="E673" s="3" t="s">
        <v>3223</v>
      </c>
      <c r="F673" s="6">
        <v>124049.63</v>
      </c>
      <c r="G673" s="3" t="s">
        <v>662</v>
      </c>
      <c r="H673" s="9">
        <v>44743</v>
      </c>
      <c r="I673" s="3" t="s">
        <v>3224</v>
      </c>
      <c r="J673" s="6">
        <v>120328.14</v>
      </c>
      <c r="K673" s="5">
        <f t="shared" si="29"/>
        <v>3.000000886741867E-2</v>
      </c>
    </row>
    <row r="674" spans="1:11" x14ac:dyDescent="0.25">
      <c r="A674" t="s">
        <v>5315</v>
      </c>
      <c r="B674" s="10" t="s">
        <v>3325</v>
      </c>
      <c r="C674" s="2" t="str">
        <f t="shared" si="30"/>
        <v>BIO</v>
      </c>
      <c r="D674" s="3" t="s">
        <v>5316</v>
      </c>
      <c r="E674" s="3" t="s">
        <v>5317</v>
      </c>
      <c r="F674" s="6">
        <v>124261.21</v>
      </c>
      <c r="G674" s="3" t="s">
        <v>611</v>
      </c>
      <c r="H674" s="9">
        <v>43763</v>
      </c>
      <c r="I674" s="3" t="s">
        <v>323</v>
      </c>
      <c r="J674" s="6">
        <v>112840.24</v>
      </c>
      <c r="K674" s="5">
        <f t="shared" si="29"/>
        <v>9.1910983322953319E-2</v>
      </c>
    </row>
    <row r="675" spans="1:11" x14ac:dyDescent="0.25">
      <c r="A675" t="s">
        <v>6633</v>
      </c>
      <c r="B675" s="10" t="s">
        <v>3325</v>
      </c>
      <c r="C675" s="2" t="str">
        <f t="shared" si="30"/>
        <v>VLC</v>
      </c>
      <c r="D675" s="3" t="s">
        <v>6634</v>
      </c>
      <c r="E675" s="3" t="s">
        <v>6635</v>
      </c>
      <c r="F675" s="6">
        <v>124680</v>
      </c>
      <c r="G675" s="3" t="s">
        <v>780</v>
      </c>
      <c r="H675" s="9">
        <v>43146</v>
      </c>
      <c r="I675" s="3" t="s">
        <v>6636</v>
      </c>
      <c r="J675" s="6">
        <v>96685</v>
      </c>
      <c r="K675" s="5">
        <f t="shared" si="29"/>
        <v>0.22453480911132498</v>
      </c>
    </row>
    <row r="676" spans="1:11" x14ac:dyDescent="0.25">
      <c r="A676" t="s">
        <v>4825</v>
      </c>
      <c r="B676" s="10" t="s">
        <v>3325</v>
      </c>
      <c r="C676" s="2" t="str">
        <f t="shared" si="30"/>
        <v>TFS</v>
      </c>
      <c r="D676" s="3" t="s">
        <v>4826</v>
      </c>
      <c r="E676" s="3" t="s">
        <v>4827</v>
      </c>
      <c r="F676" s="6">
        <v>124966.36</v>
      </c>
      <c r="G676" s="3" t="s">
        <v>760</v>
      </c>
      <c r="H676" s="9">
        <v>43870</v>
      </c>
      <c r="I676" s="3" t="s">
        <v>1235</v>
      </c>
      <c r="J676" s="6">
        <v>91500</v>
      </c>
      <c r="K676" s="5">
        <f t="shared" si="29"/>
        <v>0.26780295113020819</v>
      </c>
    </row>
    <row r="677" spans="1:11" x14ac:dyDescent="0.25">
      <c r="A677" t="s">
        <v>3326</v>
      </c>
      <c r="B677" s="10" t="s">
        <v>3325</v>
      </c>
      <c r="C677" s="2" t="str">
        <f t="shared" si="30"/>
        <v>AGP</v>
      </c>
      <c r="D677" s="3" t="s">
        <v>3327</v>
      </c>
      <c r="E677" s="3" t="s">
        <v>3328</v>
      </c>
      <c r="F677" s="6">
        <v>125000</v>
      </c>
      <c r="G677" s="3" t="s">
        <v>603</v>
      </c>
      <c r="H677" s="9">
        <v>44411</v>
      </c>
      <c r="I677" s="3" t="s">
        <v>1099</v>
      </c>
      <c r="J677" s="6">
        <v>124498</v>
      </c>
      <c r="K677" s="5">
        <f t="shared" si="29"/>
        <v>4.0159999999999996E-3</v>
      </c>
    </row>
    <row r="678" spans="1:11" x14ac:dyDescent="0.25">
      <c r="A678" t="s">
        <v>7516</v>
      </c>
      <c r="B678" s="10" t="s">
        <v>3325</v>
      </c>
      <c r="C678" s="2" t="str">
        <f t="shared" si="30"/>
        <v>GRO</v>
      </c>
      <c r="D678" s="3" t="s">
        <v>7517</v>
      </c>
      <c r="E678" s="3" t="s">
        <v>7518</v>
      </c>
      <c r="F678" s="6">
        <v>125000</v>
      </c>
      <c r="G678" s="3" t="s">
        <v>769</v>
      </c>
      <c r="H678" s="9">
        <v>42884</v>
      </c>
      <c r="I678" s="3" t="s">
        <v>246</v>
      </c>
      <c r="J678" s="6">
        <v>125000</v>
      </c>
      <c r="K678" s="5">
        <f t="shared" si="29"/>
        <v>0</v>
      </c>
    </row>
    <row r="679" spans="1:11" x14ac:dyDescent="0.25">
      <c r="A679" t="s">
        <v>2825</v>
      </c>
      <c r="B679" s="2" t="s">
        <v>3325</v>
      </c>
      <c r="C679" s="2" t="str">
        <f t="shared" si="30"/>
        <v>FUE</v>
      </c>
      <c r="D679" s="3" t="s">
        <v>2826</v>
      </c>
      <c r="E679" s="3" t="s">
        <v>2827</v>
      </c>
      <c r="F679" s="6">
        <v>125652.2</v>
      </c>
      <c r="G679" s="3" t="s">
        <v>820</v>
      </c>
      <c r="H679" s="9">
        <v>45039</v>
      </c>
      <c r="I679" s="3" t="s">
        <v>2266</v>
      </c>
      <c r="J679" s="6">
        <v>124188.08</v>
      </c>
      <c r="K679" s="5">
        <f t="shared" si="29"/>
        <v>1.1652163670831035E-2</v>
      </c>
    </row>
    <row r="680" spans="1:11" x14ac:dyDescent="0.25">
      <c r="A680" t="s">
        <v>2831</v>
      </c>
      <c r="B680" s="2" t="s">
        <v>3325</v>
      </c>
      <c r="C680" s="2" t="str">
        <f t="shared" si="30"/>
        <v>LPA</v>
      </c>
      <c r="D680" s="3" t="s">
        <v>2832</v>
      </c>
      <c r="E680" s="3" t="s">
        <v>2833</v>
      </c>
      <c r="F680" s="6">
        <v>126774.96</v>
      </c>
      <c r="G680" s="3" t="s">
        <v>788</v>
      </c>
      <c r="H680" s="9">
        <v>44878</v>
      </c>
      <c r="I680" s="3" t="s">
        <v>684</v>
      </c>
      <c r="J680" s="6">
        <v>94992.48</v>
      </c>
      <c r="K680" s="5">
        <f t="shared" si="29"/>
        <v>0.25069998050088133</v>
      </c>
    </row>
    <row r="681" spans="1:11" x14ac:dyDescent="0.25">
      <c r="A681" t="s">
        <v>3649</v>
      </c>
      <c r="B681" s="10" t="s">
        <v>3325</v>
      </c>
      <c r="C681" s="2" t="str">
        <f t="shared" si="30"/>
        <v>TFS</v>
      </c>
      <c r="D681" s="3" t="s">
        <v>3650</v>
      </c>
      <c r="E681" s="3" t="s">
        <v>3651</v>
      </c>
      <c r="F681" s="6">
        <v>127000</v>
      </c>
      <c r="G681" s="3" t="s">
        <v>760</v>
      </c>
      <c r="H681" s="9">
        <v>44696</v>
      </c>
      <c r="I681" s="3" t="s">
        <v>765</v>
      </c>
      <c r="J681" s="6">
        <v>88666</v>
      </c>
      <c r="K681" s="5">
        <f t="shared" si="29"/>
        <v>0.30184251968503939</v>
      </c>
    </row>
    <row r="682" spans="1:11" x14ac:dyDescent="0.25">
      <c r="A682" t="s">
        <v>4000</v>
      </c>
      <c r="B682" s="10" t="s">
        <v>3325</v>
      </c>
      <c r="C682" s="2" t="str">
        <f t="shared" si="30"/>
        <v>TFS</v>
      </c>
      <c r="D682" s="3" t="s">
        <v>4001</v>
      </c>
      <c r="E682" s="3" t="s">
        <v>4002</v>
      </c>
      <c r="F682" s="6">
        <v>127000</v>
      </c>
      <c r="G682" s="3" t="s">
        <v>760</v>
      </c>
      <c r="H682" s="9">
        <v>44268</v>
      </c>
      <c r="I682" s="3" t="s">
        <v>1235</v>
      </c>
      <c r="J682" s="6">
        <v>114800</v>
      </c>
      <c r="K682" s="5">
        <f t="shared" si="29"/>
        <v>9.6062992125984251E-2</v>
      </c>
    </row>
    <row r="683" spans="1:11" x14ac:dyDescent="0.25">
      <c r="A683" t="s">
        <v>5835</v>
      </c>
      <c r="B683" s="10" t="s">
        <v>3325</v>
      </c>
      <c r="C683" s="2" t="str">
        <f t="shared" si="30"/>
        <v>MAD</v>
      </c>
      <c r="D683" s="3" t="s">
        <v>5836</v>
      </c>
      <c r="E683" s="3" t="s">
        <v>5837</v>
      </c>
      <c r="F683" s="6">
        <v>127084.77</v>
      </c>
      <c r="G683" s="3" t="s">
        <v>309</v>
      </c>
      <c r="H683" s="9">
        <v>43444</v>
      </c>
      <c r="I683" s="3" t="s">
        <v>246</v>
      </c>
      <c r="J683" s="6">
        <v>102206.39999999999</v>
      </c>
      <c r="K683" s="5">
        <f t="shared" si="29"/>
        <v>0.19576200987734416</v>
      </c>
    </row>
    <row r="684" spans="1:11" x14ac:dyDescent="0.25">
      <c r="A684" t="s">
        <v>1871</v>
      </c>
      <c r="B684" s="2" t="s">
        <v>3325</v>
      </c>
      <c r="C684" s="2" t="str">
        <f t="shared" si="30"/>
        <v>XRY</v>
      </c>
      <c r="D684" s="3" t="s">
        <v>1872</v>
      </c>
      <c r="E684" s="3" t="s">
        <v>1873</v>
      </c>
      <c r="F684" s="4">
        <v>127500</v>
      </c>
      <c r="G684" s="3" t="s">
        <v>1231</v>
      </c>
      <c r="H684" s="9">
        <v>45506</v>
      </c>
      <c r="I684" s="3" t="s">
        <v>1144</v>
      </c>
      <c r="J684" s="4">
        <v>117300</v>
      </c>
      <c r="K684" s="5">
        <f t="shared" si="29"/>
        <v>0.08</v>
      </c>
    </row>
    <row r="685" spans="1:11" x14ac:dyDescent="0.25">
      <c r="A685" t="s">
        <v>3747</v>
      </c>
      <c r="B685" s="10" t="s">
        <v>3325</v>
      </c>
      <c r="C685" s="2" t="str">
        <f t="shared" si="30"/>
        <v>AGP</v>
      </c>
      <c r="D685" s="3" t="s">
        <v>3748</v>
      </c>
      <c r="E685" s="3" t="s">
        <v>3749</v>
      </c>
      <c r="F685" s="6">
        <v>127624.49</v>
      </c>
      <c r="G685" s="3" t="s">
        <v>603</v>
      </c>
      <c r="H685" s="9">
        <v>44411</v>
      </c>
      <c r="I685" s="3" t="s">
        <v>804</v>
      </c>
      <c r="J685" s="6">
        <v>126796.17</v>
      </c>
      <c r="K685" s="5">
        <f t="shared" si="29"/>
        <v>6.4902903823553532E-3</v>
      </c>
    </row>
    <row r="686" spans="1:11" x14ac:dyDescent="0.25">
      <c r="A686" t="s">
        <v>1868</v>
      </c>
      <c r="B686" s="2" t="s">
        <v>3325</v>
      </c>
      <c r="C686" s="2" t="str">
        <f t="shared" si="30"/>
        <v>BCN</v>
      </c>
      <c r="D686" s="3" t="s">
        <v>1869</v>
      </c>
      <c r="E686" s="3" t="s">
        <v>1870</v>
      </c>
      <c r="F686" s="4">
        <v>127805.69</v>
      </c>
      <c r="G686" s="3" t="s">
        <v>241</v>
      </c>
      <c r="H686" s="9">
        <v>45108</v>
      </c>
      <c r="I686" s="3" t="s">
        <v>194</v>
      </c>
      <c r="J686" s="4">
        <v>127705</v>
      </c>
      <c r="K686" s="5">
        <f t="shared" si="29"/>
        <v>7.8783659788544882E-4</v>
      </c>
    </row>
    <row r="687" spans="1:11" x14ac:dyDescent="0.25">
      <c r="A687" t="s">
        <v>5973</v>
      </c>
      <c r="B687" s="10" t="s">
        <v>3325</v>
      </c>
      <c r="C687" s="2" t="str">
        <f t="shared" si="30"/>
        <v>BCN</v>
      </c>
      <c r="D687" s="3" t="s">
        <v>5974</v>
      </c>
      <c r="E687" s="3" t="s">
        <v>5975</v>
      </c>
      <c r="F687" s="6">
        <v>128174.49</v>
      </c>
      <c r="G687" s="3" t="s">
        <v>241</v>
      </c>
      <c r="H687" s="9">
        <v>43421</v>
      </c>
      <c r="I687" s="3" t="s">
        <v>5533</v>
      </c>
      <c r="J687" s="6">
        <v>105400</v>
      </c>
      <c r="K687" s="5">
        <f t="shared" si="29"/>
        <v>0.17768348444374543</v>
      </c>
    </row>
    <row r="688" spans="1:11" x14ac:dyDescent="0.25">
      <c r="A688" t="s">
        <v>1865</v>
      </c>
      <c r="B688" s="2" t="s">
        <v>3325</v>
      </c>
      <c r="C688" s="2" t="str">
        <f t="shared" si="30"/>
        <v>PMI</v>
      </c>
      <c r="D688" s="3" t="s">
        <v>1866</v>
      </c>
      <c r="E688" s="3" t="s">
        <v>1867</v>
      </c>
      <c r="F688" s="4">
        <v>128212.26</v>
      </c>
      <c r="G688" s="3" t="s">
        <v>282</v>
      </c>
      <c r="H688" s="9">
        <v>45534</v>
      </c>
      <c r="I688" s="3" t="s">
        <v>1257</v>
      </c>
      <c r="J688" s="4">
        <v>92600</v>
      </c>
      <c r="K688" s="5">
        <f t="shared" si="29"/>
        <v>0.27776017675688736</v>
      </c>
    </row>
    <row r="689" spans="1:11" x14ac:dyDescent="0.25">
      <c r="A689" t="s">
        <v>1861</v>
      </c>
      <c r="B689" s="2" t="s">
        <v>3325</v>
      </c>
      <c r="C689" s="2" t="str">
        <f t="shared" si="30"/>
        <v>HSK</v>
      </c>
      <c r="D689" s="3" t="s">
        <v>1862</v>
      </c>
      <c r="E689" s="3" t="s">
        <v>1863</v>
      </c>
      <c r="F689" s="4">
        <v>129038.1</v>
      </c>
      <c r="G689" s="3" t="s">
        <v>1864</v>
      </c>
      <c r="H689" s="9">
        <v>45359</v>
      </c>
      <c r="I689" s="3" t="s">
        <v>1257</v>
      </c>
      <c r="J689" s="4">
        <v>106909.32</v>
      </c>
      <c r="K689" s="5">
        <f t="shared" si="29"/>
        <v>0.17149028077753778</v>
      </c>
    </row>
    <row r="690" spans="1:11" x14ac:dyDescent="0.25">
      <c r="A690" t="s">
        <v>7300</v>
      </c>
      <c r="B690" s="10" t="s">
        <v>3325</v>
      </c>
      <c r="C690" s="2" t="str">
        <f t="shared" si="30"/>
        <v>IBZ</v>
      </c>
      <c r="D690" s="3" t="s">
        <v>7301</v>
      </c>
      <c r="E690" s="3" t="s">
        <v>7302</v>
      </c>
      <c r="F690" s="6">
        <v>129113.45</v>
      </c>
      <c r="G690" s="3" t="s">
        <v>662</v>
      </c>
      <c r="H690" s="9">
        <v>43476</v>
      </c>
      <c r="I690" s="3" t="s">
        <v>7303</v>
      </c>
      <c r="J690" s="6">
        <v>129103</v>
      </c>
      <c r="K690" s="5">
        <f t="shared" si="29"/>
        <v>8.0936571673958754E-5</v>
      </c>
    </row>
    <row r="691" spans="1:11" x14ac:dyDescent="0.25">
      <c r="A691" t="s">
        <v>6119</v>
      </c>
      <c r="B691" s="10" t="s">
        <v>3325</v>
      </c>
      <c r="C691" s="2" t="str">
        <f t="shared" si="30"/>
        <v>MCV</v>
      </c>
      <c r="D691" s="3" t="s">
        <v>6120</v>
      </c>
      <c r="E691" s="3" t="s">
        <v>6121</v>
      </c>
      <c r="F691" s="6">
        <v>129411.76</v>
      </c>
      <c r="G691" s="3" t="s">
        <v>2084</v>
      </c>
      <c r="H691" s="9">
        <v>43326</v>
      </c>
      <c r="I691" s="3" t="s">
        <v>2889</v>
      </c>
      <c r="J691" s="6">
        <v>110789.41</v>
      </c>
      <c r="K691" s="5">
        <f t="shared" si="29"/>
        <v>0.14389998250545386</v>
      </c>
    </row>
    <row r="692" spans="1:11" x14ac:dyDescent="0.25">
      <c r="A692" t="s">
        <v>1858</v>
      </c>
      <c r="B692" s="2" t="s">
        <v>3325</v>
      </c>
      <c r="C692" s="2" t="str">
        <f t="shared" si="30"/>
        <v>LEI</v>
      </c>
      <c r="D692" s="3" t="s">
        <v>1859</v>
      </c>
      <c r="E692" s="3" t="s">
        <v>1860</v>
      </c>
      <c r="F692" s="4">
        <v>129632.09</v>
      </c>
      <c r="G692" s="3" t="s">
        <v>1771</v>
      </c>
      <c r="H692" s="9">
        <v>45429</v>
      </c>
      <c r="I692" s="3" t="s">
        <v>251</v>
      </c>
      <c r="J692" s="4">
        <v>120896.36</v>
      </c>
      <c r="K692" s="5">
        <f t="shared" si="29"/>
        <v>6.7388638106505847E-2</v>
      </c>
    </row>
    <row r="693" spans="1:11" x14ac:dyDescent="0.25">
      <c r="A693" t="s">
        <v>1855</v>
      </c>
      <c r="B693" s="2" t="s">
        <v>3325</v>
      </c>
      <c r="C693" s="2" t="str">
        <f t="shared" si="30"/>
        <v>ZAZ</v>
      </c>
      <c r="D693" s="3" t="s">
        <v>1856</v>
      </c>
      <c r="E693" s="3" t="s">
        <v>1857</v>
      </c>
      <c r="F693" s="4">
        <v>129688</v>
      </c>
      <c r="G693" s="3" t="s">
        <v>1455</v>
      </c>
      <c r="H693" s="9">
        <v>45374</v>
      </c>
      <c r="I693" s="3" t="s">
        <v>190</v>
      </c>
      <c r="J693" s="4">
        <v>128912.97</v>
      </c>
      <c r="K693" s="5">
        <f t="shared" si="29"/>
        <v>5.9761118993276081E-3</v>
      </c>
    </row>
    <row r="694" spans="1:11" x14ac:dyDescent="0.25">
      <c r="A694" t="s">
        <v>7228</v>
      </c>
      <c r="B694" s="10" t="s">
        <v>3325</v>
      </c>
      <c r="C694" s="2" t="str">
        <f t="shared" si="30"/>
        <v>LEI</v>
      </c>
      <c r="D694" s="3" t="s">
        <v>7229</v>
      </c>
      <c r="E694" s="3" t="s">
        <v>7230</v>
      </c>
      <c r="F694" s="6">
        <v>129745</v>
      </c>
      <c r="G694" s="3" t="s">
        <v>1771</v>
      </c>
      <c r="H694" s="9">
        <v>43561</v>
      </c>
      <c r="I694" s="3" t="s">
        <v>7231</v>
      </c>
      <c r="J694" s="6">
        <v>87375.62</v>
      </c>
      <c r="K694" s="5">
        <f t="shared" si="29"/>
        <v>0.32655886546687735</v>
      </c>
    </row>
    <row r="695" spans="1:11" x14ac:dyDescent="0.25">
      <c r="A695" t="s">
        <v>4404</v>
      </c>
      <c r="B695" s="10" t="s">
        <v>3325</v>
      </c>
      <c r="C695" s="2" t="str">
        <f t="shared" si="30"/>
        <v>VLC</v>
      </c>
      <c r="D695" s="3" t="s">
        <v>4405</v>
      </c>
      <c r="E695" s="3" t="s">
        <v>4406</v>
      </c>
      <c r="F695" s="6">
        <v>129940.61</v>
      </c>
      <c r="G695" s="3" t="s">
        <v>780</v>
      </c>
      <c r="H695" s="9">
        <v>44037</v>
      </c>
      <c r="I695" s="3" t="s">
        <v>1056</v>
      </c>
      <c r="J695" s="6">
        <v>98900</v>
      </c>
      <c r="K695" s="5">
        <f t="shared" si="29"/>
        <v>0.23888305588222189</v>
      </c>
    </row>
    <row r="696" spans="1:11" x14ac:dyDescent="0.25">
      <c r="A696" t="s">
        <v>2465</v>
      </c>
      <c r="B696" s="2" t="s">
        <v>3325</v>
      </c>
      <c r="C696" s="2" t="str">
        <f t="shared" si="30"/>
        <v>AGP</v>
      </c>
      <c r="D696" s="3" t="s">
        <v>2466</v>
      </c>
      <c r="E696" s="3" t="s">
        <v>2467</v>
      </c>
      <c r="F696" s="6">
        <v>129998.53</v>
      </c>
      <c r="G696" s="3" t="s">
        <v>603</v>
      </c>
      <c r="H696" s="9">
        <v>44383</v>
      </c>
      <c r="I696" s="3" t="s">
        <v>1056</v>
      </c>
      <c r="J696" s="6">
        <v>128998</v>
      </c>
      <c r="K696" s="5">
        <f t="shared" si="29"/>
        <v>7.6964716447178198E-3</v>
      </c>
    </row>
    <row r="697" spans="1:11" x14ac:dyDescent="0.25">
      <c r="A697" t="s">
        <v>1852</v>
      </c>
      <c r="B697" s="2" t="s">
        <v>3325</v>
      </c>
      <c r="C697" s="2" t="str">
        <f t="shared" si="30"/>
        <v>TFS</v>
      </c>
      <c r="D697" s="3" t="s">
        <v>1853</v>
      </c>
      <c r="E697" s="3" t="s">
        <v>1854</v>
      </c>
      <c r="F697" s="4">
        <v>130000</v>
      </c>
      <c r="G697" s="3" t="s">
        <v>760</v>
      </c>
      <c r="H697" s="9">
        <v>45084</v>
      </c>
      <c r="I697" s="3" t="s">
        <v>765</v>
      </c>
      <c r="J697" s="4">
        <v>103666</v>
      </c>
      <c r="K697" s="5">
        <f t="shared" si="29"/>
        <v>0.20256923076923078</v>
      </c>
    </row>
    <row r="698" spans="1:11" x14ac:dyDescent="0.25">
      <c r="A698" t="s">
        <v>6914</v>
      </c>
      <c r="B698" s="10" t="s">
        <v>3325</v>
      </c>
      <c r="C698" s="2" t="str">
        <f t="shared" si="30"/>
        <v>GRO</v>
      </c>
      <c r="D698" s="3" t="s">
        <v>6915</v>
      </c>
      <c r="E698" s="3" t="s">
        <v>6916</v>
      </c>
      <c r="F698" s="6">
        <v>130000</v>
      </c>
      <c r="G698" s="3" t="s">
        <v>769</v>
      </c>
      <c r="H698" s="9">
        <v>43744</v>
      </c>
      <c r="I698" s="3" t="s">
        <v>6917</v>
      </c>
      <c r="J698" s="6">
        <v>120770</v>
      </c>
      <c r="K698" s="5">
        <f t="shared" si="29"/>
        <v>7.0999999999999994E-2</v>
      </c>
    </row>
    <row r="699" spans="1:11" x14ac:dyDescent="0.25">
      <c r="A699" t="s">
        <v>3717</v>
      </c>
      <c r="B699" s="10" t="s">
        <v>3325</v>
      </c>
      <c r="C699" s="2" t="str">
        <f t="shared" ref="C699:C730" si="31">LEFT(D699,3)</f>
        <v>BCN</v>
      </c>
      <c r="D699" s="3" t="s">
        <v>3718</v>
      </c>
      <c r="E699" s="3" t="s">
        <v>3719</v>
      </c>
      <c r="F699" s="6">
        <v>130338.29</v>
      </c>
      <c r="G699" s="3" t="s">
        <v>241</v>
      </c>
      <c r="H699" s="9">
        <v>44631</v>
      </c>
      <c r="I699" s="3" t="s">
        <v>3720</v>
      </c>
      <c r="J699" s="6">
        <v>127598.71</v>
      </c>
      <c r="K699" s="5">
        <f t="shared" si="29"/>
        <v>2.1018996029485943E-2</v>
      </c>
    </row>
    <row r="700" spans="1:11" x14ac:dyDescent="0.25">
      <c r="A700" t="s">
        <v>2518</v>
      </c>
      <c r="B700" s="2" t="s">
        <v>3325</v>
      </c>
      <c r="C700" s="2" t="str">
        <f t="shared" si="31"/>
        <v>MAD</v>
      </c>
      <c r="D700" s="3" t="s">
        <v>2519</v>
      </c>
      <c r="E700" s="3" t="s">
        <v>2520</v>
      </c>
      <c r="F700" s="6">
        <v>130367.91</v>
      </c>
      <c r="G700" s="3" t="s">
        <v>309</v>
      </c>
      <c r="H700" s="9">
        <v>44892</v>
      </c>
      <c r="I700" s="3" t="s">
        <v>251</v>
      </c>
      <c r="J700" s="6">
        <v>130367.9</v>
      </c>
      <c r="K700" s="5">
        <f t="shared" si="29"/>
        <v>7.6705993133687766E-8</v>
      </c>
    </row>
    <row r="701" spans="1:11" x14ac:dyDescent="0.25">
      <c r="A701" t="s">
        <v>2937</v>
      </c>
      <c r="B701" s="2" t="s">
        <v>3325</v>
      </c>
      <c r="C701" s="2" t="str">
        <f t="shared" si="31"/>
        <v>VIT</v>
      </c>
      <c r="D701" s="3" t="s">
        <v>2938</v>
      </c>
      <c r="E701" s="3" t="s">
        <v>2939</v>
      </c>
      <c r="F701" s="6">
        <v>130626.66</v>
      </c>
      <c r="G701" s="3" t="s">
        <v>1847</v>
      </c>
      <c r="H701" s="9">
        <v>45039</v>
      </c>
      <c r="I701" s="3" t="s">
        <v>1151</v>
      </c>
      <c r="J701" s="6">
        <v>130525.42</v>
      </c>
      <c r="K701" s="5">
        <f t="shared" si="29"/>
        <v>7.7503321297509432E-4</v>
      </c>
    </row>
    <row r="702" spans="1:11" x14ac:dyDescent="0.25">
      <c r="A702" t="s">
        <v>7156</v>
      </c>
      <c r="B702" s="10" t="s">
        <v>3325</v>
      </c>
      <c r="C702" s="2" t="str">
        <f t="shared" si="31"/>
        <v>AGP</v>
      </c>
      <c r="D702" s="3" t="s">
        <v>7157</v>
      </c>
      <c r="E702" s="3" t="s">
        <v>7158</v>
      </c>
      <c r="F702" s="6">
        <v>131525.84</v>
      </c>
      <c r="G702" s="3" t="s">
        <v>603</v>
      </c>
      <c r="H702" s="9">
        <v>43522</v>
      </c>
      <c r="I702" s="3" t="s">
        <v>246</v>
      </c>
      <c r="J702" s="6">
        <v>110834.53</v>
      </c>
      <c r="K702" s="5">
        <f t="shared" si="29"/>
        <v>0.15731745184064211</v>
      </c>
    </row>
    <row r="703" spans="1:11" x14ac:dyDescent="0.25">
      <c r="A703" t="s">
        <v>1849</v>
      </c>
      <c r="B703" s="2" t="s">
        <v>3325</v>
      </c>
      <c r="C703" s="2" t="str">
        <f t="shared" si="31"/>
        <v>ALC</v>
      </c>
      <c r="D703" s="3" t="s">
        <v>1850</v>
      </c>
      <c r="E703" s="3" t="s">
        <v>1851</v>
      </c>
      <c r="F703" s="4">
        <v>131958.6</v>
      </c>
      <c r="G703" s="3" t="s">
        <v>616</v>
      </c>
      <c r="H703" s="9">
        <v>45178</v>
      </c>
      <c r="I703" s="3" t="s">
        <v>70</v>
      </c>
      <c r="J703" s="4">
        <v>131640.98000000001</v>
      </c>
      <c r="K703" s="5">
        <f t="shared" si="29"/>
        <v>2.4069670335998966E-3</v>
      </c>
    </row>
    <row r="704" spans="1:11" x14ac:dyDescent="0.25">
      <c r="A704" t="s">
        <v>4155</v>
      </c>
      <c r="B704" s="10" t="s">
        <v>3325</v>
      </c>
      <c r="C704" s="2" t="str">
        <f t="shared" si="31"/>
        <v>VIT</v>
      </c>
      <c r="D704" s="3" t="s">
        <v>4156</v>
      </c>
      <c r="E704" s="3" t="s">
        <v>4157</v>
      </c>
      <c r="F704" s="6">
        <v>131967.48000000001</v>
      </c>
      <c r="G704" s="3" t="s">
        <v>1847</v>
      </c>
      <c r="H704" s="9">
        <v>44351</v>
      </c>
      <c r="I704" s="3" t="s">
        <v>416</v>
      </c>
      <c r="J704" s="6">
        <v>101187.81</v>
      </c>
      <c r="K704" s="5">
        <f t="shared" si="29"/>
        <v>0.23323677924288627</v>
      </c>
    </row>
    <row r="705" spans="1:11" x14ac:dyDescent="0.25">
      <c r="A705" t="s">
        <v>5826</v>
      </c>
      <c r="B705" s="10" t="s">
        <v>3325</v>
      </c>
      <c r="C705" s="2" t="str">
        <f t="shared" si="31"/>
        <v>PMI</v>
      </c>
      <c r="D705" s="3" t="s">
        <v>5827</v>
      </c>
      <c r="E705" s="3" t="s">
        <v>5828</v>
      </c>
      <c r="F705" s="6">
        <v>132011.71</v>
      </c>
      <c r="G705" s="3" t="s">
        <v>282</v>
      </c>
      <c r="H705" s="9">
        <v>43393</v>
      </c>
      <c r="I705" s="3" t="s">
        <v>190</v>
      </c>
      <c r="J705" s="6">
        <v>124141.66</v>
      </c>
      <c r="K705" s="5">
        <f t="shared" si="29"/>
        <v>5.9616302220462027E-2</v>
      </c>
    </row>
    <row r="706" spans="1:11" x14ac:dyDescent="0.25">
      <c r="A706" t="s">
        <v>7030</v>
      </c>
      <c r="B706" s="10" t="s">
        <v>3325</v>
      </c>
      <c r="C706" s="2" t="str">
        <f t="shared" si="31"/>
        <v>PMI</v>
      </c>
      <c r="D706" s="3" t="s">
        <v>7031</v>
      </c>
      <c r="E706" s="3" t="s">
        <v>7032</v>
      </c>
      <c r="F706" s="6">
        <v>132115.73000000001</v>
      </c>
      <c r="G706" s="3" t="s">
        <v>282</v>
      </c>
      <c r="H706" s="9">
        <v>43672</v>
      </c>
      <c r="I706" s="3" t="s">
        <v>1032</v>
      </c>
      <c r="J706" s="6">
        <v>94870</v>
      </c>
      <c r="K706" s="5">
        <f t="shared" ref="K706:K769" si="32">(F706-J706)/F706</f>
        <v>0.28191745222162423</v>
      </c>
    </row>
    <row r="707" spans="1:11" x14ac:dyDescent="0.25">
      <c r="A707" t="s">
        <v>2842</v>
      </c>
      <c r="B707" s="2" t="s">
        <v>3325</v>
      </c>
      <c r="C707" s="2" t="str">
        <f t="shared" si="31"/>
        <v>FUE</v>
      </c>
      <c r="D707" s="3" t="s">
        <v>2843</v>
      </c>
      <c r="E707" s="3" t="s">
        <v>2844</v>
      </c>
      <c r="F707" s="6">
        <v>132398.29999999999</v>
      </c>
      <c r="G707" s="3" t="s">
        <v>820</v>
      </c>
      <c r="H707" s="9">
        <v>45033</v>
      </c>
      <c r="I707" s="3" t="s">
        <v>1599</v>
      </c>
      <c r="J707" s="6">
        <v>131317.4</v>
      </c>
      <c r="K707" s="5">
        <f t="shared" si="32"/>
        <v>8.1640021057671763E-3</v>
      </c>
    </row>
    <row r="708" spans="1:11" x14ac:dyDescent="0.25">
      <c r="A708" t="s">
        <v>4036</v>
      </c>
      <c r="B708" s="10" t="s">
        <v>3325</v>
      </c>
      <c r="C708" s="2" t="str">
        <f t="shared" si="31"/>
        <v>ODB</v>
      </c>
      <c r="D708" s="3" t="s">
        <v>4037</v>
      </c>
      <c r="E708" s="3" t="s">
        <v>4038</v>
      </c>
      <c r="F708" s="6">
        <v>132426.06</v>
      </c>
      <c r="G708" s="3" t="s">
        <v>148</v>
      </c>
      <c r="H708" s="9">
        <v>44449</v>
      </c>
      <c r="I708" s="3" t="s">
        <v>1344</v>
      </c>
      <c r="J708" s="6">
        <v>129990</v>
      </c>
      <c r="K708" s="5">
        <f t="shared" si="32"/>
        <v>1.8395623942900646E-2</v>
      </c>
    </row>
    <row r="709" spans="1:11" x14ac:dyDescent="0.25">
      <c r="A709" t="s">
        <v>1844</v>
      </c>
      <c r="B709" s="2" t="s">
        <v>3325</v>
      </c>
      <c r="C709" s="2" t="str">
        <f t="shared" si="31"/>
        <v>VIT</v>
      </c>
      <c r="D709" s="3" t="s">
        <v>1845</v>
      </c>
      <c r="E709" s="3" t="s">
        <v>1846</v>
      </c>
      <c r="F709" s="4">
        <v>132435</v>
      </c>
      <c r="G709" s="3" t="s">
        <v>1847</v>
      </c>
      <c r="H709" s="9">
        <v>45419</v>
      </c>
      <c r="I709" s="3" t="s">
        <v>1848</v>
      </c>
      <c r="J709" s="4">
        <v>111721.04</v>
      </c>
      <c r="K709" s="5">
        <f t="shared" si="32"/>
        <v>0.15640850228413944</v>
      </c>
    </row>
    <row r="710" spans="1:11" x14ac:dyDescent="0.25">
      <c r="A710" t="s">
        <v>1841</v>
      </c>
      <c r="B710" s="2" t="s">
        <v>3325</v>
      </c>
      <c r="C710" s="2" t="str">
        <f t="shared" si="31"/>
        <v>LEI</v>
      </c>
      <c r="D710" s="3" t="s">
        <v>1842</v>
      </c>
      <c r="E710" s="3" t="s">
        <v>1843</v>
      </c>
      <c r="F710" s="4">
        <v>132725.76000000001</v>
      </c>
      <c r="G710" s="3" t="s">
        <v>1771</v>
      </c>
      <c r="H710" s="9">
        <v>45109</v>
      </c>
      <c r="I710" s="3" t="s">
        <v>416</v>
      </c>
      <c r="J710" s="4">
        <v>127810.07</v>
      </c>
      <c r="K710" s="5">
        <f t="shared" si="32"/>
        <v>3.703644266192186E-2</v>
      </c>
    </row>
    <row r="711" spans="1:11" x14ac:dyDescent="0.25">
      <c r="A711" t="s">
        <v>3002</v>
      </c>
      <c r="B711" s="2" t="s">
        <v>3325</v>
      </c>
      <c r="C711" s="2" t="str">
        <f t="shared" si="31"/>
        <v>LEI</v>
      </c>
      <c r="D711" s="3" t="s">
        <v>3003</v>
      </c>
      <c r="E711" s="3" t="s">
        <v>1843</v>
      </c>
      <c r="F711" s="6">
        <v>132725.76000000001</v>
      </c>
      <c r="G711" s="3" t="s">
        <v>1771</v>
      </c>
      <c r="H711" s="9">
        <v>44947</v>
      </c>
      <c r="I711" s="3" t="s">
        <v>2361</v>
      </c>
      <c r="J711" s="6">
        <v>119351.4</v>
      </c>
      <c r="K711" s="5">
        <f t="shared" si="32"/>
        <v>0.10076687449369297</v>
      </c>
    </row>
    <row r="712" spans="1:11" x14ac:dyDescent="0.25">
      <c r="A712" t="s">
        <v>7012</v>
      </c>
      <c r="B712" s="10" t="s">
        <v>3325</v>
      </c>
      <c r="C712" s="2" t="str">
        <f t="shared" si="31"/>
        <v>ALC</v>
      </c>
      <c r="D712" s="3" t="s">
        <v>7013</v>
      </c>
      <c r="E712" s="3" t="s">
        <v>7014</v>
      </c>
      <c r="F712" s="6">
        <v>133148.32</v>
      </c>
      <c r="G712" s="3" t="s">
        <v>616</v>
      </c>
      <c r="H712" s="9">
        <v>43672</v>
      </c>
      <c r="I712" s="3" t="s">
        <v>5399</v>
      </c>
      <c r="J712" s="6">
        <v>115326.04</v>
      </c>
      <c r="K712" s="5">
        <f t="shared" si="32"/>
        <v>0.13385283419272592</v>
      </c>
    </row>
    <row r="713" spans="1:11" x14ac:dyDescent="0.25">
      <c r="A713" t="s">
        <v>2336</v>
      </c>
      <c r="B713" s="2" t="s">
        <v>3325</v>
      </c>
      <c r="C713" s="2" t="str">
        <f t="shared" si="31"/>
        <v>HSK</v>
      </c>
      <c r="D713" s="3" t="s">
        <v>2337</v>
      </c>
      <c r="E713" s="3" t="s">
        <v>2338</v>
      </c>
      <c r="F713" s="6">
        <v>133162.21</v>
      </c>
      <c r="G713" s="3" t="s">
        <v>1864</v>
      </c>
      <c r="H713" s="9">
        <v>45120</v>
      </c>
      <c r="I713" s="3" t="s">
        <v>1155</v>
      </c>
      <c r="J713" s="6">
        <v>131662</v>
      </c>
      <c r="K713" s="5">
        <f t="shared" si="32"/>
        <v>1.1266034109827345E-2</v>
      </c>
    </row>
    <row r="714" spans="1:11" x14ac:dyDescent="0.25">
      <c r="A714" t="s">
        <v>4033</v>
      </c>
      <c r="B714" s="10" t="s">
        <v>3325</v>
      </c>
      <c r="C714" s="2" t="str">
        <f t="shared" si="31"/>
        <v>PMI</v>
      </c>
      <c r="D714" s="3" t="s">
        <v>4034</v>
      </c>
      <c r="E714" s="3" t="s">
        <v>4035</v>
      </c>
      <c r="F714" s="6">
        <v>133712.21</v>
      </c>
      <c r="G714" s="3" t="s">
        <v>282</v>
      </c>
      <c r="H714" s="9">
        <v>44436</v>
      </c>
      <c r="I714" s="3" t="s">
        <v>237</v>
      </c>
      <c r="J714" s="6">
        <v>111660.52</v>
      </c>
      <c r="K714" s="5">
        <f t="shared" si="32"/>
        <v>0.16491904516423736</v>
      </c>
    </row>
    <row r="715" spans="1:11" x14ac:dyDescent="0.25">
      <c r="A715" t="s">
        <v>1838</v>
      </c>
      <c r="B715" s="2" t="s">
        <v>3325</v>
      </c>
      <c r="C715" s="2" t="str">
        <f t="shared" si="31"/>
        <v>BCN</v>
      </c>
      <c r="D715" s="3" t="s">
        <v>1839</v>
      </c>
      <c r="E715" s="3" t="s">
        <v>1840</v>
      </c>
      <c r="F715" s="4">
        <v>133734.64000000001</v>
      </c>
      <c r="G715" s="3" t="s">
        <v>241</v>
      </c>
      <c r="H715" s="9">
        <v>45354</v>
      </c>
      <c r="I715" s="3" t="s">
        <v>1257</v>
      </c>
      <c r="J715" s="4">
        <v>104664</v>
      </c>
      <c r="K715" s="5">
        <f t="shared" si="32"/>
        <v>0.21737554309040658</v>
      </c>
    </row>
    <row r="716" spans="1:11" x14ac:dyDescent="0.25">
      <c r="A716" t="s">
        <v>4426</v>
      </c>
      <c r="B716" s="10" t="s">
        <v>3325</v>
      </c>
      <c r="C716" s="2" t="str">
        <f t="shared" si="31"/>
        <v>AGP</v>
      </c>
      <c r="D716" s="3" t="s">
        <v>4427</v>
      </c>
      <c r="E716" s="3" t="s">
        <v>4428</v>
      </c>
      <c r="F716" s="6">
        <v>134000</v>
      </c>
      <c r="G716" s="3" t="s">
        <v>603</v>
      </c>
      <c r="H716" s="9">
        <v>44250</v>
      </c>
      <c r="I716" s="3" t="s">
        <v>804</v>
      </c>
      <c r="J716" s="6">
        <v>110372.99</v>
      </c>
      <c r="K716" s="5">
        <f t="shared" si="32"/>
        <v>0.17632097014925369</v>
      </c>
    </row>
    <row r="717" spans="1:11" x14ac:dyDescent="0.25">
      <c r="A717" t="s">
        <v>8080</v>
      </c>
      <c r="B717" s="10" t="s">
        <v>3325</v>
      </c>
      <c r="C717" s="2" t="str">
        <f t="shared" si="31"/>
        <v>VGO</v>
      </c>
      <c r="D717" s="3" t="s">
        <v>8081</v>
      </c>
      <c r="E717" s="3" t="s">
        <v>8082</v>
      </c>
      <c r="F717" s="6">
        <v>134040</v>
      </c>
      <c r="G717" s="3" t="s">
        <v>1185</v>
      </c>
      <c r="H717" s="9">
        <v>45598</v>
      </c>
      <c r="I717" s="3" t="s">
        <v>1088</v>
      </c>
      <c r="J717" s="6">
        <v>114114</v>
      </c>
      <c r="K717" s="5">
        <f t="shared" si="32"/>
        <v>0.14865711727842434</v>
      </c>
    </row>
    <row r="718" spans="1:11" x14ac:dyDescent="0.25">
      <c r="A718" t="s">
        <v>1835</v>
      </c>
      <c r="B718" s="2" t="s">
        <v>3325</v>
      </c>
      <c r="C718" s="2" t="str">
        <f t="shared" si="31"/>
        <v>SCQ</v>
      </c>
      <c r="D718" s="3" t="s">
        <v>1836</v>
      </c>
      <c r="E718" s="3" t="s">
        <v>1837</v>
      </c>
      <c r="F718" s="4">
        <v>134202.6</v>
      </c>
      <c r="G718" s="3" t="s">
        <v>1227</v>
      </c>
      <c r="H718" s="9">
        <v>44996</v>
      </c>
      <c r="I718" s="3" t="s">
        <v>1088</v>
      </c>
      <c r="J718" s="4">
        <v>131114</v>
      </c>
      <c r="K718" s="5">
        <f t="shared" si="32"/>
        <v>2.3014457245984846E-2</v>
      </c>
    </row>
    <row r="719" spans="1:11" x14ac:dyDescent="0.25">
      <c r="A719" t="s">
        <v>1832</v>
      </c>
      <c r="B719" s="2" t="s">
        <v>3325</v>
      </c>
      <c r="C719" s="2" t="str">
        <f t="shared" si="31"/>
        <v>LEI</v>
      </c>
      <c r="D719" s="3" t="s">
        <v>1833</v>
      </c>
      <c r="E719" s="3" t="s">
        <v>1834</v>
      </c>
      <c r="F719" s="4">
        <v>134432.26999999999</v>
      </c>
      <c r="G719" s="3" t="s">
        <v>1771</v>
      </c>
      <c r="H719" s="9">
        <v>45046</v>
      </c>
      <c r="I719" s="3" t="s">
        <v>684</v>
      </c>
      <c r="J719" s="4">
        <v>98807.72</v>
      </c>
      <c r="K719" s="5">
        <f t="shared" si="32"/>
        <v>0.26499998847003026</v>
      </c>
    </row>
    <row r="720" spans="1:11" x14ac:dyDescent="0.25">
      <c r="A720" t="s">
        <v>1825</v>
      </c>
      <c r="B720" s="2" t="s">
        <v>3325</v>
      </c>
      <c r="C720" s="2" t="str">
        <f t="shared" si="31"/>
        <v>TFS</v>
      </c>
      <c r="D720" s="3" t="s">
        <v>1826</v>
      </c>
      <c r="E720" s="3" t="s">
        <v>1827</v>
      </c>
      <c r="F720" s="4">
        <v>135000</v>
      </c>
      <c r="G720" s="3" t="s">
        <v>760</v>
      </c>
      <c r="H720" s="9">
        <v>45130</v>
      </c>
      <c r="I720" s="3" t="s">
        <v>765</v>
      </c>
      <c r="J720" s="4">
        <v>134999</v>
      </c>
      <c r="K720" s="5">
        <f t="shared" si="32"/>
        <v>7.4074074074074075E-6</v>
      </c>
    </row>
    <row r="721" spans="1:11" x14ac:dyDescent="0.25">
      <c r="A721" t="s">
        <v>1828</v>
      </c>
      <c r="B721" s="2" t="s">
        <v>3325</v>
      </c>
      <c r="C721" s="2" t="str">
        <f t="shared" si="31"/>
        <v>OVD</v>
      </c>
      <c r="D721" s="3" t="s">
        <v>1829</v>
      </c>
      <c r="E721" s="3" t="s">
        <v>1830</v>
      </c>
      <c r="F721" s="4">
        <v>135000</v>
      </c>
      <c r="G721" s="3" t="s">
        <v>1566</v>
      </c>
      <c r="H721" s="9">
        <v>45199</v>
      </c>
      <c r="I721" s="3" t="s">
        <v>1831</v>
      </c>
      <c r="J721" s="4">
        <v>119993</v>
      </c>
      <c r="K721" s="5">
        <f t="shared" si="32"/>
        <v>0.11116296296296296</v>
      </c>
    </row>
    <row r="722" spans="1:11" x14ac:dyDescent="0.25">
      <c r="A722" t="s">
        <v>2489</v>
      </c>
      <c r="B722" s="2" t="s">
        <v>3325</v>
      </c>
      <c r="C722" s="2" t="str">
        <f t="shared" si="31"/>
        <v>VLC</v>
      </c>
      <c r="D722" s="3" t="s">
        <v>2490</v>
      </c>
      <c r="E722" s="3" t="s">
        <v>2491</v>
      </c>
      <c r="F722" s="6">
        <v>135000</v>
      </c>
      <c r="G722" s="3" t="s">
        <v>780</v>
      </c>
      <c r="H722" s="9">
        <v>45034</v>
      </c>
      <c r="I722" s="3" t="s">
        <v>2492</v>
      </c>
      <c r="J722" s="6">
        <v>129000</v>
      </c>
      <c r="K722" s="5">
        <f t="shared" si="32"/>
        <v>4.4444444444444446E-2</v>
      </c>
    </row>
    <row r="723" spans="1:11" x14ac:dyDescent="0.25">
      <c r="A723" t="s">
        <v>2788</v>
      </c>
      <c r="B723" s="2" t="s">
        <v>3325</v>
      </c>
      <c r="C723" s="2" t="str">
        <f t="shared" si="31"/>
        <v>GRX</v>
      </c>
      <c r="D723" s="3" t="s">
        <v>2789</v>
      </c>
      <c r="E723" s="3" t="s">
        <v>2790</v>
      </c>
      <c r="F723" s="6">
        <v>135000</v>
      </c>
      <c r="G723" s="3" t="s">
        <v>1069</v>
      </c>
      <c r="H723" s="9">
        <v>45058</v>
      </c>
      <c r="I723" s="3" t="s">
        <v>2406</v>
      </c>
      <c r="J723" s="6">
        <v>130275</v>
      </c>
      <c r="K723" s="5">
        <f t="shared" si="32"/>
        <v>3.5000000000000003E-2</v>
      </c>
    </row>
    <row r="724" spans="1:11" x14ac:dyDescent="0.25">
      <c r="A724" t="s">
        <v>6006</v>
      </c>
      <c r="B724" s="10" t="s">
        <v>3325</v>
      </c>
      <c r="C724" s="2" t="str">
        <f t="shared" si="31"/>
        <v>VLC</v>
      </c>
      <c r="D724" s="3" t="s">
        <v>6007</v>
      </c>
      <c r="E724" s="3" t="s">
        <v>6008</v>
      </c>
      <c r="F724" s="6">
        <v>135000</v>
      </c>
      <c r="G724" s="3" t="s">
        <v>780</v>
      </c>
      <c r="H724" s="9">
        <v>43301</v>
      </c>
      <c r="I724" s="3" t="s">
        <v>6009</v>
      </c>
      <c r="J724" s="6">
        <v>80471.83</v>
      </c>
      <c r="K724" s="5">
        <f t="shared" si="32"/>
        <v>0.40391237037037037</v>
      </c>
    </row>
    <row r="725" spans="1:11" x14ac:dyDescent="0.25">
      <c r="A725" t="s">
        <v>4648</v>
      </c>
      <c r="B725" s="10" t="s">
        <v>3325</v>
      </c>
      <c r="C725" s="2" t="str">
        <f t="shared" si="31"/>
        <v>LEI</v>
      </c>
      <c r="D725" s="3" t="s">
        <v>4649</v>
      </c>
      <c r="E725" s="3" t="s">
        <v>4650</v>
      </c>
      <c r="F725" s="6">
        <v>135054.54</v>
      </c>
      <c r="G725" s="3" t="s">
        <v>1771</v>
      </c>
      <c r="H725" s="9">
        <v>44330</v>
      </c>
      <c r="I725" s="3" t="s">
        <v>1772</v>
      </c>
      <c r="J725" s="6">
        <v>123511.6</v>
      </c>
      <c r="K725" s="5">
        <f t="shared" si="32"/>
        <v>8.5468729892382744E-2</v>
      </c>
    </row>
    <row r="726" spans="1:11" x14ac:dyDescent="0.25">
      <c r="A726" t="s">
        <v>2575</v>
      </c>
      <c r="B726" s="2" t="s">
        <v>3325</v>
      </c>
      <c r="C726" s="2" t="str">
        <f t="shared" si="31"/>
        <v>BCN</v>
      </c>
      <c r="D726" s="3" t="s">
        <v>2576</v>
      </c>
      <c r="E726" s="3" t="s">
        <v>2577</v>
      </c>
      <c r="F726" s="6">
        <v>135104.75</v>
      </c>
      <c r="G726" s="3" t="s">
        <v>241</v>
      </c>
      <c r="H726" s="9">
        <v>44848</v>
      </c>
      <c r="I726" s="3" t="s">
        <v>1291</v>
      </c>
      <c r="J726" s="6">
        <v>124470</v>
      </c>
      <c r="K726" s="5">
        <f t="shared" si="32"/>
        <v>7.8714849033805254E-2</v>
      </c>
    </row>
    <row r="727" spans="1:11" x14ac:dyDescent="0.25">
      <c r="A727" t="s">
        <v>5494</v>
      </c>
      <c r="B727" s="10" t="s">
        <v>3325</v>
      </c>
      <c r="C727" s="2" t="str">
        <f t="shared" si="31"/>
        <v>LEI</v>
      </c>
      <c r="D727" s="3" t="s">
        <v>5495</v>
      </c>
      <c r="E727" s="3" t="s">
        <v>5496</v>
      </c>
      <c r="F727" s="6">
        <v>135409.82</v>
      </c>
      <c r="G727" s="3" t="s">
        <v>1771</v>
      </c>
      <c r="H727" s="9">
        <v>43679</v>
      </c>
      <c r="I727" s="3" t="s">
        <v>2361</v>
      </c>
      <c r="J727" s="6">
        <v>128947.53</v>
      </c>
      <c r="K727" s="5">
        <f t="shared" si="32"/>
        <v>4.7723939076205903E-2</v>
      </c>
    </row>
    <row r="728" spans="1:11" x14ac:dyDescent="0.25">
      <c r="A728" t="s">
        <v>5008</v>
      </c>
      <c r="B728" s="10" t="s">
        <v>3325</v>
      </c>
      <c r="C728" s="2" t="str">
        <f t="shared" si="31"/>
        <v>XRY</v>
      </c>
      <c r="D728" s="3" t="s">
        <v>5009</v>
      </c>
      <c r="E728" s="3" t="s">
        <v>5010</v>
      </c>
      <c r="F728" s="6">
        <v>136692.51999999999</v>
      </c>
      <c r="G728" s="3" t="s">
        <v>1231</v>
      </c>
      <c r="H728" s="9">
        <v>44242</v>
      </c>
      <c r="I728" s="3" t="s">
        <v>1056</v>
      </c>
      <c r="J728" s="6">
        <v>118700</v>
      </c>
      <c r="K728" s="5">
        <f t="shared" si="32"/>
        <v>0.13162768526031995</v>
      </c>
    </row>
    <row r="729" spans="1:11" x14ac:dyDescent="0.25">
      <c r="A729" t="s">
        <v>1821</v>
      </c>
      <c r="B729" s="2" t="s">
        <v>3325</v>
      </c>
      <c r="C729" s="2" t="str">
        <f t="shared" si="31"/>
        <v>ACE</v>
      </c>
      <c r="D729" s="3" t="s">
        <v>1822</v>
      </c>
      <c r="E729" s="3" t="s">
        <v>1823</v>
      </c>
      <c r="F729" s="4">
        <v>137057.78</v>
      </c>
      <c r="G729" s="3" t="s">
        <v>940</v>
      </c>
      <c r="H729" s="9">
        <v>44970</v>
      </c>
      <c r="I729" s="3" t="s">
        <v>1824</v>
      </c>
      <c r="J729" s="4">
        <v>136000</v>
      </c>
      <c r="K729" s="5">
        <f t="shared" si="32"/>
        <v>7.7177669155300693E-3</v>
      </c>
    </row>
    <row r="730" spans="1:11" x14ac:dyDescent="0.25">
      <c r="A730" t="s">
        <v>7896</v>
      </c>
      <c r="B730" s="10" t="s">
        <v>3325</v>
      </c>
      <c r="C730" s="2" t="str">
        <f t="shared" si="31"/>
        <v>FUE</v>
      </c>
      <c r="D730" s="3" t="s">
        <v>7897</v>
      </c>
      <c r="E730" s="3" t="s">
        <v>7898</v>
      </c>
      <c r="F730" s="6">
        <v>137405.07</v>
      </c>
      <c r="G730" s="3" t="s">
        <v>820</v>
      </c>
      <c r="H730" s="9">
        <v>45741</v>
      </c>
      <c r="I730" s="3" t="s">
        <v>7646</v>
      </c>
      <c r="J730" s="6">
        <v>99443.199999999997</v>
      </c>
      <c r="K730" s="5">
        <f t="shared" si="32"/>
        <v>0.27627706896113813</v>
      </c>
    </row>
    <row r="731" spans="1:11" x14ac:dyDescent="0.25">
      <c r="A731" t="s">
        <v>2594</v>
      </c>
      <c r="B731" s="2" t="s">
        <v>3325</v>
      </c>
      <c r="C731" s="2" t="str">
        <f t="shared" ref="C731:C732" si="33">LEFT(D731,3)</f>
        <v>SVQ</v>
      </c>
      <c r="D731" s="3" t="s">
        <v>2595</v>
      </c>
      <c r="E731" s="3" t="s">
        <v>2596</v>
      </c>
      <c r="F731" s="6">
        <v>137455.54999999999</v>
      </c>
      <c r="G731" s="3" t="s">
        <v>813</v>
      </c>
      <c r="H731" s="9">
        <v>44974</v>
      </c>
      <c r="I731" s="3" t="s">
        <v>684</v>
      </c>
      <c r="J731" s="6">
        <v>83669.19</v>
      </c>
      <c r="K731" s="5">
        <f t="shared" si="32"/>
        <v>0.39130002389863477</v>
      </c>
    </row>
    <row r="732" spans="1:11" x14ac:dyDescent="0.25">
      <c r="A732" t="s">
        <v>1817</v>
      </c>
      <c r="B732" s="2" t="s">
        <v>3325</v>
      </c>
      <c r="C732" s="2" t="str">
        <f t="shared" si="33"/>
        <v>RJL</v>
      </c>
      <c r="D732" s="3" t="s">
        <v>1818</v>
      </c>
      <c r="E732" s="3" t="s">
        <v>1819</v>
      </c>
      <c r="F732" s="4">
        <v>137465.26</v>
      </c>
      <c r="G732" s="3" t="s">
        <v>1820</v>
      </c>
      <c r="H732" s="9">
        <v>45387</v>
      </c>
      <c r="I732" s="3" t="s">
        <v>251</v>
      </c>
      <c r="J732" s="4">
        <v>130387.65</v>
      </c>
      <c r="K732" s="5">
        <f t="shared" si="32"/>
        <v>5.1486535579971369E-2</v>
      </c>
    </row>
    <row r="733" spans="1:11" x14ac:dyDescent="0.25">
      <c r="A733" t="s">
        <v>4283</v>
      </c>
      <c r="B733" s="10" t="s">
        <v>3325</v>
      </c>
      <c r="C733" s="2" t="s">
        <v>106</v>
      </c>
      <c r="D733" s="3" t="s">
        <v>4284</v>
      </c>
      <c r="E733" s="3" t="s">
        <v>4285</v>
      </c>
      <c r="F733" s="6">
        <v>137977.19</v>
      </c>
      <c r="G733" s="3" t="s">
        <v>148</v>
      </c>
      <c r="H733" s="9">
        <v>44183</v>
      </c>
      <c r="I733" s="3" t="s">
        <v>3533</v>
      </c>
      <c r="J733" s="6">
        <v>96421.38</v>
      </c>
      <c r="K733" s="5">
        <f t="shared" si="32"/>
        <v>0.30117883977779225</v>
      </c>
    </row>
    <row r="734" spans="1:11" x14ac:dyDescent="0.25">
      <c r="A734" t="s">
        <v>1813</v>
      </c>
      <c r="B734" s="2" t="s">
        <v>3325</v>
      </c>
      <c r="C734" s="2" t="str">
        <f t="shared" ref="C734:C765" si="34">LEFT(D734,3)</f>
        <v>AGP</v>
      </c>
      <c r="D734" s="3" t="s">
        <v>1814</v>
      </c>
      <c r="E734" s="3" t="s">
        <v>1815</v>
      </c>
      <c r="F734" s="4">
        <v>138000</v>
      </c>
      <c r="G734" s="3" t="s">
        <v>603</v>
      </c>
      <c r="H734" s="9">
        <v>45226</v>
      </c>
      <c r="I734" s="3" t="s">
        <v>1816</v>
      </c>
      <c r="J734" s="4">
        <v>133860</v>
      </c>
      <c r="K734" s="5">
        <f t="shared" si="32"/>
        <v>0.03</v>
      </c>
    </row>
    <row r="735" spans="1:11" x14ac:dyDescent="0.25">
      <c r="A735" t="s">
        <v>2537</v>
      </c>
      <c r="B735" s="2" t="s">
        <v>3325</v>
      </c>
      <c r="C735" s="2" t="str">
        <f t="shared" si="34"/>
        <v>ALC</v>
      </c>
      <c r="D735" s="3" t="s">
        <v>2538</v>
      </c>
      <c r="E735" s="3" t="s">
        <v>2539</v>
      </c>
      <c r="F735" s="6">
        <v>138084.76999999999</v>
      </c>
      <c r="G735" s="3" t="s">
        <v>616</v>
      </c>
      <c r="H735" s="9">
        <v>44732</v>
      </c>
      <c r="I735" s="3" t="s">
        <v>251</v>
      </c>
      <c r="J735" s="6">
        <v>131030.73</v>
      </c>
      <c r="K735" s="5">
        <f t="shared" si="32"/>
        <v>5.1084851718259688E-2</v>
      </c>
    </row>
    <row r="736" spans="1:11" x14ac:dyDescent="0.25">
      <c r="A736" t="s">
        <v>4651</v>
      </c>
      <c r="B736" s="10" t="s">
        <v>3325</v>
      </c>
      <c r="C736" s="2" t="str">
        <f t="shared" si="34"/>
        <v>BCN</v>
      </c>
      <c r="D736" s="3" t="s">
        <v>4652</v>
      </c>
      <c r="E736" s="3" t="s">
        <v>4653</v>
      </c>
      <c r="F736" s="6">
        <v>138712.45000000001</v>
      </c>
      <c r="G736" s="3" t="s">
        <v>241</v>
      </c>
      <c r="H736" s="9">
        <v>43863</v>
      </c>
      <c r="I736" s="3" t="s">
        <v>2571</v>
      </c>
      <c r="J736" s="6">
        <v>131776.82999999999</v>
      </c>
      <c r="K736" s="5">
        <f t="shared" si="32"/>
        <v>4.9999981977104604E-2</v>
      </c>
    </row>
    <row r="737" spans="1:11" x14ac:dyDescent="0.25">
      <c r="A737" t="s">
        <v>2794</v>
      </c>
      <c r="B737" s="2" t="s">
        <v>3325</v>
      </c>
      <c r="C737" s="2" t="str">
        <f t="shared" si="34"/>
        <v>SPC</v>
      </c>
      <c r="D737" s="3" t="s">
        <v>2795</v>
      </c>
      <c r="E737" s="3" t="s">
        <v>2796</v>
      </c>
      <c r="F737" s="6">
        <v>139137.60000000001</v>
      </c>
      <c r="G737" s="3" t="s">
        <v>1162</v>
      </c>
      <c r="H737" s="9">
        <v>44627</v>
      </c>
      <c r="I737" s="3" t="s">
        <v>416</v>
      </c>
      <c r="J737" s="6">
        <v>123488</v>
      </c>
      <c r="K737" s="5">
        <f t="shared" si="32"/>
        <v>0.11247570750106373</v>
      </c>
    </row>
    <row r="738" spans="1:11" x14ac:dyDescent="0.25">
      <c r="A738" t="s">
        <v>5900</v>
      </c>
      <c r="B738" s="10" t="s">
        <v>3325</v>
      </c>
      <c r="C738" s="2" t="str">
        <f t="shared" si="34"/>
        <v>SDR</v>
      </c>
      <c r="D738" s="3" t="s">
        <v>5901</v>
      </c>
      <c r="E738" s="3" t="s">
        <v>5902</v>
      </c>
      <c r="F738" s="6">
        <v>139213.70000000001</v>
      </c>
      <c r="G738" s="3" t="s">
        <v>1298</v>
      </c>
      <c r="H738" s="9">
        <v>43351</v>
      </c>
      <c r="I738" s="3" t="s">
        <v>323</v>
      </c>
      <c r="J738" s="6">
        <v>111240.64</v>
      </c>
      <c r="K738" s="5">
        <f t="shared" si="32"/>
        <v>0.20093611476456708</v>
      </c>
    </row>
    <row r="739" spans="1:11" x14ac:dyDescent="0.25">
      <c r="A739" t="s">
        <v>1809</v>
      </c>
      <c r="B739" s="2" t="s">
        <v>3325</v>
      </c>
      <c r="C739" s="2" t="str">
        <f t="shared" si="34"/>
        <v>BIO</v>
      </c>
      <c r="D739" s="3" t="s">
        <v>1810</v>
      </c>
      <c r="E739" s="3" t="s">
        <v>1811</v>
      </c>
      <c r="F739" s="4">
        <v>139576.26999999999</v>
      </c>
      <c r="G739" s="3" t="s">
        <v>611</v>
      </c>
      <c r="H739" s="9">
        <v>45146</v>
      </c>
      <c r="I739" s="3" t="s">
        <v>1812</v>
      </c>
      <c r="J739" s="4">
        <v>139576.20000000001</v>
      </c>
      <c r="K739" s="5">
        <f t="shared" si="32"/>
        <v>5.0151791545855967E-7</v>
      </c>
    </row>
    <row r="740" spans="1:11" x14ac:dyDescent="0.25">
      <c r="A740" t="s">
        <v>7785</v>
      </c>
      <c r="B740" s="10" t="s">
        <v>3325</v>
      </c>
      <c r="C740" s="2" t="str">
        <f t="shared" si="34"/>
        <v>BCN</v>
      </c>
      <c r="D740" s="3" t="s">
        <v>7786</v>
      </c>
      <c r="E740" s="3" t="s">
        <v>7787</v>
      </c>
      <c r="F740" s="6">
        <v>139613.9</v>
      </c>
      <c r="G740" s="3" t="s">
        <v>241</v>
      </c>
      <c r="H740" s="9">
        <v>45787</v>
      </c>
      <c r="I740" s="3"/>
      <c r="J740" s="6"/>
      <c r="K740" s="5">
        <f t="shared" si="32"/>
        <v>1</v>
      </c>
    </row>
    <row r="741" spans="1:11" x14ac:dyDescent="0.25">
      <c r="A741" t="s">
        <v>1806</v>
      </c>
      <c r="B741" s="2" t="s">
        <v>3325</v>
      </c>
      <c r="C741" s="2" t="str">
        <f t="shared" si="34"/>
        <v>AGP</v>
      </c>
      <c r="D741" s="3" t="s">
        <v>1807</v>
      </c>
      <c r="E741" s="3" t="s">
        <v>1808</v>
      </c>
      <c r="F741" s="4">
        <v>139780</v>
      </c>
      <c r="G741" s="3" t="s">
        <v>603</v>
      </c>
      <c r="H741" s="9">
        <v>44397</v>
      </c>
      <c r="I741" s="3" t="s">
        <v>1205</v>
      </c>
      <c r="J741" s="4">
        <v>139640.22</v>
      </c>
      <c r="K741" s="5">
        <f t="shared" si="32"/>
        <v>9.9999999999999156E-4</v>
      </c>
    </row>
    <row r="742" spans="1:11" x14ac:dyDescent="0.25">
      <c r="A742" t="s">
        <v>7294</v>
      </c>
      <c r="B742" s="10" t="s">
        <v>3325</v>
      </c>
      <c r="C742" s="2" t="str">
        <f t="shared" si="34"/>
        <v>FUE</v>
      </c>
      <c r="D742" s="3" t="s">
        <v>7295</v>
      </c>
      <c r="E742" s="3" t="s">
        <v>7296</v>
      </c>
      <c r="F742" s="6">
        <v>139892.56</v>
      </c>
      <c r="G742" s="3" t="s">
        <v>820</v>
      </c>
      <c r="H742" s="9">
        <v>43515</v>
      </c>
      <c r="I742" s="3" t="s">
        <v>621</v>
      </c>
      <c r="J742" s="6">
        <v>123539.12</v>
      </c>
      <c r="K742" s="5">
        <f t="shared" si="32"/>
        <v>0.11689999811283747</v>
      </c>
    </row>
    <row r="743" spans="1:11" x14ac:dyDescent="0.25">
      <c r="A743" t="s">
        <v>1803</v>
      </c>
      <c r="B743" s="2" t="s">
        <v>3325</v>
      </c>
      <c r="C743" s="2" t="str">
        <f t="shared" si="34"/>
        <v>PMI</v>
      </c>
      <c r="D743" s="3" t="s">
        <v>1804</v>
      </c>
      <c r="E743" s="3" t="s">
        <v>1805</v>
      </c>
      <c r="F743" s="4">
        <v>139900.59</v>
      </c>
      <c r="G743" s="3" t="s">
        <v>282</v>
      </c>
      <c r="H743" s="9">
        <v>45279</v>
      </c>
      <c r="I743" s="3" t="s">
        <v>980</v>
      </c>
      <c r="J743" s="4">
        <v>117000</v>
      </c>
      <c r="K743" s="5">
        <f t="shared" si="32"/>
        <v>0.16369187578122435</v>
      </c>
    </row>
    <row r="744" spans="1:11" x14ac:dyDescent="0.25">
      <c r="A744" t="s">
        <v>1800</v>
      </c>
      <c r="B744" s="2" t="s">
        <v>3325</v>
      </c>
      <c r="C744" s="2" t="str">
        <f t="shared" si="34"/>
        <v>SVQ</v>
      </c>
      <c r="D744" s="3" t="s">
        <v>1801</v>
      </c>
      <c r="E744" s="3" t="s">
        <v>1802</v>
      </c>
      <c r="F744" s="4">
        <v>139941.94</v>
      </c>
      <c r="G744" s="3" t="s">
        <v>813</v>
      </c>
      <c r="H744" s="9">
        <v>45166</v>
      </c>
      <c r="I744" s="3" t="s">
        <v>1252</v>
      </c>
      <c r="J744" s="4">
        <v>124912.18</v>
      </c>
      <c r="K744" s="5">
        <f t="shared" si="32"/>
        <v>0.10739996887280545</v>
      </c>
    </row>
    <row r="745" spans="1:11" x14ac:dyDescent="0.25">
      <c r="A745" t="s">
        <v>5749</v>
      </c>
      <c r="B745" s="10" t="s">
        <v>3325</v>
      </c>
      <c r="C745" s="2" t="str">
        <f t="shared" si="34"/>
        <v>BIO</v>
      </c>
      <c r="D745" s="3" t="s">
        <v>5750</v>
      </c>
      <c r="E745" s="3" t="s">
        <v>5751</v>
      </c>
      <c r="F745" s="6">
        <v>139944.73000000001</v>
      </c>
      <c r="G745" s="3" t="s">
        <v>611</v>
      </c>
      <c r="H745" s="9">
        <v>43380</v>
      </c>
      <c r="I745" s="3" t="s">
        <v>621</v>
      </c>
      <c r="J745" s="6">
        <v>117987.4</v>
      </c>
      <c r="K745" s="5">
        <f t="shared" si="32"/>
        <v>0.1569000133123985</v>
      </c>
    </row>
    <row r="746" spans="1:11" x14ac:dyDescent="0.25">
      <c r="A746" t="s">
        <v>1793</v>
      </c>
      <c r="B746" s="2" t="s">
        <v>3325</v>
      </c>
      <c r="C746" s="2" t="str">
        <f t="shared" si="34"/>
        <v>IBZ</v>
      </c>
      <c r="D746" s="3" t="s">
        <v>1794</v>
      </c>
      <c r="E746" s="3" t="s">
        <v>1795</v>
      </c>
      <c r="F746" s="4">
        <v>140000</v>
      </c>
      <c r="G746" s="3" t="s">
        <v>662</v>
      </c>
      <c r="H746" s="9">
        <v>45171</v>
      </c>
      <c r="I746" s="3" t="s">
        <v>1144</v>
      </c>
      <c r="J746" s="4">
        <v>140000</v>
      </c>
      <c r="K746" s="5">
        <f t="shared" si="32"/>
        <v>0</v>
      </c>
    </row>
    <row r="747" spans="1:11" x14ac:dyDescent="0.25">
      <c r="A747" t="s">
        <v>1796</v>
      </c>
      <c r="B747" s="2" t="s">
        <v>3325</v>
      </c>
      <c r="C747" s="2" t="str">
        <f t="shared" si="34"/>
        <v>SCQ</v>
      </c>
      <c r="D747" s="3" t="s">
        <v>1797</v>
      </c>
      <c r="E747" s="3" t="s">
        <v>1798</v>
      </c>
      <c r="F747" s="4">
        <v>140000</v>
      </c>
      <c r="G747" s="3" t="s">
        <v>1227</v>
      </c>
      <c r="H747" s="9">
        <v>45275</v>
      </c>
      <c r="I747" s="3" t="s">
        <v>1799</v>
      </c>
      <c r="J747" s="4">
        <v>123796.76</v>
      </c>
      <c r="K747" s="5">
        <f t="shared" si="32"/>
        <v>0.1157374285714286</v>
      </c>
    </row>
    <row r="748" spans="1:11" x14ac:dyDescent="0.25">
      <c r="A748" t="s">
        <v>2948</v>
      </c>
      <c r="B748" s="2" t="s">
        <v>3325</v>
      </c>
      <c r="C748" s="2" t="str">
        <f t="shared" si="34"/>
        <v>SPC</v>
      </c>
      <c r="D748" s="3" t="s">
        <v>2949</v>
      </c>
      <c r="E748" s="3" t="s">
        <v>2950</v>
      </c>
      <c r="F748" s="6">
        <v>140000</v>
      </c>
      <c r="G748" s="3" t="s">
        <v>1162</v>
      </c>
      <c r="H748" s="9">
        <v>44645</v>
      </c>
      <c r="I748" s="3" t="s">
        <v>862</v>
      </c>
      <c r="J748" s="6">
        <v>112988.2</v>
      </c>
      <c r="K748" s="5">
        <f t="shared" si="32"/>
        <v>0.1929414285714286</v>
      </c>
    </row>
    <row r="749" spans="1:11" x14ac:dyDescent="0.25">
      <c r="A749" t="s">
        <v>4554</v>
      </c>
      <c r="B749" s="10" t="s">
        <v>3325</v>
      </c>
      <c r="C749" s="2" t="str">
        <f t="shared" si="34"/>
        <v>XRY</v>
      </c>
      <c r="D749" s="3" t="s">
        <v>4555</v>
      </c>
      <c r="E749" s="3" t="s">
        <v>4556</v>
      </c>
      <c r="F749" s="6">
        <v>140000</v>
      </c>
      <c r="G749" s="3" t="s">
        <v>1231</v>
      </c>
      <c r="H749" s="9">
        <v>44377</v>
      </c>
      <c r="I749" s="3" t="s">
        <v>1344</v>
      </c>
      <c r="J749" s="6">
        <v>131000</v>
      </c>
      <c r="K749" s="5">
        <f t="shared" si="32"/>
        <v>6.4285714285714279E-2</v>
      </c>
    </row>
    <row r="750" spans="1:11" x14ac:dyDescent="0.25">
      <c r="A750" t="s">
        <v>6048</v>
      </c>
      <c r="B750" s="10" t="s">
        <v>3325</v>
      </c>
      <c r="C750" s="2" t="str">
        <f t="shared" si="34"/>
        <v>LPA</v>
      </c>
      <c r="D750" s="3" t="s">
        <v>6049</v>
      </c>
      <c r="E750" s="3" t="s">
        <v>6050</v>
      </c>
      <c r="F750" s="6">
        <v>140000</v>
      </c>
      <c r="G750" s="3" t="s">
        <v>788</v>
      </c>
      <c r="H750" s="9">
        <v>43344</v>
      </c>
      <c r="I750" s="3" t="s">
        <v>2021</v>
      </c>
      <c r="J750" s="6">
        <v>134202.60999999999</v>
      </c>
      <c r="K750" s="5">
        <f t="shared" si="32"/>
        <v>4.1409928571428674E-2</v>
      </c>
    </row>
    <row r="751" spans="1:11" x14ac:dyDescent="0.25">
      <c r="A751" t="s">
        <v>6106</v>
      </c>
      <c r="B751" s="10" t="s">
        <v>3325</v>
      </c>
      <c r="C751" s="2" t="str">
        <f t="shared" si="34"/>
        <v>MAH</v>
      </c>
      <c r="D751" s="3" t="s">
        <v>6107</v>
      </c>
      <c r="E751" s="3" t="s">
        <v>6108</v>
      </c>
      <c r="F751" s="6">
        <v>140000</v>
      </c>
      <c r="G751" s="3" t="s">
        <v>625</v>
      </c>
      <c r="H751" s="9">
        <v>43309</v>
      </c>
      <c r="I751" s="3" t="s">
        <v>1291</v>
      </c>
      <c r="J751" s="6">
        <v>120008</v>
      </c>
      <c r="K751" s="5">
        <f t="shared" si="32"/>
        <v>0.14280000000000001</v>
      </c>
    </row>
    <row r="752" spans="1:11" x14ac:dyDescent="0.25">
      <c r="A752" t="s">
        <v>6424</v>
      </c>
      <c r="B752" s="10" t="s">
        <v>3325</v>
      </c>
      <c r="C752" s="2" t="str">
        <f t="shared" si="34"/>
        <v>SCQ</v>
      </c>
      <c r="D752" s="3" t="s">
        <v>6425</v>
      </c>
      <c r="E752" s="3" t="s">
        <v>6426</v>
      </c>
      <c r="F752" s="6">
        <v>140000</v>
      </c>
      <c r="G752" s="3" t="s">
        <v>1227</v>
      </c>
      <c r="H752" s="9">
        <v>43239</v>
      </c>
      <c r="I752" s="3" t="s">
        <v>5423</v>
      </c>
      <c r="J752" s="6">
        <v>124600</v>
      </c>
      <c r="K752" s="5">
        <f t="shared" si="32"/>
        <v>0.11</v>
      </c>
    </row>
    <row r="753" spans="1:11" x14ac:dyDescent="0.25">
      <c r="A753" t="s">
        <v>7267</v>
      </c>
      <c r="B753" s="10" t="s">
        <v>3325</v>
      </c>
      <c r="C753" s="2" t="str">
        <f t="shared" si="34"/>
        <v>FUE</v>
      </c>
      <c r="D753" s="3" t="s">
        <v>7268</v>
      </c>
      <c r="E753" s="3" t="s">
        <v>7269</v>
      </c>
      <c r="F753" s="6">
        <v>140000</v>
      </c>
      <c r="G753" s="3" t="s">
        <v>820</v>
      </c>
      <c r="H753" s="9">
        <v>43515</v>
      </c>
      <c r="I753" s="3" t="s">
        <v>1599</v>
      </c>
      <c r="J753" s="6">
        <v>140000</v>
      </c>
      <c r="K753" s="5">
        <f t="shared" si="32"/>
        <v>0</v>
      </c>
    </row>
    <row r="754" spans="1:11" x14ac:dyDescent="0.25">
      <c r="A754" t="s">
        <v>1789</v>
      </c>
      <c r="B754" s="2" t="s">
        <v>3325</v>
      </c>
      <c r="C754" s="2" t="str">
        <f t="shared" si="34"/>
        <v>GRX</v>
      </c>
      <c r="D754" s="3" t="s">
        <v>1790</v>
      </c>
      <c r="E754" s="3" t="s">
        <v>1791</v>
      </c>
      <c r="F754" s="4">
        <v>140826.04</v>
      </c>
      <c r="G754" s="3" t="s">
        <v>1069</v>
      </c>
      <c r="H754" s="9">
        <v>45157</v>
      </c>
      <c r="I754" s="3" t="s">
        <v>1792</v>
      </c>
      <c r="J754" s="4">
        <v>112520</v>
      </c>
      <c r="K754" s="5">
        <f t="shared" si="32"/>
        <v>0.20100004232171839</v>
      </c>
    </row>
    <row r="755" spans="1:11" x14ac:dyDescent="0.25">
      <c r="A755" t="s">
        <v>1786</v>
      </c>
      <c r="B755" s="2" t="s">
        <v>3325</v>
      </c>
      <c r="C755" s="2" t="str">
        <f t="shared" si="34"/>
        <v>MAD</v>
      </c>
      <c r="D755" s="3" t="s">
        <v>1787</v>
      </c>
      <c r="E755" s="3" t="s">
        <v>1788</v>
      </c>
      <c r="F755" s="4">
        <v>141059.56</v>
      </c>
      <c r="G755" s="3" t="s">
        <v>309</v>
      </c>
      <c r="H755" s="9">
        <v>45409</v>
      </c>
      <c r="I755" s="3" t="s">
        <v>251</v>
      </c>
      <c r="J755" s="4">
        <v>140706.91</v>
      </c>
      <c r="K755" s="5">
        <f t="shared" si="32"/>
        <v>2.5000077981243824E-3</v>
      </c>
    </row>
    <row r="756" spans="1:11" x14ac:dyDescent="0.25">
      <c r="A756" t="s">
        <v>1783</v>
      </c>
      <c r="B756" s="2" t="s">
        <v>3325</v>
      </c>
      <c r="C756" s="2" t="str">
        <f t="shared" si="34"/>
        <v>XRY</v>
      </c>
      <c r="D756" s="3" t="s">
        <v>1784</v>
      </c>
      <c r="E756" s="3" t="s">
        <v>1785</v>
      </c>
      <c r="F756" s="4">
        <v>141530.04999999999</v>
      </c>
      <c r="G756" s="3" t="s">
        <v>1231</v>
      </c>
      <c r="H756" s="9">
        <v>45580</v>
      </c>
      <c r="I756" s="3" t="s">
        <v>862</v>
      </c>
      <c r="J756" s="4">
        <v>136576.5</v>
      </c>
      <c r="K756" s="5">
        <f t="shared" si="32"/>
        <v>3.4999987635134649E-2</v>
      </c>
    </row>
    <row r="757" spans="1:11" x14ac:dyDescent="0.25">
      <c r="A757" t="s">
        <v>6897</v>
      </c>
      <c r="B757" s="10" t="s">
        <v>3325</v>
      </c>
      <c r="C757" s="2" t="str">
        <f t="shared" si="34"/>
        <v>PMI</v>
      </c>
      <c r="D757" s="3" t="s">
        <v>6898</v>
      </c>
      <c r="E757" s="3" t="s">
        <v>6899</v>
      </c>
      <c r="F757" s="6">
        <v>141695.72</v>
      </c>
      <c r="G757" s="3" t="s">
        <v>282</v>
      </c>
      <c r="H757" s="9">
        <v>43736</v>
      </c>
      <c r="I757" s="3" t="s">
        <v>431</v>
      </c>
      <c r="J757" s="6">
        <v>141000</v>
      </c>
      <c r="K757" s="5">
        <f t="shared" si="32"/>
        <v>4.909957760192059E-3</v>
      </c>
    </row>
    <row r="758" spans="1:11" x14ac:dyDescent="0.25">
      <c r="A758" t="s">
        <v>3398</v>
      </c>
      <c r="B758" s="10" t="s">
        <v>3325</v>
      </c>
      <c r="C758" s="2" t="str">
        <f t="shared" si="34"/>
        <v>PMI</v>
      </c>
      <c r="D758" s="3" t="s">
        <v>3399</v>
      </c>
      <c r="E758" s="3" t="s">
        <v>3400</v>
      </c>
      <c r="F758" s="6">
        <v>142156.6</v>
      </c>
      <c r="G758" s="3" t="s">
        <v>282</v>
      </c>
      <c r="H758" s="9">
        <v>44708</v>
      </c>
      <c r="I758" s="3" t="s">
        <v>237</v>
      </c>
      <c r="J758" s="6">
        <v>90716.56</v>
      </c>
      <c r="K758" s="5">
        <f t="shared" si="32"/>
        <v>0.36185474329014627</v>
      </c>
    </row>
    <row r="759" spans="1:11" x14ac:dyDescent="0.25">
      <c r="A759" t="s">
        <v>1780</v>
      </c>
      <c r="B759" s="2" t="s">
        <v>3325</v>
      </c>
      <c r="C759" s="2" t="str">
        <f t="shared" si="34"/>
        <v>MAD</v>
      </c>
      <c r="D759" s="3" t="s">
        <v>1781</v>
      </c>
      <c r="E759" s="3" t="s">
        <v>1782</v>
      </c>
      <c r="F759" s="4">
        <v>142367.88</v>
      </c>
      <c r="G759" s="3" t="s">
        <v>309</v>
      </c>
      <c r="H759" s="9">
        <v>45298</v>
      </c>
      <c r="I759" s="3" t="s">
        <v>251</v>
      </c>
      <c r="J759" s="4">
        <v>139620.17000000001</v>
      </c>
      <c r="K759" s="5">
        <f t="shared" si="32"/>
        <v>1.9300069650541905E-2</v>
      </c>
    </row>
    <row r="760" spans="1:11" x14ac:dyDescent="0.25">
      <c r="A760" t="s">
        <v>3391</v>
      </c>
      <c r="B760" s="10" t="s">
        <v>3325</v>
      </c>
      <c r="C760" s="2" t="str">
        <f t="shared" si="34"/>
        <v>BIO</v>
      </c>
      <c r="D760" s="3" t="s">
        <v>3392</v>
      </c>
      <c r="E760" s="3" t="s">
        <v>3393</v>
      </c>
      <c r="F760" s="6">
        <v>143019.12</v>
      </c>
      <c r="G760" s="3" t="s">
        <v>611</v>
      </c>
      <c r="H760" s="9">
        <v>44465</v>
      </c>
      <c r="I760" s="3" t="s">
        <v>3394</v>
      </c>
      <c r="J760" s="6">
        <v>122021.02</v>
      </c>
      <c r="K760" s="5">
        <f t="shared" si="32"/>
        <v>0.14682022935115244</v>
      </c>
    </row>
    <row r="761" spans="1:11" x14ac:dyDescent="0.25">
      <c r="A761" t="s">
        <v>1777</v>
      </c>
      <c r="B761" s="2" t="s">
        <v>3325</v>
      </c>
      <c r="C761" s="2" t="str">
        <f t="shared" si="34"/>
        <v>TFS</v>
      </c>
      <c r="D761" s="3" t="s">
        <v>1778</v>
      </c>
      <c r="E761" s="3" t="s">
        <v>1779</v>
      </c>
      <c r="F761" s="4">
        <v>143200</v>
      </c>
      <c r="G761" s="3" t="s">
        <v>760</v>
      </c>
      <c r="H761" s="9">
        <v>45499</v>
      </c>
      <c r="I761" s="3" t="s">
        <v>287</v>
      </c>
      <c r="J761" s="4">
        <v>119990</v>
      </c>
      <c r="K761" s="5">
        <f t="shared" si="32"/>
        <v>0.16208100558659219</v>
      </c>
    </row>
    <row r="762" spans="1:11" x14ac:dyDescent="0.25">
      <c r="A762" t="s">
        <v>3106</v>
      </c>
      <c r="B762" s="2" t="s">
        <v>3325</v>
      </c>
      <c r="C762" s="2" t="str">
        <f t="shared" si="34"/>
        <v>ALC</v>
      </c>
      <c r="D762" s="3" t="s">
        <v>3107</v>
      </c>
      <c r="E762" s="3" t="s">
        <v>3108</v>
      </c>
      <c r="F762" s="6">
        <v>143808</v>
      </c>
      <c r="G762" s="3" t="s">
        <v>616</v>
      </c>
      <c r="H762" s="9">
        <v>44754</v>
      </c>
      <c r="I762" s="3" t="s">
        <v>704</v>
      </c>
      <c r="J762" s="6">
        <v>126819.96</v>
      </c>
      <c r="K762" s="5">
        <f t="shared" si="32"/>
        <v>0.11813000667556738</v>
      </c>
    </row>
    <row r="763" spans="1:11" x14ac:dyDescent="0.25">
      <c r="A763" t="s">
        <v>1773</v>
      </c>
      <c r="B763" s="2" t="s">
        <v>3325</v>
      </c>
      <c r="C763" s="2" t="str">
        <f t="shared" si="34"/>
        <v>LPA</v>
      </c>
      <c r="D763" s="3" t="s">
        <v>1774</v>
      </c>
      <c r="E763" s="3" t="s">
        <v>1775</v>
      </c>
      <c r="F763" s="4">
        <v>143957</v>
      </c>
      <c r="G763" s="3" t="s">
        <v>788</v>
      </c>
      <c r="H763" s="9">
        <v>45234</v>
      </c>
      <c r="I763" s="3" t="s">
        <v>1776</v>
      </c>
      <c r="J763" s="4">
        <v>129561.3</v>
      </c>
      <c r="K763" s="5">
        <f t="shared" si="32"/>
        <v>9.9999999999999978E-2</v>
      </c>
    </row>
    <row r="764" spans="1:11" x14ac:dyDescent="0.25">
      <c r="A764" t="s">
        <v>8162</v>
      </c>
      <c r="B764" s="10" t="s">
        <v>3325</v>
      </c>
      <c r="C764" s="2" t="str">
        <f t="shared" si="34"/>
        <v>IBZ</v>
      </c>
      <c r="D764" s="3" t="s">
        <v>8163</v>
      </c>
      <c r="E764" s="3" t="s">
        <v>7536</v>
      </c>
      <c r="F764" s="6">
        <v>144000</v>
      </c>
      <c r="G764" s="3" t="s">
        <v>662</v>
      </c>
      <c r="H764" s="9">
        <v>45716</v>
      </c>
      <c r="I764" s="3"/>
      <c r="J764" s="6"/>
      <c r="K764" s="5">
        <f t="shared" si="32"/>
        <v>1</v>
      </c>
    </row>
    <row r="765" spans="1:11" x14ac:dyDescent="0.25">
      <c r="A765" t="s">
        <v>7547</v>
      </c>
      <c r="B765" s="10" t="s">
        <v>3325</v>
      </c>
      <c r="C765" s="2" t="str">
        <f t="shared" si="34"/>
        <v>GMZ</v>
      </c>
      <c r="D765" s="3" t="s">
        <v>7548</v>
      </c>
      <c r="E765" s="3" t="s">
        <v>7549</v>
      </c>
      <c r="F765" s="6">
        <v>144177.99</v>
      </c>
      <c r="G765" s="3" t="s">
        <v>2720</v>
      </c>
      <c r="H765" s="9">
        <v>45671</v>
      </c>
      <c r="I765" s="3" t="s">
        <v>2070</v>
      </c>
      <c r="J765" s="6">
        <v>144177.99</v>
      </c>
      <c r="K765" s="5">
        <f t="shared" si="32"/>
        <v>0</v>
      </c>
    </row>
    <row r="766" spans="1:11" x14ac:dyDescent="0.25">
      <c r="A766" t="s">
        <v>1768</v>
      </c>
      <c r="B766" s="2" t="s">
        <v>3325</v>
      </c>
      <c r="C766" s="2" t="str">
        <f t="shared" ref="C766:C797" si="35">LEFT(D766,3)</f>
        <v>LEI</v>
      </c>
      <c r="D766" s="3" t="s">
        <v>1769</v>
      </c>
      <c r="E766" s="3" t="s">
        <v>1770</v>
      </c>
      <c r="F766" s="4">
        <v>144407.29999999999</v>
      </c>
      <c r="G766" s="3" t="s">
        <v>1771</v>
      </c>
      <c r="H766" s="9">
        <v>45144</v>
      </c>
      <c r="I766" s="3" t="s">
        <v>1772</v>
      </c>
      <c r="J766" s="4">
        <v>143000</v>
      </c>
      <c r="K766" s="5">
        <f t="shared" si="32"/>
        <v>9.7453522086486527E-3</v>
      </c>
    </row>
    <row r="767" spans="1:11" x14ac:dyDescent="0.25">
      <c r="A767" t="s">
        <v>7589</v>
      </c>
      <c r="B767" s="10" t="s">
        <v>4177</v>
      </c>
      <c r="C767" s="2" t="str">
        <f t="shared" si="35"/>
        <v>MAD</v>
      </c>
      <c r="D767" s="3" t="s">
        <v>7590</v>
      </c>
      <c r="E767" s="3" t="s">
        <v>7591</v>
      </c>
      <c r="F767" s="6">
        <v>144486.62</v>
      </c>
      <c r="G767" s="3" t="s">
        <v>309</v>
      </c>
      <c r="H767" s="9">
        <v>45807</v>
      </c>
      <c r="I767" s="3" t="s">
        <v>251</v>
      </c>
      <c r="J767" s="6">
        <v>143937.57</v>
      </c>
      <c r="K767" s="5">
        <f t="shared" si="32"/>
        <v>3.8000058413712521E-3</v>
      </c>
    </row>
    <row r="768" spans="1:11" x14ac:dyDescent="0.25">
      <c r="A768" t="s">
        <v>1765</v>
      </c>
      <c r="B768" s="2" t="s">
        <v>3325</v>
      </c>
      <c r="C768" s="2" t="str">
        <f t="shared" si="35"/>
        <v>PMI</v>
      </c>
      <c r="D768" s="3" t="s">
        <v>1766</v>
      </c>
      <c r="E768" s="3" t="s">
        <v>1767</v>
      </c>
      <c r="F768" s="4">
        <v>146069.65</v>
      </c>
      <c r="G768" s="3" t="s">
        <v>282</v>
      </c>
      <c r="H768" s="9">
        <v>45402</v>
      </c>
      <c r="I768" s="3" t="s">
        <v>251</v>
      </c>
      <c r="J768" s="4">
        <v>123666.18</v>
      </c>
      <c r="K768" s="5">
        <f t="shared" si="32"/>
        <v>0.15337525625617643</v>
      </c>
    </row>
    <row r="769" spans="1:11" x14ac:dyDescent="0.25">
      <c r="A769" t="s">
        <v>1762</v>
      </c>
      <c r="B769" s="2" t="s">
        <v>3325</v>
      </c>
      <c r="C769" s="2" t="str">
        <f t="shared" si="35"/>
        <v>SVQ</v>
      </c>
      <c r="D769" s="3" t="s">
        <v>1763</v>
      </c>
      <c r="E769" s="3" t="s">
        <v>1764</v>
      </c>
      <c r="F769" s="4">
        <v>146137.79999999999</v>
      </c>
      <c r="G769" s="3" t="s">
        <v>813</v>
      </c>
      <c r="H769" s="9">
        <v>45241</v>
      </c>
      <c r="I769" s="3" t="s">
        <v>652</v>
      </c>
      <c r="J769" s="4">
        <v>146137</v>
      </c>
      <c r="K769" s="5">
        <f t="shared" si="32"/>
        <v>5.4742852293407901E-6</v>
      </c>
    </row>
    <row r="770" spans="1:11" x14ac:dyDescent="0.25">
      <c r="A770" t="s">
        <v>2797</v>
      </c>
      <c r="B770" s="2" t="s">
        <v>3325</v>
      </c>
      <c r="C770" s="2" t="str">
        <f t="shared" si="35"/>
        <v>ALC</v>
      </c>
      <c r="D770" s="3" t="s">
        <v>2798</v>
      </c>
      <c r="E770" s="3" t="s">
        <v>2799</v>
      </c>
      <c r="F770" s="6">
        <v>146143.57</v>
      </c>
      <c r="G770" s="3" t="s">
        <v>616</v>
      </c>
      <c r="H770" s="9">
        <v>44457</v>
      </c>
      <c r="I770" s="3" t="s">
        <v>70</v>
      </c>
      <c r="J770" s="6">
        <v>146143.57</v>
      </c>
      <c r="K770" s="5">
        <f t="shared" ref="K770:K833" si="36">(F770-J770)/F770</f>
        <v>0</v>
      </c>
    </row>
    <row r="771" spans="1:11" x14ac:dyDescent="0.25">
      <c r="A771" t="s">
        <v>2474</v>
      </c>
      <c r="B771" s="2" t="s">
        <v>3325</v>
      </c>
      <c r="C771" s="2" t="str">
        <f t="shared" si="35"/>
        <v>ACE</v>
      </c>
      <c r="D771" s="3" t="s">
        <v>2475</v>
      </c>
      <c r="E771" s="3" t="s">
        <v>2476</v>
      </c>
      <c r="F771" s="6">
        <v>146146.65</v>
      </c>
      <c r="G771" s="3" t="s">
        <v>940</v>
      </c>
      <c r="H771" s="9">
        <v>44862</v>
      </c>
      <c r="I771" s="3" t="s">
        <v>997</v>
      </c>
      <c r="J771" s="6">
        <v>146146.65</v>
      </c>
      <c r="K771" s="5">
        <f t="shared" si="36"/>
        <v>0</v>
      </c>
    </row>
    <row r="772" spans="1:11" x14ac:dyDescent="0.25">
      <c r="A772" t="s">
        <v>4197</v>
      </c>
      <c r="B772" s="10" t="s">
        <v>3325</v>
      </c>
      <c r="C772" s="2" t="str">
        <f t="shared" si="35"/>
        <v>SLM</v>
      </c>
      <c r="D772" s="3" t="s">
        <v>4198</v>
      </c>
      <c r="E772" s="3" t="s">
        <v>4199</v>
      </c>
      <c r="F772" s="6">
        <v>146153.60000000001</v>
      </c>
      <c r="G772" s="3" t="s">
        <v>148</v>
      </c>
      <c r="H772" s="9">
        <v>44172</v>
      </c>
      <c r="I772" s="3" t="s">
        <v>251</v>
      </c>
      <c r="J772" s="6">
        <v>141480.39000000001</v>
      </c>
      <c r="K772" s="5">
        <f t="shared" si="36"/>
        <v>3.1974648588881778E-2</v>
      </c>
    </row>
    <row r="773" spans="1:11" x14ac:dyDescent="0.25">
      <c r="A773" t="s">
        <v>4988</v>
      </c>
      <c r="B773" s="10" t="s">
        <v>3325</v>
      </c>
      <c r="C773" s="2" t="str">
        <f t="shared" si="35"/>
        <v>MAH</v>
      </c>
      <c r="D773" s="3" t="s">
        <v>4989</v>
      </c>
      <c r="E773" s="3" t="s">
        <v>4990</v>
      </c>
      <c r="F773" s="6">
        <v>146177.57999999999</v>
      </c>
      <c r="G773" s="3" t="s">
        <v>625</v>
      </c>
      <c r="H773" s="9">
        <v>43753</v>
      </c>
      <c r="I773" s="3" t="s">
        <v>626</v>
      </c>
      <c r="J773" s="6">
        <v>128490.09</v>
      </c>
      <c r="K773" s="5">
        <f t="shared" si="36"/>
        <v>0.12100001929160403</v>
      </c>
    </row>
    <row r="774" spans="1:11" x14ac:dyDescent="0.25">
      <c r="A774" t="s">
        <v>6805</v>
      </c>
      <c r="B774" s="10" t="s">
        <v>3325</v>
      </c>
      <c r="C774" s="2" t="str">
        <f t="shared" si="35"/>
        <v>TFN</v>
      </c>
      <c r="D774" s="3" t="s">
        <v>6806</v>
      </c>
      <c r="E774" s="3" t="s">
        <v>6807</v>
      </c>
      <c r="F774" s="6">
        <v>146455.64000000001</v>
      </c>
      <c r="G774" s="3" t="s">
        <v>683</v>
      </c>
      <c r="H774" s="9">
        <v>43057</v>
      </c>
      <c r="I774" s="3" t="s">
        <v>765</v>
      </c>
      <c r="J774" s="6">
        <v>134569</v>
      </c>
      <c r="K774" s="5">
        <f t="shared" si="36"/>
        <v>8.1162050160717689E-2</v>
      </c>
    </row>
    <row r="775" spans="1:11" x14ac:dyDescent="0.25">
      <c r="A775" t="s">
        <v>2732</v>
      </c>
      <c r="B775" s="2" t="s">
        <v>3325</v>
      </c>
      <c r="C775" s="2" t="str">
        <f t="shared" si="35"/>
        <v>LPA</v>
      </c>
      <c r="D775" s="3" t="s">
        <v>2733</v>
      </c>
      <c r="E775" s="3" t="s">
        <v>2734</v>
      </c>
      <c r="F775" s="6">
        <v>146631.37</v>
      </c>
      <c r="G775" s="3" t="s">
        <v>788</v>
      </c>
      <c r="H775" s="9">
        <v>44964</v>
      </c>
      <c r="I775" s="3" t="s">
        <v>2735</v>
      </c>
      <c r="J775" s="6">
        <v>125000</v>
      </c>
      <c r="K775" s="5">
        <f t="shared" si="36"/>
        <v>0.14752211617473121</v>
      </c>
    </row>
    <row r="776" spans="1:11" x14ac:dyDescent="0.25">
      <c r="A776" t="s">
        <v>5435</v>
      </c>
      <c r="B776" s="10" t="s">
        <v>3325</v>
      </c>
      <c r="C776" s="2" t="str">
        <f t="shared" si="35"/>
        <v>ALC</v>
      </c>
      <c r="D776" s="3" t="s">
        <v>5436</v>
      </c>
      <c r="E776" s="3" t="s">
        <v>5437</v>
      </c>
      <c r="F776" s="6">
        <v>146892.4</v>
      </c>
      <c r="G776" s="3" t="s">
        <v>616</v>
      </c>
      <c r="H776" s="9">
        <v>43749</v>
      </c>
      <c r="I776" s="3" t="s">
        <v>704</v>
      </c>
      <c r="J776" s="6">
        <v>139497.43</v>
      </c>
      <c r="K776" s="5">
        <f t="shared" si="36"/>
        <v>5.0342767903581137E-2</v>
      </c>
    </row>
    <row r="777" spans="1:11" x14ac:dyDescent="0.25">
      <c r="A777" t="s">
        <v>2307</v>
      </c>
      <c r="B777" s="2" t="s">
        <v>3325</v>
      </c>
      <c r="C777" s="2" t="str">
        <f t="shared" si="35"/>
        <v>PNA</v>
      </c>
      <c r="D777" s="3" t="s">
        <v>2308</v>
      </c>
      <c r="E777" s="3" t="s">
        <v>2309</v>
      </c>
      <c r="F777" s="6">
        <v>147152.73000000001</v>
      </c>
      <c r="G777" s="3" t="s">
        <v>1574</v>
      </c>
      <c r="H777" s="9">
        <v>45062</v>
      </c>
      <c r="I777" s="3" t="s">
        <v>251</v>
      </c>
      <c r="J777" s="6">
        <v>142738.15</v>
      </c>
      <c r="K777" s="5">
        <f t="shared" si="36"/>
        <v>2.9999987088245091E-2</v>
      </c>
    </row>
    <row r="778" spans="1:11" x14ac:dyDescent="0.25">
      <c r="A778" t="s">
        <v>5106</v>
      </c>
      <c r="B778" s="10" t="s">
        <v>3325</v>
      </c>
      <c r="C778" s="2" t="str">
        <f t="shared" si="35"/>
        <v>TFS</v>
      </c>
      <c r="D778" s="3" t="s">
        <v>5107</v>
      </c>
      <c r="E778" s="3" t="s">
        <v>5108</v>
      </c>
      <c r="F778" s="6">
        <v>147806.56</v>
      </c>
      <c r="G778" s="3" t="s">
        <v>760</v>
      </c>
      <c r="H778" s="9">
        <v>43870</v>
      </c>
      <c r="I778" s="3" t="s">
        <v>765</v>
      </c>
      <c r="J778" s="6">
        <v>87969</v>
      </c>
      <c r="K778" s="5">
        <f t="shared" si="36"/>
        <v>0.40483697070008257</v>
      </c>
    </row>
    <row r="779" spans="1:11" x14ac:dyDescent="0.25">
      <c r="A779" t="s">
        <v>3628</v>
      </c>
      <c r="B779" s="10" t="s">
        <v>3325</v>
      </c>
      <c r="C779" s="2" t="str">
        <f t="shared" si="35"/>
        <v>LPA</v>
      </c>
      <c r="D779" s="3" t="s">
        <v>3629</v>
      </c>
      <c r="E779" s="3" t="s">
        <v>3630</v>
      </c>
      <c r="F779" s="6">
        <v>148000</v>
      </c>
      <c r="G779" s="3" t="s">
        <v>788</v>
      </c>
      <c r="H779" s="9">
        <v>44530</v>
      </c>
      <c r="I779" s="3" t="s">
        <v>416</v>
      </c>
      <c r="J779" s="6">
        <v>142450</v>
      </c>
      <c r="K779" s="5">
        <f t="shared" si="36"/>
        <v>3.7499999999999999E-2</v>
      </c>
    </row>
    <row r="780" spans="1:11" x14ac:dyDescent="0.25">
      <c r="A780" t="s">
        <v>7379</v>
      </c>
      <c r="B780" s="10" t="s">
        <v>3325</v>
      </c>
      <c r="C780" s="2" t="str">
        <f t="shared" si="35"/>
        <v>REU</v>
      </c>
      <c r="D780" s="3" t="s">
        <v>7380</v>
      </c>
      <c r="E780" s="3" t="s">
        <v>7381</v>
      </c>
      <c r="F780" s="6">
        <v>148021</v>
      </c>
      <c r="G780" s="3" t="s">
        <v>1256</v>
      </c>
      <c r="H780" s="9">
        <v>42944</v>
      </c>
      <c r="I780" s="3" t="s">
        <v>6931</v>
      </c>
      <c r="J780" s="6">
        <v>145800</v>
      </c>
      <c r="K780" s="5">
        <f t="shared" si="36"/>
        <v>1.5004627721742185E-2</v>
      </c>
    </row>
    <row r="781" spans="1:11" x14ac:dyDescent="0.25">
      <c r="A781" t="s">
        <v>4360</v>
      </c>
      <c r="B781" s="10" t="s">
        <v>3325</v>
      </c>
      <c r="C781" s="2" t="str">
        <f t="shared" si="35"/>
        <v>PMI</v>
      </c>
      <c r="D781" s="3" t="s">
        <v>4361</v>
      </c>
      <c r="E781" s="3" t="s">
        <v>4362</v>
      </c>
      <c r="F781" s="6">
        <v>148066.79</v>
      </c>
      <c r="G781" s="3" t="s">
        <v>282</v>
      </c>
      <c r="H781" s="9">
        <v>44239</v>
      </c>
      <c r="I781" s="3" t="s">
        <v>3275</v>
      </c>
      <c r="J781" s="6">
        <v>131483.31</v>
      </c>
      <c r="K781" s="5">
        <f t="shared" si="36"/>
        <v>0.11199999675821978</v>
      </c>
    </row>
    <row r="782" spans="1:11" x14ac:dyDescent="0.25">
      <c r="A782" t="s">
        <v>6668</v>
      </c>
      <c r="B782" s="10" t="s">
        <v>3325</v>
      </c>
      <c r="C782" s="2" t="str">
        <f t="shared" si="35"/>
        <v>VIT</v>
      </c>
      <c r="D782" s="3" t="s">
        <v>6669</v>
      </c>
      <c r="E782" s="3" t="s">
        <v>6670</v>
      </c>
      <c r="F782" s="6">
        <v>148328.67000000001</v>
      </c>
      <c r="G782" s="3" t="s">
        <v>1847</v>
      </c>
      <c r="H782" s="9">
        <v>43119</v>
      </c>
      <c r="I782" s="3" t="s">
        <v>684</v>
      </c>
      <c r="J782" s="6">
        <v>129200</v>
      </c>
      <c r="K782" s="5">
        <f t="shared" si="36"/>
        <v>0.12896138015664815</v>
      </c>
    </row>
    <row r="783" spans="1:11" x14ac:dyDescent="0.25">
      <c r="A783" t="s">
        <v>1759</v>
      </c>
      <c r="B783" s="2" t="s">
        <v>3325</v>
      </c>
      <c r="C783" s="2" t="str">
        <f t="shared" si="35"/>
        <v>AGP</v>
      </c>
      <c r="D783" s="3" t="s">
        <v>1760</v>
      </c>
      <c r="E783" s="3" t="s">
        <v>1761</v>
      </c>
      <c r="F783" s="4">
        <v>148334.12</v>
      </c>
      <c r="G783" s="3" t="s">
        <v>603</v>
      </c>
      <c r="H783" s="9">
        <v>44323</v>
      </c>
      <c r="I783" s="3" t="s">
        <v>237</v>
      </c>
      <c r="J783" s="4">
        <v>145353.51</v>
      </c>
      <c r="K783" s="5">
        <f t="shared" si="36"/>
        <v>2.0093893434632477E-2</v>
      </c>
    </row>
    <row r="784" spans="1:11" x14ac:dyDescent="0.25">
      <c r="A784" t="s">
        <v>6488</v>
      </c>
      <c r="B784" s="10" t="s">
        <v>3325</v>
      </c>
      <c r="C784" s="2" t="str">
        <f t="shared" si="35"/>
        <v>MAD</v>
      </c>
      <c r="D784" s="3" t="s">
        <v>6489</v>
      </c>
      <c r="E784" s="3" t="s">
        <v>6490</v>
      </c>
      <c r="F784" s="6">
        <v>148384.24</v>
      </c>
      <c r="G784" s="3" t="s">
        <v>309</v>
      </c>
      <c r="H784" s="9">
        <v>43115</v>
      </c>
      <c r="I784" s="3" t="s">
        <v>246</v>
      </c>
      <c r="J784" s="6">
        <v>114000</v>
      </c>
      <c r="K784" s="5">
        <f t="shared" si="36"/>
        <v>0.23172433945815266</v>
      </c>
    </row>
    <row r="785" spans="1:11" x14ac:dyDescent="0.25">
      <c r="A785" t="s">
        <v>1755</v>
      </c>
      <c r="B785" s="2" t="s">
        <v>3325</v>
      </c>
      <c r="C785" s="2" t="str">
        <f t="shared" si="35"/>
        <v>OVD</v>
      </c>
      <c r="D785" s="3" t="s">
        <v>1756</v>
      </c>
      <c r="E785" s="3" t="s">
        <v>1757</v>
      </c>
      <c r="F785" s="4">
        <v>148500</v>
      </c>
      <c r="G785" s="3" t="s">
        <v>1566</v>
      </c>
      <c r="H785" s="9">
        <v>45418</v>
      </c>
      <c r="I785" s="3" t="s">
        <v>1758</v>
      </c>
      <c r="J785" s="4">
        <v>141500</v>
      </c>
      <c r="K785" s="5">
        <f t="shared" si="36"/>
        <v>4.7138047138047139E-2</v>
      </c>
    </row>
    <row r="786" spans="1:11" x14ac:dyDescent="0.25">
      <c r="A786" t="s">
        <v>3048</v>
      </c>
      <c r="B786" s="2" t="s">
        <v>3325</v>
      </c>
      <c r="C786" s="2" t="str">
        <f t="shared" si="35"/>
        <v>VLC</v>
      </c>
      <c r="D786" s="3" t="s">
        <v>3049</v>
      </c>
      <c r="E786" s="3" t="s">
        <v>3050</v>
      </c>
      <c r="F786" s="6">
        <v>148699.53</v>
      </c>
      <c r="G786" s="3" t="s">
        <v>780</v>
      </c>
      <c r="H786" s="9">
        <v>44464</v>
      </c>
      <c r="I786" s="3" t="s">
        <v>212</v>
      </c>
      <c r="J786" s="6">
        <v>142602.85</v>
      </c>
      <c r="K786" s="5">
        <f t="shared" si="36"/>
        <v>4.0999995090771256E-2</v>
      </c>
    </row>
    <row r="787" spans="1:11" x14ac:dyDescent="0.25">
      <c r="A787" t="s">
        <v>3128</v>
      </c>
      <c r="B787" s="2" t="s">
        <v>3325</v>
      </c>
      <c r="C787" s="2" t="str">
        <f t="shared" si="35"/>
        <v>PMI</v>
      </c>
      <c r="D787" s="3" t="s">
        <v>3129</v>
      </c>
      <c r="E787" s="3" t="s">
        <v>3130</v>
      </c>
      <c r="F787" s="6">
        <v>148704.56</v>
      </c>
      <c r="G787" s="3" t="s">
        <v>282</v>
      </c>
      <c r="H787" s="9">
        <v>44963</v>
      </c>
      <c r="I787" s="3" t="s">
        <v>688</v>
      </c>
      <c r="J787" s="6">
        <v>147871.81</v>
      </c>
      <c r="K787" s="5">
        <f t="shared" si="36"/>
        <v>5.6000300192542854E-3</v>
      </c>
    </row>
    <row r="788" spans="1:11" x14ac:dyDescent="0.25">
      <c r="A788" t="s">
        <v>6038</v>
      </c>
      <c r="B788" s="10" t="s">
        <v>3325</v>
      </c>
      <c r="C788" s="2" t="str">
        <f t="shared" si="35"/>
        <v>TFS</v>
      </c>
      <c r="D788" s="3" t="s">
        <v>6039</v>
      </c>
      <c r="E788" s="3" t="s">
        <v>6040</v>
      </c>
      <c r="F788" s="6">
        <v>148948.25</v>
      </c>
      <c r="G788" s="3" t="s">
        <v>760</v>
      </c>
      <c r="H788" s="9">
        <v>43287</v>
      </c>
      <c r="I788" s="3" t="s">
        <v>5702</v>
      </c>
      <c r="J788" s="6">
        <v>83857.86</v>
      </c>
      <c r="K788" s="5">
        <f t="shared" si="36"/>
        <v>0.43700003189027059</v>
      </c>
    </row>
    <row r="789" spans="1:11" x14ac:dyDescent="0.25">
      <c r="A789" t="s">
        <v>6654</v>
      </c>
      <c r="B789" s="10" t="s">
        <v>3325</v>
      </c>
      <c r="C789" s="2" t="str">
        <f t="shared" si="35"/>
        <v>REU</v>
      </c>
      <c r="D789" s="3" t="s">
        <v>6655</v>
      </c>
      <c r="E789" s="3" t="s">
        <v>6656</v>
      </c>
      <c r="F789" s="6">
        <v>149000</v>
      </c>
      <c r="G789" s="3" t="s">
        <v>1256</v>
      </c>
      <c r="H789" s="9">
        <v>43108</v>
      </c>
      <c r="I789" s="3" t="s">
        <v>781</v>
      </c>
      <c r="J789" s="6">
        <v>148900</v>
      </c>
      <c r="K789" s="5">
        <f t="shared" si="36"/>
        <v>6.711409395973154E-4</v>
      </c>
    </row>
    <row r="790" spans="1:11" x14ac:dyDescent="0.25">
      <c r="A790" t="s">
        <v>1751</v>
      </c>
      <c r="B790" s="2" t="s">
        <v>3325</v>
      </c>
      <c r="C790" s="2" t="str">
        <f t="shared" si="35"/>
        <v>BIO</v>
      </c>
      <c r="D790" s="3" t="s">
        <v>1752</v>
      </c>
      <c r="E790" s="3" t="s">
        <v>1753</v>
      </c>
      <c r="F790" s="4">
        <v>149307.64000000001</v>
      </c>
      <c r="G790" s="3" t="s">
        <v>611</v>
      </c>
      <c r="H790" s="9">
        <v>45514</v>
      </c>
      <c r="I790" s="3" t="s">
        <v>1754</v>
      </c>
      <c r="J790" s="4">
        <v>119682.31</v>
      </c>
      <c r="K790" s="5">
        <f t="shared" si="36"/>
        <v>0.19841804478324093</v>
      </c>
    </row>
    <row r="791" spans="1:11" x14ac:dyDescent="0.25">
      <c r="A791" t="s">
        <v>6857</v>
      </c>
      <c r="B791" s="10" t="s">
        <v>3325</v>
      </c>
      <c r="C791" s="2" t="str">
        <f t="shared" si="35"/>
        <v>ACE</v>
      </c>
      <c r="D791" s="3" t="s">
        <v>6858</v>
      </c>
      <c r="E791" s="3" t="s">
        <v>6859</v>
      </c>
      <c r="F791" s="6">
        <v>149351.82999999999</v>
      </c>
      <c r="G791" s="3" t="s">
        <v>940</v>
      </c>
      <c r="H791" s="9">
        <v>42991</v>
      </c>
      <c r="I791" s="3" t="s">
        <v>6860</v>
      </c>
      <c r="J791" s="6">
        <v>135628.51</v>
      </c>
      <c r="K791" s="5">
        <f t="shared" si="36"/>
        <v>9.1885851013676759E-2</v>
      </c>
    </row>
    <row r="792" spans="1:11" x14ac:dyDescent="0.25">
      <c r="A792" t="s">
        <v>4263</v>
      </c>
      <c r="B792" s="10" t="s">
        <v>3325</v>
      </c>
      <c r="C792" s="2" t="str">
        <f t="shared" si="35"/>
        <v>GMZ</v>
      </c>
      <c r="D792" s="3" t="s">
        <v>4264</v>
      </c>
      <c r="E792" s="3" t="s">
        <v>4265</v>
      </c>
      <c r="F792" s="6">
        <v>149479.85</v>
      </c>
      <c r="G792" s="3" t="s">
        <v>2720</v>
      </c>
      <c r="H792" s="9">
        <v>44236</v>
      </c>
      <c r="I792" s="3" t="s">
        <v>4266</v>
      </c>
      <c r="J792" s="6">
        <v>149479.85</v>
      </c>
      <c r="K792" s="5">
        <f t="shared" si="36"/>
        <v>0</v>
      </c>
    </row>
    <row r="793" spans="1:11" x14ac:dyDescent="0.25">
      <c r="A793" t="s">
        <v>1748</v>
      </c>
      <c r="B793" s="2" t="s">
        <v>3325</v>
      </c>
      <c r="C793" s="2" t="str">
        <f t="shared" si="35"/>
        <v>PMI</v>
      </c>
      <c r="D793" s="3" t="s">
        <v>1749</v>
      </c>
      <c r="E793" s="3" t="s">
        <v>1750</v>
      </c>
      <c r="F793" s="4">
        <v>149617.18</v>
      </c>
      <c r="G793" s="3" t="s">
        <v>282</v>
      </c>
      <c r="H793" s="9">
        <v>45517</v>
      </c>
      <c r="I793" s="3" t="s">
        <v>348</v>
      </c>
      <c r="J793" s="4">
        <v>103682.02</v>
      </c>
      <c r="K793" s="5">
        <f t="shared" si="36"/>
        <v>0.30701795074603055</v>
      </c>
    </row>
    <row r="794" spans="1:11" x14ac:dyDescent="0.25">
      <c r="A794" t="s">
        <v>1744</v>
      </c>
      <c r="B794" s="2" t="s">
        <v>3325</v>
      </c>
      <c r="C794" s="2" t="str">
        <f t="shared" si="35"/>
        <v>MAD</v>
      </c>
      <c r="D794" s="3" t="s">
        <v>1745</v>
      </c>
      <c r="E794" s="3" t="s">
        <v>1746</v>
      </c>
      <c r="F794" s="4">
        <v>149850</v>
      </c>
      <c r="G794" s="3" t="s">
        <v>309</v>
      </c>
      <c r="H794" s="9">
        <v>45415</v>
      </c>
      <c r="I794" s="3" t="s">
        <v>1747</v>
      </c>
      <c r="J794" s="4">
        <v>149850</v>
      </c>
      <c r="K794" s="5">
        <f t="shared" si="36"/>
        <v>0</v>
      </c>
    </row>
    <row r="795" spans="1:11" x14ac:dyDescent="0.25">
      <c r="A795" t="s">
        <v>7201</v>
      </c>
      <c r="B795" s="10" t="s">
        <v>3325</v>
      </c>
      <c r="C795" s="2" t="str">
        <f t="shared" si="35"/>
        <v>PMI</v>
      </c>
      <c r="D795" s="3" t="s">
        <v>7202</v>
      </c>
      <c r="E795" s="3" t="s">
        <v>7203</v>
      </c>
      <c r="F795" s="6">
        <v>149971.96</v>
      </c>
      <c r="G795" s="3" t="s">
        <v>282</v>
      </c>
      <c r="H795" s="9">
        <v>43564</v>
      </c>
      <c r="I795" s="3" t="s">
        <v>612</v>
      </c>
      <c r="J795" s="6">
        <v>149971.96</v>
      </c>
      <c r="K795" s="5">
        <f t="shared" si="36"/>
        <v>0</v>
      </c>
    </row>
    <row r="796" spans="1:11" x14ac:dyDescent="0.25">
      <c r="A796" t="s">
        <v>6793</v>
      </c>
      <c r="B796" s="10" t="s">
        <v>3325</v>
      </c>
      <c r="C796" s="2" t="str">
        <f t="shared" si="35"/>
        <v>GRO</v>
      </c>
      <c r="D796" s="3" t="s">
        <v>6794</v>
      </c>
      <c r="E796" s="3" t="s">
        <v>6795</v>
      </c>
      <c r="F796" s="6">
        <v>149979.42000000001</v>
      </c>
      <c r="G796" s="3" t="s">
        <v>769</v>
      </c>
      <c r="H796" s="9">
        <v>43008</v>
      </c>
      <c r="I796" s="3" t="s">
        <v>246</v>
      </c>
      <c r="J796" s="6">
        <v>118873.92</v>
      </c>
      <c r="K796" s="5">
        <f t="shared" si="36"/>
        <v>0.20739845506803542</v>
      </c>
    </row>
    <row r="797" spans="1:11" x14ac:dyDescent="0.25">
      <c r="A797" t="s">
        <v>7992</v>
      </c>
      <c r="B797" s="10" t="s">
        <v>3325</v>
      </c>
      <c r="C797" s="2" t="str">
        <f t="shared" si="35"/>
        <v>PMI</v>
      </c>
      <c r="D797" s="3" t="s">
        <v>7993</v>
      </c>
      <c r="E797" s="3" t="s">
        <v>7994</v>
      </c>
      <c r="F797" s="6">
        <v>149992.97</v>
      </c>
      <c r="G797" s="3" t="s">
        <v>282</v>
      </c>
      <c r="H797" s="9">
        <v>45693</v>
      </c>
      <c r="I797" s="3" t="s">
        <v>1257</v>
      </c>
      <c r="J797" s="6">
        <v>123785.88</v>
      </c>
      <c r="K797" s="5">
        <f t="shared" si="36"/>
        <v>0.17472212197678327</v>
      </c>
    </row>
    <row r="798" spans="1:11" x14ac:dyDescent="0.25">
      <c r="A798" t="s">
        <v>1723</v>
      </c>
      <c r="B798" s="2" t="s">
        <v>3325</v>
      </c>
      <c r="C798" s="2" t="str">
        <f t="shared" ref="C798:C829" si="37">LEFT(D798,3)</f>
        <v>TFS</v>
      </c>
      <c r="D798" s="3" t="s">
        <v>1724</v>
      </c>
      <c r="E798" s="3" t="s">
        <v>1725</v>
      </c>
      <c r="F798" s="4">
        <v>150000</v>
      </c>
      <c r="G798" s="3" t="s">
        <v>760</v>
      </c>
      <c r="H798" s="9">
        <v>45559</v>
      </c>
      <c r="I798" s="3" t="s">
        <v>765</v>
      </c>
      <c r="J798" s="4">
        <v>137666</v>
      </c>
      <c r="K798" s="5">
        <f t="shared" si="36"/>
        <v>8.222666666666667E-2</v>
      </c>
    </row>
    <row r="799" spans="1:11" x14ac:dyDescent="0.25">
      <c r="A799" t="s">
        <v>1726</v>
      </c>
      <c r="B799" s="2" t="s">
        <v>3325</v>
      </c>
      <c r="C799" s="2" t="str">
        <f t="shared" si="37"/>
        <v>VLC</v>
      </c>
      <c r="D799" s="3" t="s">
        <v>1727</v>
      </c>
      <c r="E799" s="3" t="s">
        <v>1728</v>
      </c>
      <c r="F799" s="4">
        <v>150000</v>
      </c>
      <c r="G799" s="3" t="s">
        <v>780</v>
      </c>
      <c r="H799" s="9">
        <v>45513</v>
      </c>
      <c r="I799" s="3" t="s">
        <v>966</v>
      </c>
      <c r="J799" s="4">
        <v>150000</v>
      </c>
      <c r="K799" s="5">
        <f t="shared" si="36"/>
        <v>0</v>
      </c>
    </row>
    <row r="800" spans="1:11" x14ac:dyDescent="0.25">
      <c r="A800" t="s">
        <v>1729</v>
      </c>
      <c r="B800" s="2" t="s">
        <v>3325</v>
      </c>
      <c r="C800" s="2" t="str">
        <f t="shared" si="37"/>
        <v>SPC</v>
      </c>
      <c r="D800" s="3" t="s">
        <v>1730</v>
      </c>
      <c r="E800" s="3" t="s">
        <v>1731</v>
      </c>
      <c r="F800" s="4">
        <v>150000</v>
      </c>
      <c r="G800" s="3" t="s">
        <v>1162</v>
      </c>
      <c r="H800" s="9">
        <v>45473</v>
      </c>
      <c r="I800" s="3" t="s">
        <v>1163</v>
      </c>
      <c r="J800" s="4">
        <v>128550</v>
      </c>
      <c r="K800" s="5">
        <f t="shared" si="36"/>
        <v>0.14299999999999999</v>
      </c>
    </row>
    <row r="801" spans="1:11" x14ac:dyDescent="0.25">
      <c r="A801" t="s">
        <v>1732</v>
      </c>
      <c r="B801" s="2" t="s">
        <v>3325</v>
      </c>
      <c r="C801" s="2" t="str">
        <f t="shared" si="37"/>
        <v>TFS</v>
      </c>
      <c r="D801" s="3" t="s">
        <v>1733</v>
      </c>
      <c r="E801" s="3" t="s">
        <v>1734</v>
      </c>
      <c r="F801" s="4">
        <v>150000</v>
      </c>
      <c r="G801" s="3" t="s">
        <v>760</v>
      </c>
      <c r="H801" s="9">
        <v>45009</v>
      </c>
      <c r="I801" s="3" t="s">
        <v>952</v>
      </c>
      <c r="J801" s="4">
        <v>127552</v>
      </c>
      <c r="K801" s="5">
        <f t="shared" si="36"/>
        <v>0.14965333333333333</v>
      </c>
    </row>
    <row r="802" spans="1:11" x14ac:dyDescent="0.25">
      <c r="A802" t="s">
        <v>1735</v>
      </c>
      <c r="B802" s="2" t="s">
        <v>3325</v>
      </c>
      <c r="C802" s="2" t="str">
        <f t="shared" si="37"/>
        <v>AGP</v>
      </c>
      <c r="D802" s="3" t="s">
        <v>1736</v>
      </c>
      <c r="E802" s="3" t="s">
        <v>1737</v>
      </c>
      <c r="F802" s="4">
        <v>150000</v>
      </c>
      <c r="G802" s="3" t="s">
        <v>603</v>
      </c>
      <c r="H802" s="9">
        <v>44778</v>
      </c>
      <c r="I802" s="3" t="s">
        <v>1660</v>
      </c>
      <c r="J802" s="4">
        <v>114832.5</v>
      </c>
      <c r="K802" s="5">
        <f t="shared" si="36"/>
        <v>0.23444999999999999</v>
      </c>
    </row>
    <row r="803" spans="1:11" x14ac:dyDescent="0.25">
      <c r="A803" t="s">
        <v>1738</v>
      </c>
      <c r="B803" s="2" t="s">
        <v>3325</v>
      </c>
      <c r="C803" s="2" t="str">
        <f t="shared" si="37"/>
        <v>MAH</v>
      </c>
      <c r="D803" s="3" t="s">
        <v>1739</v>
      </c>
      <c r="E803" s="3" t="s">
        <v>1740</v>
      </c>
      <c r="F803" s="4">
        <v>150000</v>
      </c>
      <c r="G803" s="3" t="s">
        <v>625</v>
      </c>
      <c r="H803" s="9">
        <v>44787</v>
      </c>
      <c r="I803" s="3" t="s">
        <v>229</v>
      </c>
      <c r="J803" s="4">
        <v>144000</v>
      </c>
      <c r="K803" s="5">
        <f t="shared" si="36"/>
        <v>0.04</v>
      </c>
    </row>
    <row r="804" spans="1:11" x14ac:dyDescent="0.25">
      <c r="A804" t="s">
        <v>1741</v>
      </c>
      <c r="B804" s="2" t="s">
        <v>3325</v>
      </c>
      <c r="C804" s="2" t="str">
        <f t="shared" si="37"/>
        <v>AGP</v>
      </c>
      <c r="D804" s="3" t="s">
        <v>1742</v>
      </c>
      <c r="E804" s="3" t="s">
        <v>1743</v>
      </c>
      <c r="F804" s="4">
        <v>150000</v>
      </c>
      <c r="G804" s="3" t="s">
        <v>603</v>
      </c>
      <c r="H804" s="9">
        <v>44782</v>
      </c>
      <c r="I804" s="3" t="s">
        <v>1469</v>
      </c>
      <c r="J804" s="4">
        <v>150000</v>
      </c>
      <c r="K804" s="5">
        <f t="shared" si="36"/>
        <v>0</v>
      </c>
    </row>
    <row r="805" spans="1:11" x14ac:dyDescent="0.25">
      <c r="A805" t="s">
        <v>2530</v>
      </c>
      <c r="B805" s="2" t="s">
        <v>3325</v>
      </c>
      <c r="C805" s="2" t="str">
        <f t="shared" si="37"/>
        <v>SPC</v>
      </c>
      <c r="D805" s="3" t="s">
        <v>2531</v>
      </c>
      <c r="E805" s="3" t="s">
        <v>2532</v>
      </c>
      <c r="F805" s="6">
        <v>150000</v>
      </c>
      <c r="G805" s="3" t="s">
        <v>1162</v>
      </c>
      <c r="H805" s="9">
        <v>45094</v>
      </c>
      <c r="I805" s="3" t="s">
        <v>2533</v>
      </c>
      <c r="J805" s="6">
        <v>132953</v>
      </c>
      <c r="K805" s="5">
        <f t="shared" si="36"/>
        <v>0.11364666666666667</v>
      </c>
    </row>
    <row r="806" spans="1:11" x14ac:dyDescent="0.25">
      <c r="A806" t="s">
        <v>2558</v>
      </c>
      <c r="B806" s="2" t="s">
        <v>3325</v>
      </c>
      <c r="C806" s="2" t="str">
        <f t="shared" si="37"/>
        <v>AGP</v>
      </c>
      <c r="D806" s="3" t="s">
        <v>2559</v>
      </c>
      <c r="E806" s="3" t="s">
        <v>2560</v>
      </c>
      <c r="F806" s="6">
        <v>150000</v>
      </c>
      <c r="G806" s="3" t="s">
        <v>603</v>
      </c>
      <c r="H806" s="9">
        <v>45060</v>
      </c>
      <c r="I806" s="3" t="s">
        <v>2561</v>
      </c>
      <c r="J806" s="6">
        <v>140700</v>
      </c>
      <c r="K806" s="5">
        <f t="shared" si="36"/>
        <v>6.2E-2</v>
      </c>
    </row>
    <row r="807" spans="1:11" x14ac:dyDescent="0.25">
      <c r="A807" t="s">
        <v>2812</v>
      </c>
      <c r="B807" s="2" t="s">
        <v>3325</v>
      </c>
      <c r="C807" s="2" t="str">
        <f t="shared" si="37"/>
        <v>AGP</v>
      </c>
      <c r="D807" s="3" t="s">
        <v>2813</v>
      </c>
      <c r="E807" s="3" t="s">
        <v>2814</v>
      </c>
      <c r="F807" s="6">
        <v>150000</v>
      </c>
      <c r="G807" s="3" t="s">
        <v>603</v>
      </c>
      <c r="H807" s="9">
        <v>45060</v>
      </c>
      <c r="I807" s="3" t="s">
        <v>1625</v>
      </c>
      <c r="J807" s="6">
        <v>150000</v>
      </c>
      <c r="K807" s="5">
        <f t="shared" si="36"/>
        <v>0</v>
      </c>
    </row>
    <row r="808" spans="1:11" x14ac:dyDescent="0.25">
      <c r="A808" t="s">
        <v>3174</v>
      </c>
      <c r="B808" s="2" t="s">
        <v>3325</v>
      </c>
      <c r="C808" s="2" t="str">
        <f t="shared" si="37"/>
        <v>ACE</v>
      </c>
      <c r="D808" s="3" t="s">
        <v>3175</v>
      </c>
      <c r="E808" s="3" t="s">
        <v>3176</v>
      </c>
      <c r="F808" s="6">
        <v>150000</v>
      </c>
      <c r="G808" s="3" t="s">
        <v>940</v>
      </c>
      <c r="H808" s="9">
        <v>44509</v>
      </c>
      <c r="I808" s="3" t="s">
        <v>3177</v>
      </c>
      <c r="J808" s="6">
        <v>137990</v>
      </c>
      <c r="K808" s="5">
        <f t="shared" si="36"/>
        <v>8.0066666666666661E-2</v>
      </c>
    </row>
    <row r="809" spans="1:11" x14ac:dyDescent="0.25">
      <c r="A809" t="s">
        <v>5109</v>
      </c>
      <c r="B809" s="10" t="s">
        <v>3325</v>
      </c>
      <c r="C809" s="2" t="str">
        <f t="shared" si="37"/>
        <v>AGP</v>
      </c>
      <c r="D809" s="3" t="s">
        <v>5110</v>
      </c>
      <c r="E809" s="3" t="s">
        <v>5111</v>
      </c>
      <c r="F809" s="6">
        <v>150000</v>
      </c>
      <c r="G809" s="3" t="s">
        <v>603</v>
      </c>
      <c r="H809" s="9">
        <v>44034</v>
      </c>
      <c r="I809" s="3" t="s">
        <v>1056</v>
      </c>
      <c r="J809" s="6">
        <v>137250</v>
      </c>
      <c r="K809" s="5">
        <f t="shared" si="36"/>
        <v>8.5000000000000006E-2</v>
      </c>
    </row>
    <row r="810" spans="1:11" x14ac:dyDescent="0.25">
      <c r="A810" t="s">
        <v>5189</v>
      </c>
      <c r="B810" s="10" t="s">
        <v>3325</v>
      </c>
      <c r="C810" s="2" t="str">
        <f t="shared" si="37"/>
        <v>REU</v>
      </c>
      <c r="D810" s="3" t="s">
        <v>5190</v>
      </c>
      <c r="E810" s="3" t="s">
        <v>5191</v>
      </c>
      <c r="F810" s="6">
        <v>150000</v>
      </c>
      <c r="G810" s="3" t="s">
        <v>1256</v>
      </c>
      <c r="H810" s="9">
        <v>44061</v>
      </c>
      <c r="I810" s="3" t="s">
        <v>1257</v>
      </c>
      <c r="J810" s="6">
        <v>141923</v>
      </c>
      <c r="K810" s="5">
        <f t="shared" si="36"/>
        <v>5.3846666666666668E-2</v>
      </c>
    </row>
    <row r="811" spans="1:11" x14ac:dyDescent="0.25">
      <c r="A811" t="s">
        <v>5806</v>
      </c>
      <c r="B811" s="10" t="s">
        <v>3325</v>
      </c>
      <c r="C811" s="2" t="str">
        <f t="shared" si="37"/>
        <v>LPA</v>
      </c>
      <c r="D811" s="3" t="s">
        <v>5807</v>
      </c>
      <c r="E811" s="3" t="s">
        <v>5808</v>
      </c>
      <c r="F811" s="6">
        <v>150000</v>
      </c>
      <c r="G811" s="3" t="s">
        <v>788</v>
      </c>
      <c r="H811" s="9">
        <v>43319</v>
      </c>
      <c r="I811" s="3" t="s">
        <v>5212</v>
      </c>
      <c r="J811" s="6">
        <v>149950</v>
      </c>
      <c r="K811" s="5">
        <f t="shared" si="36"/>
        <v>3.3333333333333332E-4</v>
      </c>
    </row>
    <row r="812" spans="1:11" x14ac:dyDescent="0.25">
      <c r="A812" t="s">
        <v>6116</v>
      </c>
      <c r="B812" s="10" t="s">
        <v>3325</v>
      </c>
      <c r="C812" s="2" t="str">
        <f t="shared" si="37"/>
        <v>ACE</v>
      </c>
      <c r="D812" s="3" t="s">
        <v>6117</v>
      </c>
      <c r="E812" s="3" t="s">
        <v>6118</v>
      </c>
      <c r="F812" s="6">
        <v>150000</v>
      </c>
      <c r="G812" s="3" t="s">
        <v>940</v>
      </c>
      <c r="H812" s="9">
        <v>43308</v>
      </c>
      <c r="I812" s="3" t="s">
        <v>5702</v>
      </c>
      <c r="J812" s="6">
        <v>124515.12</v>
      </c>
      <c r="K812" s="5">
        <f t="shared" si="36"/>
        <v>0.16989920000000003</v>
      </c>
    </row>
    <row r="813" spans="1:11" x14ac:dyDescent="0.25">
      <c r="A813" t="s">
        <v>6132</v>
      </c>
      <c r="B813" s="10" t="s">
        <v>3325</v>
      </c>
      <c r="C813" s="2" t="str">
        <f t="shared" si="37"/>
        <v>IBZ</v>
      </c>
      <c r="D813" s="3" t="s">
        <v>6133</v>
      </c>
      <c r="E813" s="3" t="s">
        <v>6134</v>
      </c>
      <c r="F813" s="6">
        <v>150000</v>
      </c>
      <c r="G813" s="3" t="s">
        <v>662</v>
      </c>
      <c r="H813" s="9">
        <v>42955</v>
      </c>
      <c r="I813" s="3" t="s">
        <v>431</v>
      </c>
      <c r="J813" s="6">
        <v>150000</v>
      </c>
      <c r="K813" s="5">
        <f t="shared" si="36"/>
        <v>0</v>
      </c>
    </row>
    <row r="814" spans="1:11" x14ac:dyDescent="0.25">
      <c r="A814" t="s">
        <v>6870</v>
      </c>
      <c r="B814" s="10" t="s">
        <v>3325</v>
      </c>
      <c r="C814" s="2" t="str">
        <f t="shared" si="37"/>
        <v>TFS</v>
      </c>
      <c r="D814" s="3" t="s">
        <v>6871</v>
      </c>
      <c r="E814" s="3" t="s">
        <v>6872</v>
      </c>
      <c r="F814" s="6">
        <v>150000</v>
      </c>
      <c r="G814" s="3" t="s">
        <v>760</v>
      </c>
      <c r="H814" s="9">
        <v>43003</v>
      </c>
      <c r="I814" s="3" t="s">
        <v>765</v>
      </c>
      <c r="J814" s="6">
        <v>147666</v>
      </c>
      <c r="K814" s="5">
        <f t="shared" si="36"/>
        <v>1.5559999999999999E-2</v>
      </c>
    </row>
    <row r="815" spans="1:11" x14ac:dyDescent="0.25">
      <c r="A815" t="s">
        <v>6918</v>
      </c>
      <c r="B815" s="10" t="s">
        <v>3325</v>
      </c>
      <c r="C815" s="2" t="str">
        <f t="shared" si="37"/>
        <v>BCN</v>
      </c>
      <c r="D815" s="3" t="s">
        <v>6919</v>
      </c>
      <c r="E815" s="3" t="s">
        <v>6920</v>
      </c>
      <c r="F815" s="6">
        <v>150000</v>
      </c>
      <c r="G815" s="3" t="s">
        <v>241</v>
      </c>
      <c r="H815" s="9">
        <v>43631</v>
      </c>
      <c r="I815" s="3" t="s">
        <v>3764</v>
      </c>
      <c r="J815" s="6">
        <v>105000</v>
      </c>
      <c r="K815" s="5">
        <f t="shared" si="36"/>
        <v>0.3</v>
      </c>
    </row>
    <row r="816" spans="1:11" x14ac:dyDescent="0.25">
      <c r="A816" t="s">
        <v>7604</v>
      </c>
      <c r="B816" s="10" t="s">
        <v>3325</v>
      </c>
      <c r="C816" s="2" t="str">
        <f t="shared" si="37"/>
        <v>SCQ</v>
      </c>
      <c r="D816" s="3" t="s">
        <v>7605</v>
      </c>
      <c r="E816" s="3" t="s">
        <v>7606</v>
      </c>
      <c r="F816" s="6">
        <v>150000</v>
      </c>
      <c r="G816" s="3" t="s">
        <v>1227</v>
      </c>
      <c r="H816" s="9">
        <v>45800</v>
      </c>
      <c r="I816" s="3" t="s">
        <v>3520</v>
      </c>
      <c r="J816" s="6">
        <v>150000</v>
      </c>
      <c r="K816" s="5">
        <f t="shared" si="36"/>
        <v>0</v>
      </c>
    </row>
    <row r="817" spans="1:11" x14ac:dyDescent="0.25">
      <c r="A817" t="s">
        <v>3498</v>
      </c>
      <c r="B817" s="10" t="s">
        <v>3325</v>
      </c>
      <c r="C817" s="2" t="str">
        <f t="shared" si="37"/>
        <v>GRX</v>
      </c>
      <c r="D817" s="3" t="s">
        <v>3499</v>
      </c>
      <c r="E817" s="3" t="s">
        <v>3500</v>
      </c>
      <c r="F817" s="6">
        <v>150034.51999999999</v>
      </c>
      <c r="G817" s="3" t="s">
        <v>1069</v>
      </c>
      <c r="H817" s="9">
        <v>44658</v>
      </c>
      <c r="I817" s="3" t="s">
        <v>1629</v>
      </c>
      <c r="J817" s="6">
        <v>147998</v>
      </c>
      <c r="K817" s="5">
        <f t="shared" si="36"/>
        <v>1.3573676244640164E-2</v>
      </c>
    </row>
    <row r="818" spans="1:11" x14ac:dyDescent="0.25">
      <c r="A818" t="s">
        <v>1719</v>
      </c>
      <c r="B818" s="2" t="s">
        <v>3325</v>
      </c>
      <c r="C818" s="2" t="str">
        <f t="shared" si="37"/>
        <v>SVQ</v>
      </c>
      <c r="D818" s="3" t="s">
        <v>1720</v>
      </c>
      <c r="E818" s="3" t="s">
        <v>1721</v>
      </c>
      <c r="F818" s="4">
        <v>150399.75</v>
      </c>
      <c r="G818" s="3" t="s">
        <v>813</v>
      </c>
      <c r="H818" s="9">
        <v>45327</v>
      </c>
      <c r="I818" s="3" t="s">
        <v>1722</v>
      </c>
      <c r="J818" s="4">
        <v>119500</v>
      </c>
      <c r="K818" s="5">
        <f t="shared" si="36"/>
        <v>0.20545080693285728</v>
      </c>
    </row>
    <row r="819" spans="1:11" x14ac:dyDescent="0.25">
      <c r="A819" t="s">
        <v>2562</v>
      </c>
      <c r="B819" s="2" t="s">
        <v>3325</v>
      </c>
      <c r="C819" s="2" t="str">
        <f t="shared" si="37"/>
        <v>TFN</v>
      </c>
      <c r="D819" s="3" t="s">
        <v>2563</v>
      </c>
      <c r="E819" s="3" t="s">
        <v>2564</v>
      </c>
      <c r="F819" s="6">
        <v>150447.25</v>
      </c>
      <c r="G819" s="3" t="s">
        <v>683</v>
      </c>
      <c r="H819" s="9">
        <v>44850</v>
      </c>
      <c r="I819" s="3" t="s">
        <v>765</v>
      </c>
      <c r="J819" s="6">
        <v>149346.25</v>
      </c>
      <c r="K819" s="5">
        <f t="shared" si="36"/>
        <v>7.3181796277432785E-3</v>
      </c>
    </row>
    <row r="820" spans="1:11" x14ac:dyDescent="0.25">
      <c r="A820" t="s">
        <v>8056</v>
      </c>
      <c r="B820" s="10" t="s">
        <v>3325</v>
      </c>
      <c r="C820" s="2" t="str">
        <f t="shared" si="37"/>
        <v>PMI</v>
      </c>
      <c r="D820" s="3" t="s">
        <v>8057</v>
      </c>
      <c r="E820" s="3" t="s">
        <v>8058</v>
      </c>
      <c r="F820" s="6">
        <v>150459.35999999999</v>
      </c>
      <c r="G820" s="3" t="s">
        <v>282</v>
      </c>
      <c r="H820" s="9">
        <v>45585</v>
      </c>
      <c r="I820" s="3" t="s">
        <v>8059</v>
      </c>
      <c r="J820" s="6">
        <v>144907.41</v>
      </c>
      <c r="K820" s="5">
        <f t="shared" si="36"/>
        <v>3.6899997447815698E-2</v>
      </c>
    </row>
    <row r="821" spans="1:11" x14ac:dyDescent="0.25">
      <c r="A821" t="s">
        <v>3480</v>
      </c>
      <c r="B821" s="10" t="s">
        <v>3325</v>
      </c>
      <c r="C821" s="2" t="str">
        <f t="shared" si="37"/>
        <v>BIO</v>
      </c>
      <c r="D821" s="3" t="s">
        <v>3481</v>
      </c>
      <c r="E821" s="3" t="s">
        <v>3482</v>
      </c>
      <c r="F821" s="6">
        <v>150742.99</v>
      </c>
      <c r="G821" s="3" t="s">
        <v>611</v>
      </c>
      <c r="H821" s="9">
        <v>44745</v>
      </c>
      <c r="I821" s="3" t="s">
        <v>1167</v>
      </c>
      <c r="J821" s="6">
        <v>107207.71</v>
      </c>
      <c r="K821" s="5">
        <f t="shared" si="36"/>
        <v>0.28880467343788252</v>
      </c>
    </row>
    <row r="822" spans="1:11" x14ac:dyDescent="0.25">
      <c r="A822" t="s">
        <v>1716</v>
      </c>
      <c r="B822" s="2" t="s">
        <v>3325</v>
      </c>
      <c r="C822" s="2" t="str">
        <f t="shared" si="37"/>
        <v>PMI</v>
      </c>
      <c r="D822" s="3" t="s">
        <v>1717</v>
      </c>
      <c r="E822" s="3" t="s">
        <v>1718</v>
      </c>
      <c r="F822" s="4">
        <v>150921.98000000001</v>
      </c>
      <c r="G822" s="3" t="s">
        <v>282</v>
      </c>
      <c r="H822" s="9">
        <v>45270</v>
      </c>
      <c r="I822" s="3" t="s">
        <v>190</v>
      </c>
      <c r="J822" s="4">
        <v>106359.17</v>
      </c>
      <c r="K822" s="5">
        <f t="shared" si="36"/>
        <v>0.29527050996813059</v>
      </c>
    </row>
    <row r="823" spans="1:11" x14ac:dyDescent="0.25">
      <c r="A823" t="s">
        <v>4485</v>
      </c>
      <c r="B823" s="10" t="s">
        <v>3325</v>
      </c>
      <c r="C823" s="2" t="str">
        <f t="shared" si="37"/>
        <v>PMI</v>
      </c>
      <c r="D823" s="3" t="s">
        <v>4486</v>
      </c>
      <c r="E823" s="3" t="s">
        <v>4487</v>
      </c>
      <c r="F823" s="6">
        <v>151690.17000000001</v>
      </c>
      <c r="G823" s="3" t="s">
        <v>282</v>
      </c>
      <c r="H823" s="9">
        <v>44239</v>
      </c>
      <c r="I823" s="3" t="s">
        <v>688</v>
      </c>
      <c r="J823" s="6">
        <v>136369.46</v>
      </c>
      <c r="K823" s="5">
        <f t="shared" si="36"/>
        <v>0.10100001865644966</v>
      </c>
    </row>
    <row r="824" spans="1:11" x14ac:dyDescent="0.25">
      <c r="A824" t="s">
        <v>4054</v>
      </c>
      <c r="B824" s="10" t="s">
        <v>3325</v>
      </c>
      <c r="C824" s="2" t="str">
        <f t="shared" si="37"/>
        <v>PMI</v>
      </c>
      <c r="D824" s="3" t="s">
        <v>4055</v>
      </c>
      <c r="E824" s="3" t="s">
        <v>4056</v>
      </c>
      <c r="F824" s="6">
        <v>151973.72</v>
      </c>
      <c r="G824" s="3" t="s">
        <v>282</v>
      </c>
      <c r="H824" s="9">
        <v>44421</v>
      </c>
      <c r="I824" s="3" t="s">
        <v>431</v>
      </c>
      <c r="J824" s="6">
        <v>137520</v>
      </c>
      <c r="K824" s="5">
        <f t="shared" si="36"/>
        <v>9.510670660690547E-2</v>
      </c>
    </row>
    <row r="825" spans="1:11" x14ac:dyDescent="0.25">
      <c r="A825" t="s">
        <v>6981</v>
      </c>
      <c r="B825" s="10" t="s">
        <v>3325</v>
      </c>
      <c r="C825" s="2" t="str">
        <f t="shared" si="37"/>
        <v>BCN</v>
      </c>
      <c r="D825" s="3" t="s">
        <v>6982</v>
      </c>
      <c r="E825" s="3" t="s">
        <v>6510</v>
      </c>
      <c r="F825" s="6">
        <v>152477</v>
      </c>
      <c r="G825" s="3" t="s">
        <v>241</v>
      </c>
      <c r="H825" s="9">
        <v>43645</v>
      </c>
      <c r="I825" s="3" t="s">
        <v>323</v>
      </c>
      <c r="J825" s="6">
        <v>131800.24</v>
      </c>
      <c r="K825" s="5">
        <f t="shared" si="36"/>
        <v>0.13560576349219888</v>
      </c>
    </row>
    <row r="826" spans="1:11" x14ac:dyDescent="0.25">
      <c r="A826" t="s">
        <v>2954</v>
      </c>
      <c r="B826" s="2" t="s">
        <v>3325</v>
      </c>
      <c r="C826" s="2" t="str">
        <f t="shared" si="37"/>
        <v>LPA</v>
      </c>
      <c r="D826" s="3" t="s">
        <v>2955</v>
      </c>
      <c r="E826" s="3" t="s">
        <v>2956</v>
      </c>
      <c r="F826" s="6">
        <v>153000</v>
      </c>
      <c r="G826" s="3" t="s">
        <v>788</v>
      </c>
      <c r="H826" s="9">
        <v>44918</v>
      </c>
      <c r="I826" s="3" t="s">
        <v>2354</v>
      </c>
      <c r="J826" s="6">
        <v>151700</v>
      </c>
      <c r="K826" s="5">
        <f t="shared" si="36"/>
        <v>8.4967320261437902E-3</v>
      </c>
    </row>
    <row r="827" spans="1:11" x14ac:dyDescent="0.25">
      <c r="A827" t="s">
        <v>5171</v>
      </c>
      <c r="B827" s="10" t="s">
        <v>3325</v>
      </c>
      <c r="C827" s="2" t="str">
        <f t="shared" si="37"/>
        <v>SDR</v>
      </c>
      <c r="D827" s="3" t="s">
        <v>5172</v>
      </c>
      <c r="E827" s="3" t="s">
        <v>5173</v>
      </c>
      <c r="F827" s="6">
        <v>153367.67000000001</v>
      </c>
      <c r="G827" s="3" t="s">
        <v>1298</v>
      </c>
      <c r="H827" s="9">
        <v>44023</v>
      </c>
      <c r="I827" s="3" t="s">
        <v>323</v>
      </c>
      <c r="J827" s="6">
        <v>113098.16</v>
      </c>
      <c r="K827" s="5">
        <f t="shared" si="36"/>
        <v>0.26256844092369669</v>
      </c>
    </row>
    <row r="828" spans="1:11" x14ac:dyDescent="0.25">
      <c r="A828" t="s">
        <v>4257</v>
      </c>
      <c r="B828" s="10" t="s">
        <v>3325</v>
      </c>
      <c r="C828" s="2" t="str">
        <f t="shared" si="37"/>
        <v>BCN</v>
      </c>
      <c r="D828" s="3" t="s">
        <v>4258</v>
      </c>
      <c r="E828" s="3" t="s">
        <v>4259</v>
      </c>
      <c r="F828" s="6">
        <v>153468.97</v>
      </c>
      <c r="G828" s="3" t="s">
        <v>241</v>
      </c>
      <c r="H828" s="9">
        <v>44100</v>
      </c>
      <c r="I828" s="3" t="s">
        <v>1722</v>
      </c>
      <c r="J828" s="6">
        <v>88500</v>
      </c>
      <c r="K828" s="5">
        <f t="shared" si="36"/>
        <v>0.4233361962356299</v>
      </c>
    </row>
    <row r="829" spans="1:11" x14ac:dyDescent="0.25">
      <c r="A829" t="s">
        <v>1713</v>
      </c>
      <c r="B829" s="2" t="s">
        <v>3325</v>
      </c>
      <c r="C829" s="2" t="str">
        <f t="shared" si="37"/>
        <v>BCN</v>
      </c>
      <c r="D829" s="3" t="s">
        <v>1714</v>
      </c>
      <c r="E829" s="3" t="s">
        <v>1715</v>
      </c>
      <c r="F829" s="4">
        <v>153662.5</v>
      </c>
      <c r="G829" s="3" t="s">
        <v>241</v>
      </c>
      <c r="H829" s="9">
        <v>45103</v>
      </c>
      <c r="I829" s="3" t="s">
        <v>581</v>
      </c>
      <c r="J829" s="4">
        <v>115646</v>
      </c>
      <c r="K829" s="5">
        <f t="shared" si="36"/>
        <v>0.2474025868380379</v>
      </c>
    </row>
    <row r="830" spans="1:11" x14ac:dyDescent="0.25">
      <c r="A830" t="s">
        <v>3547</v>
      </c>
      <c r="B830" s="10" t="s">
        <v>3325</v>
      </c>
      <c r="C830" s="2" t="str">
        <f t="shared" ref="C830:C861" si="38">LEFT(D830,3)</f>
        <v>BIO</v>
      </c>
      <c r="D830" s="3" t="s">
        <v>3548</v>
      </c>
      <c r="E830" s="3" t="s">
        <v>3549</v>
      </c>
      <c r="F830" s="6">
        <v>153686.04</v>
      </c>
      <c r="G830" s="3" t="s">
        <v>611</v>
      </c>
      <c r="H830" s="9">
        <v>44751</v>
      </c>
      <c r="I830" s="3" t="s">
        <v>1831</v>
      </c>
      <c r="J830" s="6">
        <v>143333</v>
      </c>
      <c r="K830" s="5">
        <f t="shared" si="36"/>
        <v>6.7364869314089998E-2</v>
      </c>
    </row>
    <row r="831" spans="1:11" x14ac:dyDescent="0.25">
      <c r="A831" t="s">
        <v>7207</v>
      </c>
      <c r="B831" s="10" t="s">
        <v>3325</v>
      </c>
      <c r="C831" s="2" t="str">
        <f t="shared" si="38"/>
        <v>GRX</v>
      </c>
      <c r="D831" s="3" t="s">
        <v>7208</v>
      </c>
      <c r="E831" s="3" t="s">
        <v>7209</v>
      </c>
      <c r="F831" s="6">
        <v>153703.25</v>
      </c>
      <c r="G831" s="3" t="s">
        <v>1069</v>
      </c>
      <c r="H831" s="9">
        <v>43541</v>
      </c>
      <c r="I831" s="3" t="s">
        <v>5380</v>
      </c>
      <c r="J831" s="6">
        <v>126251.84</v>
      </c>
      <c r="K831" s="5">
        <f t="shared" si="36"/>
        <v>0.17860006213271354</v>
      </c>
    </row>
    <row r="832" spans="1:11" x14ac:dyDescent="0.25">
      <c r="A832" t="s">
        <v>5403</v>
      </c>
      <c r="B832" s="10" t="s">
        <v>3325</v>
      </c>
      <c r="C832" s="2" t="str">
        <f t="shared" si="38"/>
        <v>ALC</v>
      </c>
      <c r="D832" s="3" t="s">
        <v>5404</v>
      </c>
      <c r="E832" s="3" t="s">
        <v>5405</v>
      </c>
      <c r="F832" s="6">
        <v>154000</v>
      </c>
      <c r="G832" s="3" t="s">
        <v>616</v>
      </c>
      <c r="H832" s="9">
        <v>43532</v>
      </c>
      <c r="I832" s="3" t="s">
        <v>246</v>
      </c>
      <c r="J832" s="6">
        <v>144327.37</v>
      </c>
      <c r="K832" s="5">
        <f t="shared" si="36"/>
        <v>6.2809285714285748E-2</v>
      </c>
    </row>
    <row r="833" spans="1:11" x14ac:dyDescent="0.25">
      <c r="A833" t="s">
        <v>5863</v>
      </c>
      <c r="B833" s="10" t="s">
        <v>3325</v>
      </c>
      <c r="C833" s="2" t="str">
        <f t="shared" si="38"/>
        <v>SVQ</v>
      </c>
      <c r="D833" s="3" t="s">
        <v>5864</v>
      </c>
      <c r="E833" s="3" t="s">
        <v>5865</v>
      </c>
      <c r="F833" s="6">
        <v>154000</v>
      </c>
      <c r="G833" s="3" t="s">
        <v>813</v>
      </c>
      <c r="H833" s="9">
        <v>43430</v>
      </c>
      <c r="I833" s="3" t="s">
        <v>5483</v>
      </c>
      <c r="J833" s="6">
        <v>133900</v>
      </c>
      <c r="K833" s="5">
        <f t="shared" si="36"/>
        <v>0.13051948051948051</v>
      </c>
    </row>
    <row r="834" spans="1:11" x14ac:dyDescent="0.25">
      <c r="A834" t="s">
        <v>3255</v>
      </c>
      <c r="B834" s="2" t="s">
        <v>3325</v>
      </c>
      <c r="C834" s="2" t="str">
        <f t="shared" si="38"/>
        <v>AGP</v>
      </c>
      <c r="D834" s="3" t="s">
        <v>3256</v>
      </c>
      <c r="E834" s="3" t="s">
        <v>3257</v>
      </c>
      <c r="F834" s="6">
        <v>154478.68</v>
      </c>
      <c r="G834" s="3" t="s">
        <v>603</v>
      </c>
      <c r="H834" s="9">
        <v>44703</v>
      </c>
      <c r="I834" s="3" t="s">
        <v>3258</v>
      </c>
      <c r="J834" s="6">
        <v>115704.52</v>
      </c>
      <c r="K834" s="5">
        <f t="shared" ref="K834:K897" si="39">(F834-J834)/F834</f>
        <v>0.25100007327872037</v>
      </c>
    </row>
    <row r="835" spans="1:11" x14ac:dyDescent="0.25">
      <c r="A835" t="s">
        <v>1707</v>
      </c>
      <c r="B835" s="2" t="s">
        <v>3325</v>
      </c>
      <c r="C835" s="2" t="str">
        <f t="shared" si="38"/>
        <v>SPC</v>
      </c>
      <c r="D835" s="3" t="s">
        <v>1708</v>
      </c>
      <c r="E835" s="3" t="s">
        <v>1709</v>
      </c>
      <c r="F835" s="4">
        <v>155000</v>
      </c>
      <c r="G835" s="3" t="s">
        <v>1162</v>
      </c>
      <c r="H835" s="9">
        <v>45212</v>
      </c>
      <c r="I835" s="3" t="s">
        <v>416</v>
      </c>
      <c r="J835" s="4">
        <v>155000</v>
      </c>
      <c r="K835" s="5">
        <f t="shared" si="39"/>
        <v>0</v>
      </c>
    </row>
    <row r="836" spans="1:11" x14ac:dyDescent="0.25">
      <c r="A836" t="s">
        <v>1710</v>
      </c>
      <c r="B836" s="2" t="s">
        <v>3325</v>
      </c>
      <c r="C836" s="2" t="str">
        <f t="shared" si="38"/>
        <v>SCQ</v>
      </c>
      <c r="D836" s="3" t="s">
        <v>1711</v>
      </c>
      <c r="E836" s="3" t="s">
        <v>1712</v>
      </c>
      <c r="F836" s="4">
        <v>155000</v>
      </c>
      <c r="G836" s="3" t="s">
        <v>1227</v>
      </c>
      <c r="H836" s="9">
        <v>45167</v>
      </c>
      <c r="I836" s="3" t="s">
        <v>1629</v>
      </c>
      <c r="J836" s="4">
        <v>91970</v>
      </c>
      <c r="K836" s="5">
        <f t="shared" si="39"/>
        <v>0.40664516129032258</v>
      </c>
    </row>
    <row r="837" spans="1:11" x14ac:dyDescent="0.25">
      <c r="A837" t="s">
        <v>2849</v>
      </c>
      <c r="B837" s="2" t="s">
        <v>3325</v>
      </c>
      <c r="C837" s="2" t="str">
        <f t="shared" si="38"/>
        <v>AGP</v>
      </c>
      <c r="D837" s="3" t="s">
        <v>2850</v>
      </c>
      <c r="E837" s="3" t="s">
        <v>1652</v>
      </c>
      <c r="F837" s="6">
        <v>155000</v>
      </c>
      <c r="G837" s="3" t="s">
        <v>603</v>
      </c>
      <c r="H837" s="9">
        <v>44951</v>
      </c>
      <c r="I837" s="3" t="s">
        <v>2361</v>
      </c>
      <c r="J837" s="6">
        <v>113593.92</v>
      </c>
      <c r="K837" s="5">
        <f t="shared" si="39"/>
        <v>0.26713599999999998</v>
      </c>
    </row>
    <row r="838" spans="1:11" x14ac:dyDescent="0.25">
      <c r="A838" t="s">
        <v>6344</v>
      </c>
      <c r="B838" s="10" t="s">
        <v>3325</v>
      </c>
      <c r="C838" s="2" t="str">
        <f t="shared" si="38"/>
        <v>TFS</v>
      </c>
      <c r="D838" s="3" t="s">
        <v>6345</v>
      </c>
      <c r="E838" s="3" t="s">
        <v>6346</v>
      </c>
      <c r="F838" s="6">
        <v>155513.20000000001</v>
      </c>
      <c r="G838" s="3" t="s">
        <v>760</v>
      </c>
      <c r="H838" s="9">
        <v>43267</v>
      </c>
      <c r="I838" s="3" t="s">
        <v>765</v>
      </c>
      <c r="J838" s="6">
        <v>89666</v>
      </c>
      <c r="K838" s="5">
        <f t="shared" si="39"/>
        <v>0.42341871943989323</v>
      </c>
    </row>
    <row r="839" spans="1:11" x14ac:dyDescent="0.25">
      <c r="A839" t="s">
        <v>3845</v>
      </c>
      <c r="B839" s="10" t="s">
        <v>3325</v>
      </c>
      <c r="C839" s="2" t="str">
        <f t="shared" si="38"/>
        <v>LEI</v>
      </c>
      <c r="D839" s="3" t="s">
        <v>3846</v>
      </c>
      <c r="E839" s="3" t="s">
        <v>3847</v>
      </c>
      <c r="F839" s="6">
        <v>155981.68</v>
      </c>
      <c r="G839" s="3" t="s">
        <v>1771</v>
      </c>
      <c r="H839" s="9">
        <v>44442</v>
      </c>
      <c r="I839" s="3" t="s">
        <v>1772</v>
      </c>
      <c r="J839" s="6">
        <v>142348.63</v>
      </c>
      <c r="K839" s="5">
        <f t="shared" si="39"/>
        <v>8.7401610240382011E-2</v>
      </c>
    </row>
    <row r="840" spans="1:11" x14ac:dyDescent="0.25">
      <c r="A840" t="s">
        <v>3799</v>
      </c>
      <c r="B840" s="10" t="s">
        <v>3325</v>
      </c>
      <c r="C840" s="2" t="str">
        <f t="shared" si="38"/>
        <v>PMI</v>
      </c>
      <c r="D840" s="3" t="s">
        <v>3800</v>
      </c>
      <c r="E840" s="3" t="s">
        <v>3801</v>
      </c>
      <c r="F840" s="6">
        <v>156701.09</v>
      </c>
      <c r="G840" s="3" t="s">
        <v>282</v>
      </c>
      <c r="H840" s="9">
        <v>44430</v>
      </c>
      <c r="I840" s="3" t="s">
        <v>980</v>
      </c>
      <c r="J840" s="6">
        <v>139900</v>
      </c>
      <c r="K840" s="5">
        <f t="shared" si="39"/>
        <v>0.10721744181868803</v>
      </c>
    </row>
    <row r="841" spans="1:11" x14ac:dyDescent="0.25">
      <c r="A841" t="s">
        <v>1704</v>
      </c>
      <c r="B841" s="2" t="s">
        <v>3325</v>
      </c>
      <c r="C841" s="2" t="str">
        <f t="shared" si="38"/>
        <v>LCG</v>
      </c>
      <c r="D841" s="3" t="s">
        <v>1705</v>
      </c>
      <c r="E841" s="3" t="s">
        <v>1706</v>
      </c>
      <c r="F841" s="4">
        <v>157944.09</v>
      </c>
      <c r="G841" s="3" t="s">
        <v>1087</v>
      </c>
      <c r="H841" s="9">
        <v>44985</v>
      </c>
      <c r="I841" s="3" t="s">
        <v>251</v>
      </c>
      <c r="J841" s="4">
        <v>120037.9</v>
      </c>
      <c r="K841" s="5">
        <f t="shared" si="39"/>
        <v>0.23999752064163973</v>
      </c>
    </row>
    <row r="842" spans="1:11" x14ac:dyDescent="0.25">
      <c r="A842" t="s">
        <v>1701</v>
      </c>
      <c r="B842" s="2" t="s">
        <v>3325</v>
      </c>
      <c r="C842" s="2" t="str">
        <f t="shared" si="38"/>
        <v>AGP</v>
      </c>
      <c r="D842" s="3" t="s">
        <v>1702</v>
      </c>
      <c r="E842" s="3" t="s">
        <v>1703</v>
      </c>
      <c r="F842" s="4">
        <v>158509.51</v>
      </c>
      <c r="G842" s="3" t="s">
        <v>603</v>
      </c>
      <c r="H842" s="9">
        <v>45124</v>
      </c>
      <c r="I842" s="3" t="s">
        <v>1049</v>
      </c>
      <c r="J842" s="4">
        <v>156901.9</v>
      </c>
      <c r="K842" s="5">
        <f t="shared" si="39"/>
        <v>1.0142041319792201E-2</v>
      </c>
    </row>
    <row r="843" spans="1:11" x14ac:dyDescent="0.25">
      <c r="A843" t="s">
        <v>7801</v>
      </c>
      <c r="B843" s="10" t="s">
        <v>3325</v>
      </c>
      <c r="C843" s="2" t="str">
        <f t="shared" si="38"/>
        <v>VLC</v>
      </c>
      <c r="D843" s="3" t="s">
        <v>7802</v>
      </c>
      <c r="E843" s="3" t="s">
        <v>7803</v>
      </c>
      <c r="F843" s="6">
        <v>158723.39000000001</v>
      </c>
      <c r="G843" s="3" t="s">
        <v>780</v>
      </c>
      <c r="H843" s="9">
        <v>45775</v>
      </c>
      <c r="I843" s="3" t="s">
        <v>966</v>
      </c>
      <c r="J843" s="6">
        <v>122216</v>
      </c>
      <c r="K843" s="5">
        <f t="shared" si="39"/>
        <v>0.23000636516142964</v>
      </c>
    </row>
    <row r="844" spans="1:11" x14ac:dyDescent="0.25">
      <c r="A844" t="s">
        <v>2443</v>
      </c>
      <c r="B844" s="2" t="s">
        <v>3325</v>
      </c>
      <c r="C844" s="2" t="str">
        <f t="shared" si="38"/>
        <v>SB-</v>
      </c>
      <c r="D844" s="3" t="s">
        <v>2444</v>
      </c>
      <c r="E844" s="3" t="s">
        <v>2445</v>
      </c>
      <c r="F844" s="6">
        <v>159189.82</v>
      </c>
      <c r="G844" s="3" t="s">
        <v>1642</v>
      </c>
      <c r="H844" s="9">
        <v>45150</v>
      </c>
      <c r="I844" s="3" t="s">
        <v>1291</v>
      </c>
      <c r="J844" s="6">
        <v>142220</v>
      </c>
      <c r="K844" s="5">
        <f t="shared" si="39"/>
        <v>0.10660116331559397</v>
      </c>
    </row>
    <row r="845" spans="1:11" x14ac:dyDescent="0.25">
      <c r="A845" t="s">
        <v>4104</v>
      </c>
      <c r="B845" s="10" t="s">
        <v>3325</v>
      </c>
      <c r="C845" s="2" t="str">
        <f t="shared" si="38"/>
        <v>GRX</v>
      </c>
      <c r="D845" s="3" t="s">
        <v>4105</v>
      </c>
      <c r="E845" s="3" t="s">
        <v>4106</v>
      </c>
      <c r="F845" s="6">
        <v>159280</v>
      </c>
      <c r="G845" s="3" t="s">
        <v>1069</v>
      </c>
      <c r="H845" s="9">
        <v>44395</v>
      </c>
      <c r="I845" s="3" t="s">
        <v>1308</v>
      </c>
      <c r="J845" s="6">
        <v>126850.59</v>
      </c>
      <c r="K845" s="5">
        <f t="shared" si="39"/>
        <v>0.20360001255650428</v>
      </c>
    </row>
    <row r="846" spans="1:11" x14ac:dyDescent="0.25">
      <c r="A846" t="s">
        <v>3527</v>
      </c>
      <c r="B846" s="10" t="s">
        <v>3325</v>
      </c>
      <c r="C846" s="2" t="str">
        <f t="shared" si="38"/>
        <v>PMI</v>
      </c>
      <c r="D846" s="3" t="s">
        <v>3528</v>
      </c>
      <c r="E846" s="3" t="s">
        <v>3529</v>
      </c>
      <c r="F846" s="6">
        <v>159337.9</v>
      </c>
      <c r="G846" s="3" t="s">
        <v>282</v>
      </c>
      <c r="H846" s="9">
        <v>44674</v>
      </c>
      <c r="I846" s="3" t="s">
        <v>688</v>
      </c>
      <c r="J846" s="6">
        <v>158541.21</v>
      </c>
      <c r="K846" s="5">
        <f t="shared" si="39"/>
        <v>5.0000031379853907E-3</v>
      </c>
    </row>
    <row r="847" spans="1:11" x14ac:dyDescent="0.25">
      <c r="A847" t="s">
        <v>4657</v>
      </c>
      <c r="B847" s="10" t="s">
        <v>3325</v>
      </c>
      <c r="C847" s="2" t="str">
        <f t="shared" si="38"/>
        <v>XRY</v>
      </c>
      <c r="D847" s="3" t="s">
        <v>4658</v>
      </c>
      <c r="E847" s="3" t="s">
        <v>4659</v>
      </c>
      <c r="F847" s="6">
        <v>159555.1</v>
      </c>
      <c r="G847" s="3" t="s">
        <v>1231</v>
      </c>
      <c r="H847" s="9">
        <v>44242</v>
      </c>
      <c r="I847" s="3" t="s">
        <v>1056</v>
      </c>
      <c r="J847" s="6">
        <v>87755</v>
      </c>
      <c r="K847" s="5">
        <f t="shared" si="39"/>
        <v>0.45000191156534641</v>
      </c>
    </row>
    <row r="848" spans="1:11" x14ac:dyDescent="0.25">
      <c r="A848" t="s">
        <v>7275</v>
      </c>
      <c r="B848" s="10" t="s">
        <v>3325</v>
      </c>
      <c r="C848" s="2" t="str">
        <f t="shared" si="38"/>
        <v>REU</v>
      </c>
      <c r="D848" s="3" t="s">
        <v>7276</v>
      </c>
      <c r="E848" s="3" t="s">
        <v>7277</v>
      </c>
      <c r="F848" s="6">
        <v>159864.76</v>
      </c>
      <c r="G848" s="3" t="s">
        <v>1256</v>
      </c>
      <c r="H848" s="9">
        <v>43532</v>
      </c>
      <c r="I848" s="3" t="s">
        <v>2571</v>
      </c>
      <c r="J848" s="6">
        <v>110525.05</v>
      </c>
      <c r="K848" s="5">
        <f t="shared" si="39"/>
        <v>0.30863406043958658</v>
      </c>
    </row>
    <row r="849" spans="1:11" x14ac:dyDescent="0.25">
      <c r="A849" t="s">
        <v>3889</v>
      </c>
      <c r="B849" s="10" t="s">
        <v>3325</v>
      </c>
      <c r="C849" s="2" t="str">
        <f t="shared" si="38"/>
        <v>SPC</v>
      </c>
      <c r="D849" s="3" t="s">
        <v>3890</v>
      </c>
      <c r="E849" s="3" t="s">
        <v>3891</v>
      </c>
      <c r="F849" s="6">
        <v>159999.25</v>
      </c>
      <c r="G849" s="3" t="s">
        <v>1162</v>
      </c>
      <c r="H849" s="9">
        <v>44103</v>
      </c>
      <c r="I849" s="3" t="s">
        <v>3892</v>
      </c>
      <c r="J849" s="6">
        <v>120440</v>
      </c>
      <c r="K849" s="5">
        <f t="shared" si="39"/>
        <v>0.24724647146783502</v>
      </c>
    </row>
    <row r="850" spans="1:11" x14ac:dyDescent="0.25">
      <c r="A850" t="s">
        <v>1698</v>
      </c>
      <c r="B850" s="2" t="s">
        <v>3325</v>
      </c>
      <c r="C850" s="2" t="str">
        <f t="shared" si="38"/>
        <v>SCQ</v>
      </c>
      <c r="D850" s="3" t="s">
        <v>1699</v>
      </c>
      <c r="E850" s="3" t="s">
        <v>1700</v>
      </c>
      <c r="F850" s="4">
        <v>160000</v>
      </c>
      <c r="G850" s="3" t="s">
        <v>1227</v>
      </c>
      <c r="H850" s="9">
        <v>45520</v>
      </c>
      <c r="I850" s="3" t="s">
        <v>1088</v>
      </c>
      <c r="J850" s="4">
        <v>154444</v>
      </c>
      <c r="K850" s="5">
        <f t="shared" si="39"/>
        <v>3.4724999999999999E-2</v>
      </c>
    </row>
    <row r="851" spans="1:11" x14ac:dyDescent="0.25">
      <c r="A851" t="s">
        <v>2622</v>
      </c>
      <c r="B851" s="2" t="s">
        <v>3325</v>
      </c>
      <c r="C851" s="2" t="str">
        <f t="shared" si="38"/>
        <v>ACE</v>
      </c>
      <c r="D851" s="3" t="s">
        <v>2623</v>
      </c>
      <c r="E851" s="3" t="s">
        <v>2624</v>
      </c>
      <c r="F851" s="6">
        <v>160000</v>
      </c>
      <c r="G851" s="3" t="s">
        <v>940</v>
      </c>
      <c r="H851" s="9">
        <v>44620</v>
      </c>
      <c r="I851" s="3" t="s">
        <v>2625</v>
      </c>
      <c r="J851" s="6">
        <v>152000</v>
      </c>
      <c r="K851" s="5">
        <f t="shared" si="39"/>
        <v>0.05</v>
      </c>
    </row>
    <row r="852" spans="1:11" x14ac:dyDescent="0.25">
      <c r="A852" t="s">
        <v>2837</v>
      </c>
      <c r="B852" s="2" t="s">
        <v>3325</v>
      </c>
      <c r="C852" s="2" t="str">
        <f t="shared" si="38"/>
        <v>REU</v>
      </c>
      <c r="D852" s="3" t="s">
        <v>2838</v>
      </c>
      <c r="E852" s="3" t="s">
        <v>2839</v>
      </c>
      <c r="F852" s="6">
        <v>160000</v>
      </c>
      <c r="G852" s="3" t="s">
        <v>1256</v>
      </c>
      <c r="H852" s="9">
        <v>45009</v>
      </c>
      <c r="I852" s="3" t="s">
        <v>1257</v>
      </c>
      <c r="J852" s="6">
        <v>114250</v>
      </c>
      <c r="K852" s="5">
        <f t="shared" si="39"/>
        <v>0.28593750000000001</v>
      </c>
    </row>
    <row r="853" spans="1:11" x14ac:dyDescent="0.25">
      <c r="A853" t="s">
        <v>2921</v>
      </c>
      <c r="B853" s="2" t="s">
        <v>3325</v>
      </c>
      <c r="C853" s="2" t="str">
        <f t="shared" si="38"/>
        <v>MAH</v>
      </c>
      <c r="D853" s="3" t="s">
        <v>2922</v>
      </c>
      <c r="E853" s="3" t="s">
        <v>2923</v>
      </c>
      <c r="F853" s="6">
        <v>160000</v>
      </c>
      <c r="G853" s="3" t="s">
        <v>625</v>
      </c>
      <c r="H853" s="9">
        <v>44849</v>
      </c>
      <c r="I853" s="3" t="s">
        <v>626</v>
      </c>
      <c r="J853" s="6">
        <v>156800</v>
      </c>
      <c r="K853" s="5">
        <f t="shared" si="39"/>
        <v>0.02</v>
      </c>
    </row>
    <row r="854" spans="1:11" x14ac:dyDescent="0.25">
      <c r="A854" t="s">
        <v>5152</v>
      </c>
      <c r="B854" s="10" t="s">
        <v>3325</v>
      </c>
      <c r="C854" s="2" t="str">
        <f t="shared" si="38"/>
        <v>LPA</v>
      </c>
      <c r="D854" s="3" t="s">
        <v>5153</v>
      </c>
      <c r="E854" s="3" t="s">
        <v>5154</v>
      </c>
      <c r="F854" s="6">
        <v>160000</v>
      </c>
      <c r="G854" s="3" t="s">
        <v>788</v>
      </c>
      <c r="H854" s="9">
        <v>43785</v>
      </c>
      <c r="I854" s="3" t="s">
        <v>904</v>
      </c>
      <c r="J854" s="6">
        <v>130752</v>
      </c>
      <c r="K854" s="5">
        <f t="shared" si="39"/>
        <v>0.18279999999999999</v>
      </c>
    </row>
    <row r="855" spans="1:11" x14ac:dyDescent="0.25">
      <c r="A855" t="s">
        <v>7248</v>
      </c>
      <c r="B855" s="10" t="s">
        <v>3325</v>
      </c>
      <c r="C855" s="2" t="str">
        <f t="shared" si="38"/>
        <v>BCN</v>
      </c>
      <c r="D855" s="3" t="s">
        <v>7249</v>
      </c>
      <c r="E855" s="3" t="s">
        <v>7250</v>
      </c>
      <c r="F855" s="6">
        <v>160000</v>
      </c>
      <c r="G855" s="3" t="s">
        <v>241</v>
      </c>
      <c r="H855" s="9">
        <v>43514</v>
      </c>
      <c r="I855" s="3" t="s">
        <v>5533</v>
      </c>
      <c r="J855" s="6">
        <v>103850.93</v>
      </c>
      <c r="K855" s="5">
        <f t="shared" si="39"/>
        <v>0.35093168750000003</v>
      </c>
    </row>
    <row r="856" spans="1:11" x14ac:dyDescent="0.25">
      <c r="A856" t="s">
        <v>1695</v>
      </c>
      <c r="B856" s="2" t="s">
        <v>3325</v>
      </c>
      <c r="C856" s="2" t="str">
        <f t="shared" si="38"/>
        <v>AGP</v>
      </c>
      <c r="D856" s="3" t="s">
        <v>1696</v>
      </c>
      <c r="E856" s="3" t="s">
        <v>1697</v>
      </c>
      <c r="F856" s="4">
        <v>160274.68</v>
      </c>
      <c r="G856" s="3" t="s">
        <v>603</v>
      </c>
      <c r="H856" s="9">
        <v>44877</v>
      </c>
      <c r="I856" s="3" t="s">
        <v>684</v>
      </c>
      <c r="J856" s="4">
        <v>133541.6</v>
      </c>
      <c r="K856" s="5">
        <f t="shared" si="39"/>
        <v>0.16679540399019976</v>
      </c>
    </row>
    <row r="857" spans="1:11" x14ac:dyDescent="0.25">
      <c r="A857" t="s">
        <v>3187</v>
      </c>
      <c r="B857" s="2" t="s">
        <v>3325</v>
      </c>
      <c r="C857" s="2" t="str">
        <f t="shared" si="38"/>
        <v>GRX</v>
      </c>
      <c r="D857" s="3" t="s">
        <v>3188</v>
      </c>
      <c r="E857" s="3" t="s">
        <v>3189</v>
      </c>
      <c r="F857" s="6">
        <v>160500</v>
      </c>
      <c r="G857" s="3" t="s">
        <v>1069</v>
      </c>
      <c r="H857" s="9">
        <v>44809</v>
      </c>
      <c r="I857" s="3" t="s">
        <v>1155</v>
      </c>
      <c r="J857" s="6">
        <v>113500</v>
      </c>
      <c r="K857" s="5">
        <f t="shared" si="39"/>
        <v>0.29283489096573206</v>
      </c>
    </row>
    <row r="858" spans="1:11" x14ac:dyDescent="0.25">
      <c r="A858" t="s">
        <v>1691</v>
      </c>
      <c r="B858" s="2" t="s">
        <v>3325</v>
      </c>
      <c r="C858" s="2" t="str">
        <f t="shared" si="38"/>
        <v>XRY</v>
      </c>
      <c r="D858" s="3" t="s">
        <v>1692</v>
      </c>
      <c r="E858" s="3" t="s">
        <v>1693</v>
      </c>
      <c r="F858" s="4">
        <v>160572.67000000001</v>
      </c>
      <c r="G858" s="3" t="s">
        <v>1231</v>
      </c>
      <c r="H858" s="9">
        <v>45506</v>
      </c>
      <c r="I858" s="3" t="s">
        <v>1694</v>
      </c>
      <c r="J858" s="4">
        <v>124895.95</v>
      </c>
      <c r="K858" s="5">
        <f t="shared" si="39"/>
        <v>0.2221842608707946</v>
      </c>
    </row>
    <row r="859" spans="1:11" x14ac:dyDescent="0.25">
      <c r="A859" t="s">
        <v>4124</v>
      </c>
      <c r="B859" s="10" t="s">
        <v>3325</v>
      </c>
      <c r="C859" s="2" t="str">
        <f t="shared" si="38"/>
        <v>BIO</v>
      </c>
      <c r="D859" s="3" t="s">
        <v>4125</v>
      </c>
      <c r="E859" s="3" t="s">
        <v>4126</v>
      </c>
      <c r="F859" s="6">
        <v>160856.13</v>
      </c>
      <c r="G859" s="3" t="s">
        <v>611</v>
      </c>
      <c r="H859" s="9">
        <v>44414</v>
      </c>
      <c r="I859" s="3" t="s">
        <v>1151</v>
      </c>
      <c r="J859" s="6">
        <v>139590.95000000001</v>
      </c>
      <c r="K859" s="5">
        <f t="shared" si="39"/>
        <v>0.13219999760034007</v>
      </c>
    </row>
    <row r="860" spans="1:11" x14ac:dyDescent="0.25">
      <c r="A860" t="s">
        <v>6045</v>
      </c>
      <c r="B860" s="10" t="s">
        <v>3325</v>
      </c>
      <c r="C860" s="2" t="str">
        <f t="shared" si="38"/>
        <v>LPA</v>
      </c>
      <c r="D860" s="3" t="s">
        <v>6046</v>
      </c>
      <c r="E860" s="3" t="s">
        <v>6047</v>
      </c>
      <c r="F860" s="6">
        <v>161000</v>
      </c>
      <c r="G860" s="3" t="s">
        <v>788</v>
      </c>
      <c r="H860" s="9">
        <v>43409</v>
      </c>
      <c r="I860" s="3" t="s">
        <v>2021</v>
      </c>
      <c r="J860" s="6">
        <v>161000</v>
      </c>
      <c r="K860" s="5">
        <f t="shared" si="39"/>
        <v>0</v>
      </c>
    </row>
    <row r="861" spans="1:11" x14ac:dyDescent="0.25">
      <c r="A861" t="s">
        <v>6347</v>
      </c>
      <c r="B861" s="10" t="s">
        <v>3325</v>
      </c>
      <c r="C861" s="2" t="str">
        <f t="shared" si="38"/>
        <v>TFS</v>
      </c>
      <c r="D861" s="3" t="s">
        <v>6348</v>
      </c>
      <c r="E861" s="3" t="s">
        <v>6349</v>
      </c>
      <c r="F861" s="6">
        <v>161198.1</v>
      </c>
      <c r="G861" s="3" t="s">
        <v>760</v>
      </c>
      <c r="H861" s="9">
        <v>43267</v>
      </c>
      <c r="I861" s="3" t="s">
        <v>6350</v>
      </c>
      <c r="J861" s="6">
        <v>158402.22</v>
      </c>
      <c r="K861" s="5">
        <f t="shared" si="39"/>
        <v>1.7344373165688706E-2</v>
      </c>
    </row>
    <row r="862" spans="1:11" x14ac:dyDescent="0.25">
      <c r="A862" t="s">
        <v>6614</v>
      </c>
      <c r="B862" s="10" t="s">
        <v>3325</v>
      </c>
      <c r="C862" s="2" t="s">
        <v>3611</v>
      </c>
      <c r="D862" s="3" t="s">
        <v>6615</v>
      </c>
      <c r="E862" s="3" t="s">
        <v>6616</v>
      </c>
      <c r="F862" s="6">
        <v>161283.49</v>
      </c>
      <c r="G862" s="3" t="s">
        <v>148</v>
      </c>
      <c r="H862" s="9">
        <v>43098</v>
      </c>
      <c r="I862" s="3" t="s">
        <v>6617</v>
      </c>
      <c r="J862" s="6">
        <v>160073.85999999999</v>
      </c>
      <c r="K862" s="5">
        <f t="shared" si="39"/>
        <v>7.5000237160046867E-3</v>
      </c>
    </row>
    <row r="863" spans="1:11" x14ac:dyDescent="0.25">
      <c r="A863" t="s">
        <v>5819</v>
      </c>
      <c r="B863" s="10" t="s">
        <v>3325</v>
      </c>
      <c r="C863" s="2" t="str">
        <f t="shared" ref="C863:C892" si="40">LEFT(D863,3)</f>
        <v>PMI</v>
      </c>
      <c r="D863" s="3" t="s">
        <v>5820</v>
      </c>
      <c r="E863" s="3" t="s">
        <v>5821</v>
      </c>
      <c r="F863" s="6">
        <v>161300.69</v>
      </c>
      <c r="G863" s="3" t="s">
        <v>282</v>
      </c>
      <c r="H863" s="9">
        <v>43401</v>
      </c>
      <c r="I863" s="3" t="s">
        <v>2323</v>
      </c>
      <c r="J863" s="6">
        <v>155462.51999999999</v>
      </c>
      <c r="K863" s="5">
        <f t="shared" si="39"/>
        <v>3.6194327501016969E-2</v>
      </c>
    </row>
    <row r="864" spans="1:11" x14ac:dyDescent="0.25">
      <c r="A864" t="s">
        <v>3680</v>
      </c>
      <c r="B864" s="10" t="s">
        <v>3325</v>
      </c>
      <c r="C864" s="2" t="str">
        <f t="shared" si="40"/>
        <v>SDR</v>
      </c>
      <c r="D864" s="3" t="s">
        <v>3681</v>
      </c>
      <c r="E864" s="3" t="s">
        <v>3682</v>
      </c>
      <c r="F864" s="6">
        <v>161769.71</v>
      </c>
      <c r="G864" s="3" t="s">
        <v>1298</v>
      </c>
      <c r="H864" s="9">
        <v>44502</v>
      </c>
      <c r="I864" s="3" t="s">
        <v>251</v>
      </c>
      <c r="J864" s="6">
        <v>160125.76000000001</v>
      </c>
      <c r="K864" s="5">
        <f t="shared" si="39"/>
        <v>1.0162285634313015E-2</v>
      </c>
    </row>
    <row r="865" spans="1:11" x14ac:dyDescent="0.25">
      <c r="A865" t="s">
        <v>1688</v>
      </c>
      <c r="B865" s="2" t="s">
        <v>3325</v>
      </c>
      <c r="C865" s="2" t="str">
        <f t="shared" si="40"/>
        <v>VLC</v>
      </c>
      <c r="D865" s="3" t="s">
        <v>1689</v>
      </c>
      <c r="E865" s="3" t="s">
        <v>1690</v>
      </c>
      <c r="F865" s="4">
        <v>161898.23999999999</v>
      </c>
      <c r="G865" s="3" t="s">
        <v>780</v>
      </c>
      <c r="H865" s="9">
        <v>45072</v>
      </c>
      <c r="I865" s="3" t="s">
        <v>966</v>
      </c>
      <c r="J865" s="4">
        <v>161898.23999999999</v>
      </c>
      <c r="K865" s="5">
        <f t="shared" si="39"/>
        <v>0</v>
      </c>
    </row>
    <row r="866" spans="1:11" x14ac:dyDescent="0.25">
      <c r="A866" t="s">
        <v>7272</v>
      </c>
      <c r="B866" s="10" t="s">
        <v>3325</v>
      </c>
      <c r="C866" s="2" t="str">
        <f t="shared" si="40"/>
        <v>VIT</v>
      </c>
      <c r="D866" s="3" t="s">
        <v>7273</v>
      </c>
      <c r="E866" s="3" t="s">
        <v>7274</v>
      </c>
      <c r="F866" s="6">
        <v>161939.24</v>
      </c>
      <c r="G866" s="3" t="s">
        <v>1847</v>
      </c>
      <c r="H866" s="9">
        <v>43538</v>
      </c>
      <c r="I866" s="3" t="s">
        <v>3617</v>
      </c>
      <c r="J866" s="6">
        <v>128282.74</v>
      </c>
      <c r="K866" s="5">
        <f t="shared" si="39"/>
        <v>0.20783412346507238</v>
      </c>
    </row>
    <row r="867" spans="1:11" x14ac:dyDescent="0.25">
      <c r="A867" t="s">
        <v>7370</v>
      </c>
      <c r="B867" s="10" t="s">
        <v>3325</v>
      </c>
      <c r="C867" s="2" t="str">
        <f t="shared" si="40"/>
        <v>PMI</v>
      </c>
      <c r="D867" s="3" t="s">
        <v>7371</v>
      </c>
      <c r="E867" s="3" t="s">
        <v>7372</v>
      </c>
      <c r="F867" s="6">
        <v>162707.34</v>
      </c>
      <c r="G867" s="3" t="s">
        <v>282</v>
      </c>
      <c r="H867" s="9">
        <v>42939</v>
      </c>
      <c r="I867" s="3" t="s">
        <v>904</v>
      </c>
      <c r="J867" s="6">
        <v>150099</v>
      </c>
      <c r="K867" s="5">
        <f t="shared" si="39"/>
        <v>7.7490910981643457E-2</v>
      </c>
    </row>
    <row r="868" spans="1:11" x14ac:dyDescent="0.25">
      <c r="A868" t="s">
        <v>6734</v>
      </c>
      <c r="B868" s="10" t="s">
        <v>3325</v>
      </c>
      <c r="C868" s="2" t="str">
        <f t="shared" si="40"/>
        <v>SDR</v>
      </c>
      <c r="D868" s="3" t="s">
        <v>6735</v>
      </c>
      <c r="E868" s="3" t="s">
        <v>6736</v>
      </c>
      <c r="F868" s="6">
        <v>162999.48000000001</v>
      </c>
      <c r="G868" s="3" t="s">
        <v>1298</v>
      </c>
      <c r="H868" s="9">
        <v>43095</v>
      </c>
      <c r="I868" s="3" t="s">
        <v>6737</v>
      </c>
      <c r="J868" s="6">
        <v>136734.5</v>
      </c>
      <c r="K868" s="5">
        <f t="shared" si="39"/>
        <v>0.16113536067722431</v>
      </c>
    </row>
    <row r="869" spans="1:11" x14ac:dyDescent="0.25">
      <c r="A869" t="s">
        <v>7966</v>
      </c>
      <c r="B869" s="10" t="s">
        <v>3325</v>
      </c>
      <c r="C869" s="2" t="str">
        <f t="shared" si="40"/>
        <v>SDR</v>
      </c>
      <c r="D869" s="3" t="s">
        <v>7967</v>
      </c>
      <c r="E869" s="3" t="s">
        <v>7968</v>
      </c>
      <c r="F869" s="6">
        <v>163000</v>
      </c>
      <c r="G869" s="3" t="s">
        <v>1298</v>
      </c>
      <c r="H869" s="9">
        <v>45706</v>
      </c>
      <c r="I869" s="3" t="s">
        <v>1155</v>
      </c>
      <c r="J869" s="6">
        <v>154700</v>
      </c>
      <c r="K869" s="5">
        <f t="shared" si="39"/>
        <v>5.0920245398773004E-2</v>
      </c>
    </row>
    <row r="870" spans="1:11" x14ac:dyDescent="0.25">
      <c r="A870" t="s">
        <v>1685</v>
      </c>
      <c r="B870" s="2" t="s">
        <v>3325</v>
      </c>
      <c r="C870" s="2" t="str">
        <f t="shared" si="40"/>
        <v>MAH</v>
      </c>
      <c r="D870" s="3" t="s">
        <v>1686</v>
      </c>
      <c r="E870" s="3" t="s">
        <v>1687</v>
      </c>
      <c r="F870" s="4">
        <v>163500</v>
      </c>
      <c r="G870" s="3" t="s">
        <v>625</v>
      </c>
      <c r="H870" s="9">
        <v>45164</v>
      </c>
      <c r="I870" s="3" t="s">
        <v>1257</v>
      </c>
      <c r="J870" s="4">
        <v>124913.17</v>
      </c>
      <c r="K870" s="5">
        <f t="shared" si="39"/>
        <v>0.23600507645259941</v>
      </c>
    </row>
    <row r="871" spans="1:11" x14ac:dyDescent="0.25">
      <c r="A871" t="s">
        <v>4750</v>
      </c>
      <c r="B871" s="10" t="s">
        <v>3325</v>
      </c>
      <c r="C871" s="2" t="str">
        <f t="shared" si="40"/>
        <v>OBR</v>
      </c>
      <c r="D871" s="3" t="s">
        <v>4751</v>
      </c>
      <c r="E871" s="3" t="s">
        <v>4752</v>
      </c>
      <c r="F871" s="6">
        <v>164467.1</v>
      </c>
      <c r="G871" s="3" t="s">
        <v>4753</v>
      </c>
      <c r="H871" s="9">
        <v>43995</v>
      </c>
      <c r="I871" s="3" t="s">
        <v>4754</v>
      </c>
      <c r="J871" s="6">
        <v>139583.23000000001</v>
      </c>
      <c r="K871" s="5">
        <f t="shared" si="39"/>
        <v>0.15129998644105719</v>
      </c>
    </row>
    <row r="872" spans="1:11" x14ac:dyDescent="0.25">
      <c r="A872" t="s">
        <v>1681</v>
      </c>
      <c r="B872" s="2" t="s">
        <v>3325</v>
      </c>
      <c r="C872" s="2" t="str">
        <f t="shared" si="40"/>
        <v>AGP</v>
      </c>
      <c r="D872" s="3" t="s">
        <v>1682</v>
      </c>
      <c r="E872" s="3" t="s">
        <v>1683</v>
      </c>
      <c r="F872" s="4">
        <v>164500</v>
      </c>
      <c r="G872" s="3" t="s">
        <v>603</v>
      </c>
      <c r="H872" s="9">
        <v>45307</v>
      </c>
      <c r="I872" s="3" t="s">
        <v>1684</v>
      </c>
      <c r="J872" s="4">
        <v>164500</v>
      </c>
      <c r="K872" s="5">
        <f t="shared" si="39"/>
        <v>0</v>
      </c>
    </row>
    <row r="873" spans="1:11" x14ac:dyDescent="0.25">
      <c r="A873" t="s">
        <v>8156</v>
      </c>
      <c r="B873" s="10" t="s">
        <v>3325</v>
      </c>
      <c r="C873" s="2" t="str">
        <f t="shared" si="40"/>
        <v>FUE</v>
      </c>
      <c r="D873" s="3" t="s">
        <v>8157</v>
      </c>
      <c r="E873" s="3" t="s">
        <v>8158</v>
      </c>
      <c r="F873" s="6">
        <v>164845.72</v>
      </c>
      <c r="G873" s="3" t="s">
        <v>820</v>
      </c>
      <c r="H873" s="9">
        <v>45580</v>
      </c>
      <c r="I873" s="3" t="s">
        <v>904</v>
      </c>
      <c r="J873" s="6">
        <v>164070.76999999999</v>
      </c>
      <c r="K873" s="5">
        <f t="shared" si="39"/>
        <v>4.7010623023758923E-3</v>
      </c>
    </row>
    <row r="874" spans="1:11" x14ac:dyDescent="0.25">
      <c r="A874" t="s">
        <v>4450</v>
      </c>
      <c r="B874" s="10" t="s">
        <v>3325</v>
      </c>
      <c r="C874" s="2" t="str">
        <f t="shared" si="40"/>
        <v>BIO</v>
      </c>
      <c r="D874" s="3" t="s">
        <v>4451</v>
      </c>
      <c r="E874" s="3" t="s">
        <v>4452</v>
      </c>
      <c r="F874" s="6">
        <v>164910.32</v>
      </c>
      <c r="G874" s="3" t="s">
        <v>611</v>
      </c>
      <c r="H874" s="9">
        <v>44356</v>
      </c>
      <c r="I874" s="3" t="s">
        <v>1503</v>
      </c>
      <c r="J874" s="6">
        <v>143455.49</v>
      </c>
      <c r="K874" s="5">
        <f t="shared" si="39"/>
        <v>0.13009998403981032</v>
      </c>
    </row>
    <row r="875" spans="1:11" x14ac:dyDescent="0.25">
      <c r="A875" t="s">
        <v>1677</v>
      </c>
      <c r="B875" s="2" t="s">
        <v>3325</v>
      </c>
      <c r="C875" s="2" t="str">
        <f t="shared" si="40"/>
        <v>BIO</v>
      </c>
      <c r="D875" s="3" t="s">
        <v>1678</v>
      </c>
      <c r="E875" s="3" t="s">
        <v>1679</v>
      </c>
      <c r="F875" s="4">
        <v>164960.1</v>
      </c>
      <c r="G875" s="3" t="s">
        <v>611</v>
      </c>
      <c r="H875" s="9">
        <v>45241</v>
      </c>
      <c r="I875" s="3" t="s">
        <v>1680</v>
      </c>
      <c r="J875" s="4">
        <v>164260.94</v>
      </c>
      <c r="K875" s="5">
        <f t="shared" si="39"/>
        <v>4.2383582454181556E-3</v>
      </c>
    </row>
    <row r="876" spans="1:11" x14ac:dyDescent="0.25">
      <c r="A876" t="s">
        <v>3833</v>
      </c>
      <c r="B876" s="10" t="s">
        <v>3325</v>
      </c>
      <c r="C876" s="2" t="str">
        <f t="shared" si="40"/>
        <v>AGP</v>
      </c>
      <c r="D876" s="3" t="s">
        <v>3834</v>
      </c>
      <c r="E876" s="3" t="s">
        <v>3835</v>
      </c>
      <c r="F876" s="6">
        <v>164966.22</v>
      </c>
      <c r="G876" s="3" t="s">
        <v>603</v>
      </c>
      <c r="H876" s="9">
        <v>44299</v>
      </c>
      <c r="I876" s="3" t="s">
        <v>1625</v>
      </c>
      <c r="J876" s="6">
        <v>152593.75</v>
      </c>
      <c r="K876" s="5">
        <f t="shared" si="39"/>
        <v>7.5000021216464804E-2</v>
      </c>
    </row>
    <row r="877" spans="1:11" x14ac:dyDescent="0.25">
      <c r="A877" t="s">
        <v>4309</v>
      </c>
      <c r="B877" s="10" t="s">
        <v>3325</v>
      </c>
      <c r="C877" s="2" t="str">
        <f t="shared" si="40"/>
        <v>GRO</v>
      </c>
      <c r="D877" s="3" t="s">
        <v>4310</v>
      </c>
      <c r="E877" s="3" t="s">
        <v>4311</v>
      </c>
      <c r="F877" s="6">
        <v>164989.29</v>
      </c>
      <c r="G877" s="3" t="s">
        <v>769</v>
      </c>
      <c r="H877" s="9">
        <v>44337</v>
      </c>
      <c r="I877" s="3" t="s">
        <v>1291</v>
      </c>
      <c r="J877" s="6">
        <v>137265</v>
      </c>
      <c r="K877" s="5">
        <f t="shared" si="39"/>
        <v>0.16803690712288055</v>
      </c>
    </row>
    <row r="878" spans="1:11" x14ac:dyDescent="0.25">
      <c r="A878" t="s">
        <v>1674</v>
      </c>
      <c r="B878" s="2" t="s">
        <v>3325</v>
      </c>
      <c r="C878" s="2" t="str">
        <f t="shared" si="40"/>
        <v>GRO</v>
      </c>
      <c r="D878" s="3" t="s">
        <v>1675</v>
      </c>
      <c r="E878" s="3" t="s">
        <v>1676</v>
      </c>
      <c r="F878" s="4">
        <v>165000</v>
      </c>
      <c r="G878" s="3" t="s">
        <v>769</v>
      </c>
      <c r="H878" s="9">
        <v>45362</v>
      </c>
      <c r="I878" s="3" t="s">
        <v>251</v>
      </c>
      <c r="J878" s="4">
        <v>104387.52</v>
      </c>
      <c r="K878" s="5">
        <f t="shared" si="39"/>
        <v>0.36734836363636358</v>
      </c>
    </row>
    <row r="879" spans="1:11" x14ac:dyDescent="0.25">
      <c r="A879" t="s">
        <v>5602</v>
      </c>
      <c r="B879" s="10" t="s">
        <v>3325</v>
      </c>
      <c r="C879" s="2" t="str">
        <f t="shared" si="40"/>
        <v>SVQ</v>
      </c>
      <c r="D879" s="3" t="s">
        <v>5603</v>
      </c>
      <c r="E879" s="3" t="s">
        <v>5604</v>
      </c>
      <c r="F879" s="6">
        <v>165000</v>
      </c>
      <c r="G879" s="3" t="s">
        <v>813</v>
      </c>
      <c r="H879" s="9">
        <v>43565</v>
      </c>
      <c r="I879" s="3" t="s">
        <v>4997</v>
      </c>
      <c r="J879" s="6">
        <v>163900</v>
      </c>
      <c r="K879" s="5">
        <f t="shared" si="39"/>
        <v>6.6666666666666671E-3</v>
      </c>
    </row>
    <row r="880" spans="1:11" x14ac:dyDescent="0.25">
      <c r="A880" t="s">
        <v>5638</v>
      </c>
      <c r="B880" s="10" t="s">
        <v>3325</v>
      </c>
      <c r="C880" s="2" t="str">
        <f t="shared" si="40"/>
        <v>BCN</v>
      </c>
      <c r="D880" s="3" t="s">
        <v>5639</v>
      </c>
      <c r="E880" s="3" t="s">
        <v>5640</v>
      </c>
      <c r="F880" s="6">
        <v>165000</v>
      </c>
      <c r="G880" s="3" t="s">
        <v>241</v>
      </c>
      <c r="H880" s="9">
        <v>43715</v>
      </c>
      <c r="I880" s="3" t="s">
        <v>237</v>
      </c>
      <c r="J880" s="6">
        <v>152707.07</v>
      </c>
      <c r="K880" s="5">
        <f t="shared" si="39"/>
        <v>7.4502606060606019E-2</v>
      </c>
    </row>
    <row r="881" spans="1:11" x14ac:dyDescent="0.25">
      <c r="A881" t="s">
        <v>6624</v>
      </c>
      <c r="B881" s="10" t="s">
        <v>3325</v>
      </c>
      <c r="C881" s="2" t="str">
        <f t="shared" si="40"/>
        <v>GRO</v>
      </c>
      <c r="D881" s="3" t="s">
        <v>6625</v>
      </c>
      <c r="E881" s="3" t="s">
        <v>6626</v>
      </c>
      <c r="F881" s="6">
        <v>165000</v>
      </c>
      <c r="G881" s="3" t="s">
        <v>769</v>
      </c>
      <c r="H881" s="9">
        <v>43040</v>
      </c>
      <c r="I881" s="3" t="s">
        <v>4330</v>
      </c>
      <c r="J881" s="6">
        <v>152099.04999999999</v>
      </c>
      <c r="K881" s="5">
        <f t="shared" si="39"/>
        <v>7.8187575757575831E-2</v>
      </c>
    </row>
    <row r="882" spans="1:11" x14ac:dyDescent="0.25">
      <c r="A882" t="s">
        <v>6850</v>
      </c>
      <c r="B882" s="10" t="s">
        <v>3325</v>
      </c>
      <c r="C882" s="2" t="str">
        <f t="shared" si="40"/>
        <v>BIO</v>
      </c>
      <c r="D882" s="3" t="s">
        <v>6851</v>
      </c>
      <c r="E882" s="3" t="s">
        <v>6852</v>
      </c>
      <c r="F882" s="6">
        <v>165000</v>
      </c>
      <c r="G882" s="3" t="s">
        <v>611</v>
      </c>
      <c r="H882" s="9">
        <v>43050</v>
      </c>
      <c r="I882" s="3" t="s">
        <v>6853</v>
      </c>
      <c r="J882" s="6">
        <v>138247.75</v>
      </c>
      <c r="K882" s="5">
        <f t="shared" si="39"/>
        <v>0.16213484848484849</v>
      </c>
    </row>
    <row r="883" spans="1:11" x14ac:dyDescent="0.25">
      <c r="A883" t="s">
        <v>7595</v>
      </c>
      <c r="B883" s="10" t="s">
        <v>3325</v>
      </c>
      <c r="C883" s="2" t="str">
        <f t="shared" si="40"/>
        <v>BCN</v>
      </c>
      <c r="D883" s="3" t="s">
        <v>7596</v>
      </c>
      <c r="E883" s="3" t="s">
        <v>7597</v>
      </c>
      <c r="F883" s="6">
        <v>165000</v>
      </c>
      <c r="G883" s="3" t="s">
        <v>241</v>
      </c>
      <c r="H883" s="9">
        <v>45786</v>
      </c>
      <c r="I883" s="3" t="s">
        <v>194</v>
      </c>
      <c r="J883" s="6">
        <v>147775</v>
      </c>
      <c r="K883" s="5">
        <f t="shared" si="39"/>
        <v>0.1043939393939394</v>
      </c>
    </row>
    <row r="884" spans="1:11" x14ac:dyDescent="0.25">
      <c r="A884" t="s">
        <v>5390</v>
      </c>
      <c r="B884" s="10" t="s">
        <v>3325</v>
      </c>
      <c r="C884" s="2" t="str">
        <f t="shared" si="40"/>
        <v>TFN</v>
      </c>
      <c r="D884" s="3" t="s">
        <v>5391</v>
      </c>
      <c r="E884" s="3" t="s">
        <v>5392</v>
      </c>
      <c r="F884" s="6">
        <v>165012.10999999999</v>
      </c>
      <c r="G884" s="3" t="s">
        <v>683</v>
      </c>
      <c r="H884" s="9">
        <v>43462</v>
      </c>
      <c r="I884" s="3" t="s">
        <v>765</v>
      </c>
      <c r="J884" s="6">
        <v>144666</v>
      </c>
      <c r="K884" s="5">
        <f t="shared" si="39"/>
        <v>0.12330070805106358</v>
      </c>
    </row>
    <row r="885" spans="1:11" x14ac:dyDescent="0.25">
      <c r="A885" t="s">
        <v>4371</v>
      </c>
      <c r="B885" s="10" t="s">
        <v>3325</v>
      </c>
      <c r="C885" s="2" t="str">
        <f t="shared" si="40"/>
        <v>MAD</v>
      </c>
      <c r="D885" s="3" t="s">
        <v>4372</v>
      </c>
      <c r="E885" s="3" t="s">
        <v>4373</v>
      </c>
      <c r="F885" s="6">
        <v>165072.32999999999</v>
      </c>
      <c r="G885" s="3" t="s">
        <v>309</v>
      </c>
      <c r="H885" s="9">
        <v>44058</v>
      </c>
      <c r="I885" s="3" t="s">
        <v>190</v>
      </c>
      <c r="J885" s="6">
        <v>155525.71</v>
      </c>
      <c r="K885" s="5">
        <f t="shared" si="39"/>
        <v>5.7832951167527569E-2</v>
      </c>
    </row>
    <row r="886" spans="1:11" x14ac:dyDescent="0.25">
      <c r="A886" t="s">
        <v>1671</v>
      </c>
      <c r="B886" s="2" t="s">
        <v>3325</v>
      </c>
      <c r="C886" s="2" t="str">
        <f t="shared" si="40"/>
        <v>TFS</v>
      </c>
      <c r="D886" s="3" t="s">
        <v>1672</v>
      </c>
      <c r="E886" s="3" t="s">
        <v>1673</v>
      </c>
      <c r="F886" s="4">
        <v>165275.70000000001</v>
      </c>
      <c r="G886" s="3" t="s">
        <v>760</v>
      </c>
      <c r="H886" s="9">
        <v>45458</v>
      </c>
      <c r="I886" s="3" t="s">
        <v>416</v>
      </c>
      <c r="J886" s="4">
        <v>130815.72</v>
      </c>
      <c r="K886" s="5">
        <f t="shared" si="39"/>
        <v>0.20849997912578805</v>
      </c>
    </row>
    <row r="887" spans="1:11" x14ac:dyDescent="0.25">
      <c r="A887" t="s">
        <v>8101</v>
      </c>
      <c r="B887" s="10" t="s">
        <v>3325</v>
      </c>
      <c r="C887" s="2" t="str">
        <f t="shared" si="40"/>
        <v>TFS</v>
      </c>
      <c r="D887" s="3" t="s">
        <v>8102</v>
      </c>
      <c r="E887" s="3" t="s">
        <v>1673</v>
      </c>
      <c r="F887" s="6">
        <v>165275.70000000001</v>
      </c>
      <c r="G887" s="3" t="s">
        <v>760</v>
      </c>
      <c r="H887" s="9">
        <v>45681</v>
      </c>
      <c r="I887" s="3" t="s">
        <v>952</v>
      </c>
      <c r="J887" s="6">
        <v>104950</v>
      </c>
      <c r="K887" s="5">
        <f t="shared" si="39"/>
        <v>0.36500042050948811</v>
      </c>
    </row>
    <row r="888" spans="1:11" x14ac:dyDescent="0.25">
      <c r="A888" t="s">
        <v>1667</v>
      </c>
      <c r="B888" s="2" t="s">
        <v>3325</v>
      </c>
      <c r="C888" s="2" t="str">
        <f t="shared" si="40"/>
        <v>VLC</v>
      </c>
      <c r="D888" s="3" t="s">
        <v>1668</v>
      </c>
      <c r="E888" s="3" t="s">
        <v>1669</v>
      </c>
      <c r="F888" s="4">
        <v>165545.01999999999</v>
      </c>
      <c r="G888" s="3" t="s">
        <v>780</v>
      </c>
      <c r="H888" s="9">
        <v>45411</v>
      </c>
      <c r="I888" s="3" t="s">
        <v>1670</v>
      </c>
      <c r="J888" s="4">
        <v>112710.68</v>
      </c>
      <c r="K888" s="5">
        <f t="shared" si="39"/>
        <v>0.31915390749899936</v>
      </c>
    </row>
    <row r="889" spans="1:11" x14ac:dyDescent="0.25">
      <c r="A889" t="s">
        <v>1664</v>
      </c>
      <c r="B889" s="2" t="s">
        <v>3325</v>
      </c>
      <c r="C889" s="2" t="str">
        <f t="shared" si="40"/>
        <v>PMI</v>
      </c>
      <c r="D889" s="3" t="s">
        <v>1665</v>
      </c>
      <c r="E889" s="3" t="s">
        <v>1666</v>
      </c>
      <c r="F889" s="4">
        <v>165705.03</v>
      </c>
      <c r="G889" s="3" t="s">
        <v>282</v>
      </c>
      <c r="H889" s="9">
        <v>45282</v>
      </c>
      <c r="I889" s="3" t="s">
        <v>904</v>
      </c>
      <c r="J889" s="4">
        <v>154930.23000000001</v>
      </c>
      <c r="K889" s="5">
        <f t="shared" si="39"/>
        <v>6.5023976640902134E-2</v>
      </c>
    </row>
    <row r="890" spans="1:11" x14ac:dyDescent="0.25">
      <c r="A890" t="s">
        <v>7081</v>
      </c>
      <c r="B890" s="10" t="s">
        <v>3325</v>
      </c>
      <c r="C890" s="2" t="str">
        <f t="shared" si="40"/>
        <v>PMI</v>
      </c>
      <c r="D890" s="3" t="s">
        <v>7082</v>
      </c>
      <c r="E890" s="3" t="s">
        <v>7083</v>
      </c>
      <c r="F890" s="6">
        <v>165870.23000000001</v>
      </c>
      <c r="G890" s="3" t="s">
        <v>282</v>
      </c>
      <c r="H890" s="9">
        <v>43521</v>
      </c>
      <c r="I890" s="3" t="s">
        <v>980</v>
      </c>
      <c r="J890" s="6">
        <v>152900</v>
      </c>
      <c r="K890" s="5">
        <f t="shared" si="39"/>
        <v>7.8195044403085529E-2</v>
      </c>
    </row>
    <row r="891" spans="1:11" x14ac:dyDescent="0.25">
      <c r="A891" t="s">
        <v>3193</v>
      </c>
      <c r="B891" s="2" t="s">
        <v>3325</v>
      </c>
      <c r="C891" s="2" t="str">
        <f t="shared" si="40"/>
        <v>TFN</v>
      </c>
      <c r="D891" s="3" t="s">
        <v>3194</v>
      </c>
      <c r="E891" s="3" t="s">
        <v>3195</v>
      </c>
      <c r="F891" s="6">
        <v>167000</v>
      </c>
      <c r="G891" s="3" t="s">
        <v>683</v>
      </c>
      <c r="H891" s="9">
        <v>44411</v>
      </c>
      <c r="I891" s="3" t="s">
        <v>1235</v>
      </c>
      <c r="J891" s="6">
        <v>135000</v>
      </c>
      <c r="K891" s="5">
        <f t="shared" si="39"/>
        <v>0.19161676646706588</v>
      </c>
    </row>
    <row r="892" spans="1:11" x14ac:dyDescent="0.25">
      <c r="A892" t="s">
        <v>3234</v>
      </c>
      <c r="B892" s="2" t="s">
        <v>3325</v>
      </c>
      <c r="C892" s="2" t="str">
        <f t="shared" si="40"/>
        <v>TFN</v>
      </c>
      <c r="D892" s="3" t="s">
        <v>3235</v>
      </c>
      <c r="E892" s="3" t="s">
        <v>3236</v>
      </c>
      <c r="F892" s="6">
        <v>167000</v>
      </c>
      <c r="G892" s="3" t="s">
        <v>683</v>
      </c>
      <c r="H892" s="9">
        <v>44629</v>
      </c>
      <c r="I892" s="3" t="s">
        <v>2748</v>
      </c>
      <c r="J892" s="6">
        <v>139900</v>
      </c>
      <c r="K892" s="5">
        <f t="shared" si="39"/>
        <v>0.16227544910179642</v>
      </c>
    </row>
    <row r="893" spans="1:11" x14ac:dyDescent="0.25">
      <c r="A893" t="s">
        <v>7003</v>
      </c>
      <c r="B893" s="10" t="s">
        <v>3325</v>
      </c>
      <c r="C893" s="2" t="s">
        <v>218</v>
      </c>
      <c r="D893" s="3" t="s">
        <v>7004</v>
      </c>
      <c r="E893" s="3" t="s">
        <v>7005</v>
      </c>
      <c r="F893" s="6">
        <v>168000</v>
      </c>
      <c r="G893" s="3" t="s">
        <v>148</v>
      </c>
      <c r="H893" s="9">
        <v>43582</v>
      </c>
      <c r="I893" s="3" t="s">
        <v>2413</v>
      </c>
      <c r="J893" s="6">
        <v>166980</v>
      </c>
      <c r="K893" s="5">
        <f t="shared" si="39"/>
        <v>6.0714285714285714E-3</v>
      </c>
    </row>
    <row r="894" spans="1:11" x14ac:dyDescent="0.25">
      <c r="A894" t="s">
        <v>1661</v>
      </c>
      <c r="B894" s="2" t="s">
        <v>3325</v>
      </c>
      <c r="C894" s="2" t="str">
        <f t="shared" ref="C894:C925" si="41">LEFT(D894,3)</f>
        <v>TFS</v>
      </c>
      <c r="D894" s="3" t="s">
        <v>1662</v>
      </c>
      <c r="E894" s="3" t="s">
        <v>1663</v>
      </c>
      <c r="F894" s="4">
        <v>168336</v>
      </c>
      <c r="G894" s="3" t="s">
        <v>760</v>
      </c>
      <c r="H894" s="9">
        <v>45340</v>
      </c>
      <c r="I894" s="3" t="s">
        <v>952</v>
      </c>
      <c r="J894" s="4">
        <v>139750</v>
      </c>
      <c r="K894" s="5">
        <f t="shared" si="39"/>
        <v>0.16981513164147893</v>
      </c>
    </row>
    <row r="895" spans="1:11" x14ac:dyDescent="0.25">
      <c r="A895" t="s">
        <v>2999</v>
      </c>
      <c r="B895" s="2" t="s">
        <v>3325</v>
      </c>
      <c r="C895" s="2" t="str">
        <f t="shared" si="41"/>
        <v>ALC</v>
      </c>
      <c r="D895" s="3" t="s">
        <v>3000</v>
      </c>
      <c r="E895" s="3" t="s">
        <v>3001</v>
      </c>
      <c r="F895" s="6">
        <v>168484.96</v>
      </c>
      <c r="G895" s="3" t="s">
        <v>616</v>
      </c>
      <c r="H895" s="9">
        <v>44717</v>
      </c>
      <c r="I895" s="3" t="s">
        <v>704</v>
      </c>
      <c r="J895" s="6">
        <v>168484.96</v>
      </c>
      <c r="K895" s="5">
        <f t="shared" si="39"/>
        <v>0</v>
      </c>
    </row>
    <row r="896" spans="1:11" x14ac:dyDescent="0.25">
      <c r="A896" t="s">
        <v>3830</v>
      </c>
      <c r="B896" s="10" t="s">
        <v>3325</v>
      </c>
      <c r="C896" s="2" t="str">
        <f t="shared" si="41"/>
        <v>AGP</v>
      </c>
      <c r="D896" s="3" t="s">
        <v>3831</v>
      </c>
      <c r="E896" s="3" t="s">
        <v>3832</v>
      </c>
      <c r="F896" s="6">
        <v>169183.57</v>
      </c>
      <c r="G896" s="3" t="s">
        <v>603</v>
      </c>
      <c r="H896" s="9">
        <v>44327</v>
      </c>
      <c r="I896" s="3" t="s">
        <v>804</v>
      </c>
      <c r="J896" s="6">
        <v>163870.06</v>
      </c>
      <c r="K896" s="5">
        <f t="shared" si="39"/>
        <v>3.1406773128147193E-2</v>
      </c>
    </row>
    <row r="897" spans="1:11" x14ac:dyDescent="0.25">
      <c r="A897" t="s">
        <v>1657</v>
      </c>
      <c r="B897" s="2" t="s">
        <v>3325</v>
      </c>
      <c r="C897" s="2" t="str">
        <f t="shared" si="41"/>
        <v>ALC</v>
      </c>
      <c r="D897" s="3" t="s">
        <v>1658</v>
      </c>
      <c r="E897" s="3" t="s">
        <v>1659</v>
      </c>
      <c r="F897" s="4">
        <v>169832.89</v>
      </c>
      <c r="G897" s="3" t="s">
        <v>616</v>
      </c>
      <c r="H897" s="9">
        <v>44299</v>
      </c>
      <c r="I897" s="3" t="s">
        <v>1660</v>
      </c>
      <c r="J897" s="4">
        <v>156008.49</v>
      </c>
      <c r="K897" s="5">
        <f t="shared" si="39"/>
        <v>8.1400016215940396E-2</v>
      </c>
    </row>
    <row r="898" spans="1:11" x14ac:dyDescent="0.25">
      <c r="A898" t="s">
        <v>1654</v>
      </c>
      <c r="B898" s="2" t="s">
        <v>3325</v>
      </c>
      <c r="C898" s="2" t="str">
        <f t="shared" si="41"/>
        <v>ALC</v>
      </c>
      <c r="D898" s="3" t="s">
        <v>1655</v>
      </c>
      <c r="E898" s="3" t="s">
        <v>1656</v>
      </c>
      <c r="F898" s="4">
        <v>169836.24</v>
      </c>
      <c r="G898" s="3" t="s">
        <v>616</v>
      </c>
      <c r="H898" s="9">
        <v>45312</v>
      </c>
      <c r="I898" s="3" t="s">
        <v>704</v>
      </c>
      <c r="J898" s="4">
        <v>149277.9</v>
      </c>
      <c r="K898" s="5">
        <f t="shared" ref="K898:K961" si="42">(F898-J898)/F898</f>
        <v>0.12104801660705629</v>
      </c>
    </row>
    <row r="899" spans="1:11" x14ac:dyDescent="0.25">
      <c r="A899" t="s">
        <v>6983</v>
      </c>
      <c r="B899" s="10" t="s">
        <v>3325</v>
      </c>
      <c r="C899" s="2" t="str">
        <f t="shared" si="41"/>
        <v>MAD</v>
      </c>
      <c r="D899" s="3" t="s">
        <v>6984</v>
      </c>
      <c r="E899" s="3" t="s">
        <v>6985</v>
      </c>
      <c r="F899" s="6">
        <v>169900.42</v>
      </c>
      <c r="G899" s="3" t="s">
        <v>309</v>
      </c>
      <c r="H899" s="9">
        <v>43631</v>
      </c>
      <c r="I899" s="3" t="s">
        <v>190</v>
      </c>
      <c r="J899" s="6">
        <v>128960.69</v>
      </c>
      <c r="K899" s="5">
        <f t="shared" si="42"/>
        <v>0.24096308884933898</v>
      </c>
    </row>
    <row r="900" spans="1:11" x14ac:dyDescent="0.25">
      <c r="A900" t="s">
        <v>4642</v>
      </c>
      <c r="B900" s="10" t="s">
        <v>3325</v>
      </c>
      <c r="C900" s="2" t="str">
        <f t="shared" si="41"/>
        <v>ACE</v>
      </c>
      <c r="D900" s="3" t="s">
        <v>4643</v>
      </c>
      <c r="E900" s="3" t="s">
        <v>4644</v>
      </c>
      <c r="F900" s="6">
        <v>169984.18</v>
      </c>
      <c r="G900" s="3" t="s">
        <v>940</v>
      </c>
      <c r="H900" s="9">
        <v>44115</v>
      </c>
      <c r="I900" s="3" t="s">
        <v>2028</v>
      </c>
      <c r="J900" s="6">
        <v>113800</v>
      </c>
      <c r="K900" s="5">
        <f t="shared" si="42"/>
        <v>0.33052593482522902</v>
      </c>
    </row>
    <row r="901" spans="1:11" x14ac:dyDescent="0.25">
      <c r="A901" t="s">
        <v>1647</v>
      </c>
      <c r="B901" s="2" t="s">
        <v>3325</v>
      </c>
      <c r="C901" s="2" t="str">
        <f t="shared" si="41"/>
        <v>PMI</v>
      </c>
      <c r="D901" s="3" t="s">
        <v>1648</v>
      </c>
      <c r="E901" s="3" t="s">
        <v>1649</v>
      </c>
      <c r="F901" s="4">
        <v>170000</v>
      </c>
      <c r="G901" s="3" t="s">
        <v>282</v>
      </c>
      <c r="H901" s="9">
        <v>45163</v>
      </c>
      <c r="I901" s="3" t="s">
        <v>980</v>
      </c>
      <c r="J901" s="4">
        <v>170000</v>
      </c>
      <c r="K901" s="5">
        <f t="shared" si="42"/>
        <v>0</v>
      </c>
    </row>
    <row r="902" spans="1:11" x14ac:dyDescent="0.25">
      <c r="A902" t="s">
        <v>1650</v>
      </c>
      <c r="B902" s="2" t="s">
        <v>3325</v>
      </c>
      <c r="C902" s="2" t="str">
        <f t="shared" si="41"/>
        <v>AGP</v>
      </c>
      <c r="D902" s="3" t="s">
        <v>1651</v>
      </c>
      <c r="E902" s="3" t="s">
        <v>1652</v>
      </c>
      <c r="F902" s="4">
        <v>170000</v>
      </c>
      <c r="G902" s="3" t="s">
        <v>603</v>
      </c>
      <c r="H902" s="9">
        <v>45158</v>
      </c>
      <c r="I902" s="3" t="s">
        <v>1653</v>
      </c>
      <c r="J902" s="4">
        <v>119758.84</v>
      </c>
      <c r="K902" s="5">
        <f t="shared" si="42"/>
        <v>0.29553623529411766</v>
      </c>
    </row>
    <row r="903" spans="1:11" x14ac:dyDescent="0.25">
      <c r="A903" t="s">
        <v>2498</v>
      </c>
      <c r="B903" s="2" t="s">
        <v>3325</v>
      </c>
      <c r="C903" s="2" t="str">
        <f t="shared" si="41"/>
        <v>XRY</v>
      </c>
      <c r="D903" s="3" t="s">
        <v>2499</v>
      </c>
      <c r="E903" s="3" t="s">
        <v>2500</v>
      </c>
      <c r="F903" s="6">
        <v>170000</v>
      </c>
      <c r="G903" s="3" t="s">
        <v>1231</v>
      </c>
      <c r="H903" s="9">
        <v>45092</v>
      </c>
      <c r="I903" s="3" t="s">
        <v>862</v>
      </c>
      <c r="J903" s="6">
        <v>169100</v>
      </c>
      <c r="K903" s="5">
        <f t="shared" si="42"/>
        <v>5.2941176470588233E-3</v>
      </c>
    </row>
    <row r="904" spans="1:11" x14ac:dyDescent="0.25">
      <c r="A904" t="s">
        <v>3014</v>
      </c>
      <c r="B904" s="2" t="s">
        <v>3325</v>
      </c>
      <c r="C904" s="2" t="str">
        <f t="shared" si="41"/>
        <v>AGP</v>
      </c>
      <c r="D904" s="3" t="s">
        <v>3015</v>
      </c>
      <c r="E904" s="3" t="s">
        <v>3016</v>
      </c>
      <c r="F904" s="6">
        <v>170000</v>
      </c>
      <c r="G904" s="3" t="s">
        <v>603</v>
      </c>
      <c r="H904" s="9">
        <v>44599</v>
      </c>
      <c r="I904" s="3" t="s">
        <v>781</v>
      </c>
      <c r="J904" s="6">
        <v>144160</v>
      </c>
      <c r="K904" s="5">
        <f t="shared" si="42"/>
        <v>0.152</v>
      </c>
    </row>
    <row r="905" spans="1:11" x14ac:dyDescent="0.25">
      <c r="A905" t="s">
        <v>3459</v>
      </c>
      <c r="B905" s="10" t="s">
        <v>3325</v>
      </c>
      <c r="C905" s="2" t="str">
        <f t="shared" si="41"/>
        <v>VLL</v>
      </c>
      <c r="D905" s="3" t="s">
        <v>3460</v>
      </c>
      <c r="E905" s="3" t="s">
        <v>3461</v>
      </c>
      <c r="F905" s="6">
        <v>170000</v>
      </c>
      <c r="G905" s="3" t="s">
        <v>3462</v>
      </c>
      <c r="H905" s="9">
        <v>44668</v>
      </c>
      <c r="I905" s="3" t="s">
        <v>1257</v>
      </c>
      <c r="J905" s="6">
        <v>134000</v>
      </c>
      <c r="K905" s="5">
        <f t="shared" si="42"/>
        <v>0.21176470588235294</v>
      </c>
    </row>
    <row r="906" spans="1:11" x14ac:dyDescent="0.25">
      <c r="A906" t="s">
        <v>5884</v>
      </c>
      <c r="B906" s="10" t="s">
        <v>3325</v>
      </c>
      <c r="C906" s="2" t="str">
        <f t="shared" si="41"/>
        <v>REU</v>
      </c>
      <c r="D906" s="3" t="s">
        <v>5885</v>
      </c>
      <c r="E906" s="3" t="s">
        <v>5886</v>
      </c>
      <c r="F906" s="6">
        <v>170000</v>
      </c>
      <c r="G906" s="3" t="s">
        <v>1256</v>
      </c>
      <c r="H906" s="9">
        <v>43322</v>
      </c>
      <c r="I906" s="3" t="s">
        <v>4983</v>
      </c>
      <c r="J906" s="6">
        <v>129087.85</v>
      </c>
      <c r="K906" s="5">
        <f t="shared" si="42"/>
        <v>0.24065970588235291</v>
      </c>
    </row>
    <row r="907" spans="1:11" x14ac:dyDescent="0.25">
      <c r="A907" t="s">
        <v>6684</v>
      </c>
      <c r="B907" s="10" t="s">
        <v>3325</v>
      </c>
      <c r="C907" s="2" t="str">
        <f t="shared" si="41"/>
        <v>VDE</v>
      </c>
      <c r="D907" s="3" t="s">
        <v>6685</v>
      </c>
      <c r="E907" s="3" t="s">
        <v>6686</v>
      </c>
      <c r="F907" s="6">
        <v>170000</v>
      </c>
      <c r="G907" s="3" t="s">
        <v>1303</v>
      </c>
      <c r="H907" s="9">
        <v>43138</v>
      </c>
      <c r="I907" s="3" t="s">
        <v>6687</v>
      </c>
      <c r="J907" s="6">
        <v>156398</v>
      </c>
      <c r="K907" s="5">
        <f t="shared" si="42"/>
        <v>8.0011764705882352E-2</v>
      </c>
    </row>
    <row r="908" spans="1:11" x14ac:dyDescent="0.25">
      <c r="A908" t="s">
        <v>6996</v>
      </c>
      <c r="B908" s="10" t="s">
        <v>3325</v>
      </c>
      <c r="C908" s="2" t="str">
        <f t="shared" si="41"/>
        <v>LPA</v>
      </c>
      <c r="D908" s="3" t="s">
        <v>6997</v>
      </c>
      <c r="E908" s="3" t="s">
        <v>6998</v>
      </c>
      <c r="F908" s="6">
        <v>170000</v>
      </c>
      <c r="G908" s="3" t="s">
        <v>788</v>
      </c>
      <c r="H908" s="9">
        <v>43602</v>
      </c>
      <c r="I908" s="3" t="s">
        <v>6999</v>
      </c>
      <c r="J908" s="6">
        <v>134079</v>
      </c>
      <c r="K908" s="5">
        <f t="shared" si="42"/>
        <v>0.21129999999999999</v>
      </c>
    </row>
    <row r="909" spans="1:11" x14ac:dyDescent="0.25">
      <c r="A909" t="s">
        <v>7150</v>
      </c>
      <c r="B909" s="10" t="s">
        <v>3325</v>
      </c>
      <c r="C909" s="2" t="str">
        <f t="shared" si="41"/>
        <v>LPA</v>
      </c>
      <c r="D909" s="3" t="s">
        <v>7151</v>
      </c>
      <c r="E909" s="3" t="s">
        <v>7152</v>
      </c>
      <c r="F909" s="6">
        <v>170000</v>
      </c>
      <c r="G909" s="3" t="s">
        <v>788</v>
      </c>
      <c r="H909" s="9">
        <v>43564</v>
      </c>
      <c r="I909" s="3" t="s">
        <v>612</v>
      </c>
      <c r="J909" s="6">
        <v>129346</v>
      </c>
      <c r="K909" s="5">
        <f t="shared" si="42"/>
        <v>0.23914117647058825</v>
      </c>
    </row>
    <row r="910" spans="1:11" x14ac:dyDescent="0.25">
      <c r="A910" t="s">
        <v>7455</v>
      </c>
      <c r="B910" s="10" t="s">
        <v>3325</v>
      </c>
      <c r="C910" s="2" t="str">
        <f t="shared" si="41"/>
        <v>SCQ</v>
      </c>
      <c r="D910" s="3" t="s">
        <v>7456</v>
      </c>
      <c r="E910" s="3" t="s">
        <v>7457</v>
      </c>
      <c r="F910" s="6">
        <v>170000</v>
      </c>
      <c r="G910" s="3" t="s">
        <v>1227</v>
      </c>
      <c r="H910" s="9">
        <v>42958</v>
      </c>
      <c r="I910" s="3" t="s">
        <v>246</v>
      </c>
      <c r="J910" s="6">
        <v>169050</v>
      </c>
      <c r="K910" s="5">
        <f t="shared" si="42"/>
        <v>5.5882352941176473E-3</v>
      </c>
    </row>
    <row r="911" spans="1:11" x14ac:dyDescent="0.25">
      <c r="A911" t="s">
        <v>7039</v>
      </c>
      <c r="B911" s="10" t="s">
        <v>3325</v>
      </c>
      <c r="C911" s="2" t="str">
        <f t="shared" si="41"/>
        <v>TFS</v>
      </c>
      <c r="D911" s="3" t="s">
        <v>7040</v>
      </c>
      <c r="E911" s="3" t="s">
        <v>7041</v>
      </c>
      <c r="F911" s="6">
        <v>170356.86</v>
      </c>
      <c r="G911" s="3" t="s">
        <v>760</v>
      </c>
      <c r="H911" s="9">
        <v>43645</v>
      </c>
      <c r="I911" s="3" t="s">
        <v>952</v>
      </c>
      <c r="J911" s="6">
        <v>116950</v>
      </c>
      <c r="K911" s="5">
        <f t="shared" si="42"/>
        <v>0.31349990836882052</v>
      </c>
    </row>
    <row r="912" spans="1:11" x14ac:dyDescent="0.25">
      <c r="A912" t="s">
        <v>7270</v>
      </c>
      <c r="B912" s="10" t="s">
        <v>4177</v>
      </c>
      <c r="C912" s="2" t="str">
        <f t="shared" si="41"/>
        <v>TFS</v>
      </c>
      <c r="D912" s="3" t="s">
        <v>7271</v>
      </c>
      <c r="E912" s="3" t="s">
        <v>7041</v>
      </c>
      <c r="F912" s="6">
        <v>170356.86</v>
      </c>
      <c r="G912" s="3" t="s">
        <v>760</v>
      </c>
      <c r="H912" s="9">
        <v>43533</v>
      </c>
      <c r="I912" s="3" t="s">
        <v>96</v>
      </c>
      <c r="J912" s="6">
        <v>170356.86</v>
      </c>
      <c r="K912" s="5">
        <f t="shared" si="42"/>
        <v>0</v>
      </c>
    </row>
    <row r="913" spans="1:11" x14ac:dyDescent="0.25">
      <c r="A913" t="s">
        <v>6385</v>
      </c>
      <c r="B913" s="10" t="s">
        <v>3325</v>
      </c>
      <c r="C913" s="2" t="str">
        <f t="shared" si="41"/>
        <v>SCQ</v>
      </c>
      <c r="D913" s="3" t="s">
        <v>6386</v>
      </c>
      <c r="E913" s="3" t="s">
        <v>6387</v>
      </c>
      <c r="F913" s="6">
        <v>170800</v>
      </c>
      <c r="G913" s="3" t="s">
        <v>1227</v>
      </c>
      <c r="H913" s="9">
        <v>43239</v>
      </c>
      <c r="I913" s="3" t="s">
        <v>2398</v>
      </c>
      <c r="J913" s="6">
        <v>117274.25</v>
      </c>
      <c r="K913" s="5">
        <f t="shared" si="42"/>
        <v>0.3133826112412178</v>
      </c>
    </row>
    <row r="914" spans="1:11" x14ac:dyDescent="0.25">
      <c r="A914" t="s">
        <v>2749</v>
      </c>
      <c r="B914" s="2" t="s">
        <v>3325</v>
      </c>
      <c r="C914" s="2" t="str">
        <f t="shared" si="41"/>
        <v>PMI</v>
      </c>
      <c r="D914" s="3" t="s">
        <v>2750</v>
      </c>
      <c r="E914" s="3" t="s">
        <v>2751</v>
      </c>
      <c r="F914" s="6">
        <v>170880.57</v>
      </c>
      <c r="G914" s="3" t="s">
        <v>282</v>
      </c>
      <c r="H914" s="9">
        <v>44946</v>
      </c>
      <c r="I914" s="3" t="s">
        <v>251</v>
      </c>
      <c r="J914" s="6">
        <v>153655.20000000001</v>
      </c>
      <c r="K914" s="5">
        <f t="shared" si="42"/>
        <v>0.10080356122407594</v>
      </c>
    </row>
    <row r="915" spans="1:11" x14ac:dyDescent="0.25">
      <c r="A915" t="s">
        <v>4704</v>
      </c>
      <c r="B915" s="10" t="s">
        <v>3325</v>
      </c>
      <c r="C915" s="2" t="str">
        <f t="shared" si="41"/>
        <v>TFS</v>
      </c>
      <c r="D915" s="3" t="s">
        <v>4705</v>
      </c>
      <c r="E915" s="3" t="s">
        <v>4706</v>
      </c>
      <c r="F915" s="6">
        <v>170940</v>
      </c>
      <c r="G915" s="3" t="s">
        <v>760</v>
      </c>
      <c r="H915" s="9">
        <v>44268</v>
      </c>
      <c r="I915" s="3" t="s">
        <v>1235</v>
      </c>
      <c r="J915" s="6">
        <v>115000</v>
      </c>
      <c r="K915" s="5">
        <f t="shared" si="42"/>
        <v>0.32724932724932726</v>
      </c>
    </row>
    <row r="916" spans="1:11" x14ac:dyDescent="0.25">
      <c r="A916" t="s">
        <v>1644</v>
      </c>
      <c r="B916" s="2" t="s">
        <v>3325</v>
      </c>
      <c r="C916" s="2" t="str">
        <f t="shared" si="41"/>
        <v>GRO</v>
      </c>
      <c r="D916" s="3" t="s">
        <v>1645</v>
      </c>
      <c r="E916" s="3" t="s">
        <v>1646</v>
      </c>
      <c r="F916" s="4">
        <v>171809.07</v>
      </c>
      <c r="G916" s="3" t="s">
        <v>769</v>
      </c>
      <c r="H916" s="9">
        <v>45456</v>
      </c>
      <c r="I916" s="3" t="s">
        <v>984</v>
      </c>
      <c r="J916" s="4">
        <v>170000</v>
      </c>
      <c r="K916" s="5">
        <f t="shared" si="42"/>
        <v>1.0529537235723392E-2</v>
      </c>
    </row>
    <row r="917" spans="1:11" x14ac:dyDescent="0.25">
      <c r="A917" t="s">
        <v>7525</v>
      </c>
      <c r="B917" s="10" t="s">
        <v>3325</v>
      </c>
      <c r="C917" s="2" t="str">
        <f t="shared" si="41"/>
        <v>VGO</v>
      </c>
      <c r="D917" s="3" t="s">
        <v>7526</v>
      </c>
      <c r="E917" s="3" t="s">
        <v>7527</v>
      </c>
      <c r="F917" s="6">
        <v>172500</v>
      </c>
      <c r="G917" s="3" t="s">
        <v>1185</v>
      </c>
      <c r="H917" s="9">
        <v>42944</v>
      </c>
      <c r="I917" s="3" t="s">
        <v>4113</v>
      </c>
      <c r="J917" s="6">
        <v>168187.5</v>
      </c>
      <c r="K917" s="5">
        <f t="shared" si="42"/>
        <v>2.5000000000000001E-2</v>
      </c>
    </row>
    <row r="918" spans="1:11" x14ac:dyDescent="0.25">
      <c r="A918" t="s">
        <v>3563</v>
      </c>
      <c r="B918" s="10" t="s">
        <v>3325</v>
      </c>
      <c r="C918" s="2" t="str">
        <f t="shared" si="41"/>
        <v>MAD</v>
      </c>
      <c r="D918" s="3" t="s">
        <v>3564</v>
      </c>
      <c r="E918" s="3" t="s">
        <v>3565</v>
      </c>
      <c r="F918" s="6">
        <v>172671.94</v>
      </c>
      <c r="G918" s="3" t="s">
        <v>309</v>
      </c>
      <c r="H918" s="9">
        <v>44681</v>
      </c>
      <c r="I918" s="3" t="s">
        <v>251</v>
      </c>
      <c r="J918" s="6">
        <v>157715.01</v>
      </c>
      <c r="K918" s="5">
        <f t="shared" si="42"/>
        <v>8.6620501281215651E-2</v>
      </c>
    </row>
    <row r="919" spans="1:11" x14ac:dyDescent="0.25">
      <c r="A919" t="s">
        <v>7776</v>
      </c>
      <c r="B919" s="10" t="s">
        <v>3325</v>
      </c>
      <c r="C919" s="2" t="str">
        <f t="shared" si="41"/>
        <v>SVQ</v>
      </c>
      <c r="D919" s="3" t="s">
        <v>7777</v>
      </c>
      <c r="E919" s="3" t="s">
        <v>7778</v>
      </c>
      <c r="F919" s="6">
        <v>172900</v>
      </c>
      <c r="G919" s="3" t="s">
        <v>813</v>
      </c>
      <c r="H919" s="9">
        <v>45779</v>
      </c>
      <c r="I919" s="3" t="s">
        <v>684</v>
      </c>
      <c r="J919" s="6">
        <v>117554.71</v>
      </c>
      <c r="K919" s="5">
        <f t="shared" si="42"/>
        <v>0.32009999999999994</v>
      </c>
    </row>
    <row r="920" spans="1:11" x14ac:dyDescent="0.25">
      <c r="A920" t="s">
        <v>8089</v>
      </c>
      <c r="B920" s="10" t="s">
        <v>3325</v>
      </c>
      <c r="C920" s="2" t="str">
        <f t="shared" si="41"/>
        <v>ZAZ</v>
      </c>
      <c r="D920" s="3" t="s">
        <v>8090</v>
      </c>
      <c r="E920" s="3" t="s">
        <v>8091</v>
      </c>
      <c r="F920" s="6">
        <v>172999.27</v>
      </c>
      <c r="G920" s="3" t="s">
        <v>1455</v>
      </c>
      <c r="H920" s="9">
        <v>45543</v>
      </c>
      <c r="I920" s="3" t="s">
        <v>1456</v>
      </c>
      <c r="J920" s="6">
        <v>158121.32999999999</v>
      </c>
      <c r="K920" s="5">
        <f t="shared" si="42"/>
        <v>8.6000016069431987E-2</v>
      </c>
    </row>
    <row r="921" spans="1:11" x14ac:dyDescent="0.25">
      <c r="A921" t="s">
        <v>3640</v>
      </c>
      <c r="B921" s="10" t="s">
        <v>3325</v>
      </c>
      <c r="C921" s="2" t="str">
        <f t="shared" si="41"/>
        <v>AGP</v>
      </c>
      <c r="D921" s="3" t="s">
        <v>3641</v>
      </c>
      <c r="E921" s="3" t="s">
        <v>3642</v>
      </c>
      <c r="F921" s="6">
        <v>173880</v>
      </c>
      <c r="G921" s="3" t="s">
        <v>603</v>
      </c>
      <c r="H921" s="9">
        <v>43999</v>
      </c>
      <c r="I921" s="3" t="s">
        <v>2361</v>
      </c>
      <c r="J921" s="6">
        <v>173880</v>
      </c>
      <c r="K921" s="5">
        <f t="shared" si="42"/>
        <v>0</v>
      </c>
    </row>
    <row r="922" spans="1:11" x14ac:dyDescent="0.25">
      <c r="A922" t="s">
        <v>5237</v>
      </c>
      <c r="B922" s="10" t="s">
        <v>3325</v>
      </c>
      <c r="C922" s="2" t="str">
        <f t="shared" si="41"/>
        <v>IBZ</v>
      </c>
      <c r="D922" s="3" t="s">
        <v>5238</v>
      </c>
      <c r="E922" s="3" t="s">
        <v>5239</v>
      </c>
      <c r="F922" s="6">
        <v>174000</v>
      </c>
      <c r="G922" s="3" t="s">
        <v>662</v>
      </c>
      <c r="H922" s="9">
        <v>43983</v>
      </c>
      <c r="I922" s="3" t="s">
        <v>237</v>
      </c>
      <c r="J922" s="6">
        <v>144065.91</v>
      </c>
      <c r="K922" s="5">
        <f t="shared" si="42"/>
        <v>0.17203499999999999</v>
      </c>
    </row>
    <row r="923" spans="1:11" x14ac:dyDescent="0.25">
      <c r="A923" t="s">
        <v>3421</v>
      </c>
      <c r="B923" s="10" t="s">
        <v>3325</v>
      </c>
      <c r="C923" s="2" t="str">
        <f t="shared" si="41"/>
        <v>FUE</v>
      </c>
      <c r="D923" s="3" t="s">
        <v>3422</v>
      </c>
      <c r="E923" s="3" t="s">
        <v>3423</v>
      </c>
      <c r="F923" s="6">
        <v>174062.86</v>
      </c>
      <c r="G923" s="3" t="s">
        <v>820</v>
      </c>
      <c r="H923" s="9">
        <v>44757</v>
      </c>
      <c r="I923" s="3" t="s">
        <v>1599</v>
      </c>
      <c r="J923" s="6">
        <v>174062.86</v>
      </c>
      <c r="K923" s="5">
        <f t="shared" si="42"/>
        <v>0</v>
      </c>
    </row>
    <row r="924" spans="1:11" x14ac:dyDescent="0.25">
      <c r="A924" t="s">
        <v>1639</v>
      </c>
      <c r="B924" s="2" t="s">
        <v>3325</v>
      </c>
      <c r="C924" s="2" t="str">
        <f t="shared" si="41"/>
        <v>SB-</v>
      </c>
      <c r="D924" s="3" t="s">
        <v>1640</v>
      </c>
      <c r="E924" s="3" t="s">
        <v>1641</v>
      </c>
      <c r="F924" s="4">
        <v>174534.01</v>
      </c>
      <c r="G924" s="3" t="s">
        <v>1642</v>
      </c>
      <c r="H924" s="9">
        <v>45201</v>
      </c>
      <c r="I924" s="3" t="s">
        <v>1643</v>
      </c>
      <c r="J924" s="4">
        <v>146600</v>
      </c>
      <c r="K924" s="5">
        <f t="shared" si="42"/>
        <v>0.1600490930105829</v>
      </c>
    </row>
    <row r="925" spans="1:11" x14ac:dyDescent="0.25">
      <c r="A925" t="s">
        <v>7376</v>
      </c>
      <c r="B925" s="10" t="s">
        <v>3325</v>
      </c>
      <c r="C925" s="2" t="str">
        <f t="shared" si="41"/>
        <v>BCN</v>
      </c>
      <c r="D925" s="3" t="s">
        <v>7377</v>
      </c>
      <c r="E925" s="3" t="s">
        <v>7378</v>
      </c>
      <c r="F925" s="6">
        <v>174729.1</v>
      </c>
      <c r="G925" s="3" t="s">
        <v>7332</v>
      </c>
      <c r="H925" s="9">
        <v>42968</v>
      </c>
      <c r="I925" s="3" t="s">
        <v>194</v>
      </c>
      <c r="J925" s="6">
        <v>144400</v>
      </c>
      <c r="K925" s="5">
        <f t="shared" si="42"/>
        <v>0.17357784135556129</v>
      </c>
    </row>
    <row r="926" spans="1:11" x14ac:dyDescent="0.25">
      <c r="A926" t="s">
        <v>2385</v>
      </c>
      <c r="B926" s="2" t="s">
        <v>3325</v>
      </c>
      <c r="C926" s="2" t="str">
        <f t="shared" ref="C926:C957" si="43">LEFT(D926,3)</f>
        <v>AGP</v>
      </c>
      <c r="D926" s="3" t="s">
        <v>2386</v>
      </c>
      <c r="E926" s="3" t="s">
        <v>2387</v>
      </c>
      <c r="F926" s="6">
        <v>175000</v>
      </c>
      <c r="G926" s="3" t="s">
        <v>603</v>
      </c>
      <c r="H926" s="9">
        <v>44990</v>
      </c>
      <c r="I926" s="3" t="s">
        <v>1099</v>
      </c>
      <c r="J926" s="6">
        <v>148988</v>
      </c>
      <c r="K926" s="5">
        <f t="shared" si="42"/>
        <v>0.14863999999999999</v>
      </c>
    </row>
    <row r="927" spans="1:11" x14ac:dyDescent="0.25">
      <c r="A927" t="s">
        <v>3178</v>
      </c>
      <c r="B927" s="2" t="s">
        <v>3325</v>
      </c>
      <c r="C927" s="2" t="str">
        <f t="shared" si="43"/>
        <v>IBZ</v>
      </c>
      <c r="D927" s="3" t="s">
        <v>3179</v>
      </c>
      <c r="E927" s="3" t="s">
        <v>3180</v>
      </c>
      <c r="F927" s="6">
        <v>175000</v>
      </c>
      <c r="G927" s="3" t="s">
        <v>662</v>
      </c>
      <c r="H927" s="9">
        <v>44811</v>
      </c>
      <c r="I927" s="3" t="s">
        <v>194</v>
      </c>
      <c r="J927" s="6">
        <v>173240</v>
      </c>
      <c r="K927" s="5">
        <f t="shared" si="42"/>
        <v>1.0057142857142857E-2</v>
      </c>
    </row>
    <row r="928" spans="1:11" x14ac:dyDescent="0.25">
      <c r="A928" t="s">
        <v>1636</v>
      </c>
      <c r="B928" s="2" t="s">
        <v>3325</v>
      </c>
      <c r="C928" s="2" t="str">
        <f t="shared" si="43"/>
        <v>BCN</v>
      </c>
      <c r="D928" s="3" t="s">
        <v>1637</v>
      </c>
      <c r="E928" s="3" t="s">
        <v>1638</v>
      </c>
      <c r="F928" s="4">
        <v>175282.26</v>
      </c>
      <c r="G928" s="3" t="s">
        <v>241</v>
      </c>
      <c r="H928" s="9">
        <v>45103</v>
      </c>
      <c r="I928" s="3" t="s">
        <v>607</v>
      </c>
      <c r="J928" s="4">
        <v>152661.66</v>
      </c>
      <c r="K928" s="5">
        <f t="shared" si="42"/>
        <v>0.129052420935239</v>
      </c>
    </row>
    <row r="929" spans="1:11" x14ac:dyDescent="0.25">
      <c r="A929" t="s">
        <v>8188</v>
      </c>
      <c r="B929" s="10" t="s">
        <v>3325</v>
      </c>
      <c r="C929" s="2" t="str">
        <f t="shared" si="43"/>
        <v>AGP</v>
      </c>
      <c r="D929" s="3" t="s">
        <v>8189</v>
      </c>
      <c r="E929" s="3" t="s">
        <v>8190</v>
      </c>
      <c r="F929" s="6">
        <v>175441</v>
      </c>
      <c r="G929" s="3" t="s">
        <v>603</v>
      </c>
      <c r="H929" s="9">
        <v>45598</v>
      </c>
      <c r="I929" s="3" t="s">
        <v>781</v>
      </c>
      <c r="J929" s="6">
        <v>165263.37</v>
      </c>
      <c r="K929" s="5">
        <f t="shared" si="42"/>
        <v>5.8011696239761538E-2</v>
      </c>
    </row>
    <row r="930" spans="1:11" x14ac:dyDescent="0.25">
      <c r="A930" t="s">
        <v>2635</v>
      </c>
      <c r="B930" s="2" t="s">
        <v>3325</v>
      </c>
      <c r="C930" s="2" t="str">
        <f t="shared" si="43"/>
        <v>VGO</v>
      </c>
      <c r="D930" s="3" t="s">
        <v>2636</v>
      </c>
      <c r="E930" s="3" t="s">
        <v>2637</v>
      </c>
      <c r="F930" s="6">
        <v>175531.11</v>
      </c>
      <c r="G930" s="3" t="s">
        <v>1185</v>
      </c>
      <c r="H930" s="9">
        <v>44814</v>
      </c>
      <c r="I930" s="3" t="s">
        <v>2638</v>
      </c>
      <c r="J930" s="6">
        <v>148828.95000000001</v>
      </c>
      <c r="K930" s="5">
        <f t="shared" si="42"/>
        <v>0.15212209391258322</v>
      </c>
    </row>
    <row r="931" spans="1:11" x14ac:dyDescent="0.25">
      <c r="A931" t="s">
        <v>1633</v>
      </c>
      <c r="B931" s="2" t="s">
        <v>3325</v>
      </c>
      <c r="C931" s="2" t="str">
        <f t="shared" si="43"/>
        <v>SCQ</v>
      </c>
      <c r="D931" s="3" t="s">
        <v>1634</v>
      </c>
      <c r="E931" s="3" t="s">
        <v>1635</v>
      </c>
      <c r="F931" s="4">
        <v>175570.94</v>
      </c>
      <c r="G931" s="3" t="s">
        <v>1227</v>
      </c>
      <c r="H931" s="9">
        <v>45415</v>
      </c>
      <c r="I931" s="3" t="s">
        <v>1088</v>
      </c>
      <c r="J931" s="4">
        <v>174114</v>
      </c>
      <c r="K931" s="5">
        <f t="shared" si="42"/>
        <v>8.2982981124325155E-3</v>
      </c>
    </row>
    <row r="932" spans="1:11" x14ac:dyDescent="0.25">
      <c r="A932" t="s">
        <v>3553</v>
      </c>
      <c r="B932" s="10" t="s">
        <v>3325</v>
      </c>
      <c r="C932" s="2" t="str">
        <f t="shared" si="43"/>
        <v>BCN</v>
      </c>
      <c r="D932" s="3" t="s">
        <v>3554</v>
      </c>
      <c r="E932" s="3" t="s">
        <v>3555</v>
      </c>
      <c r="F932" s="6">
        <v>175700</v>
      </c>
      <c r="G932" s="3" t="s">
        <v>241</v>
      </c>
      <c r="H932" s="9">
        <v>44681</v>
      </c>
      <c r="I932" s="3" t="s">
        <v>242</v>
      </c>
      <c r="J932" s="6">
        <v>155845</v>
      </c>
      <c r="K932" s="5">
        <f t="shared" si="42"/>
        <v>0.11300512236767217</v>
      </c>
    </row>
    <row r="933" spans="1:11" x14ac:dyDescent="0.25">
      <c r="A933" t="s">
        <v>5321</v>
      </c>
      <c r="B933" s="10" t="s">
        <v>3325</v>
      </c>
      <c r="C933" s="2" t="str">
        <f t="shared" si="43"/>
        <v>IBZ</v>
      </c>
      <c r="D933" s="3" t="s">
        <v>5322</v>
      </c>
      <c r="E933" s="3" t="s">
        <v>5323</v>
      </c>
      <c r="F933" s="6">
        <v>175735</v>
      </c>
      <c r="G933" s="3" t="s">
        <v>662</v>
      </c>
      <c r="H933" s="9">
        <v>43870</v>
      </c>
      <c r="I933" s="3" t="s">
        <v>190</v>
      </c>
      <c r="J933" s="6">
        <v>151641.18</v>
      </c>
      <c r="K933" s="5">
        <f t="shared" si="42"/>
        <v>0.13710313824793016</v>
      </c>
    </row>
    <row r="934" spans="1:11" x14ac:dyDescent="0.25">
      <c r="A934" t="s">
        <v>1630</v>
      </c>
      <c r="B934" s="2" t="s">
        <v>3325</v>
      </c>
      <c r="C934" s="2" t="str">
        <f t="shared" si="43"/>
        <v>AGP</v>
      </c>
      <c r="D934" s="3" t="s">
        <v>1631</v>
      </c>
      <c r="E934" s="3" t="s">
        <v>1632</v>
      </c>
      <c r="F934" s="4">
        <v>175840</v>
      </c>
      <c r="G934" s="3" t="s">
        <v>603</v>
      </c>
      <c r="H934" s="9">
        <v>45158</v>
      </c>
      <c r="I934" s="3" t="s">
        <v>684</v>
      </c>
      <c r="J934" s="4">
        <v>139933.47</v>
      </c>
      <c r="K934" s="5">
        <f t="shared" si="42"/>
        <v>0.20420001137397634</v>
      </c>
    </row>
    <row r="935" spans="1:11" x14ac:dyDescent="0.25">
      <c r="A935" t="s">
        <v>1626</v>
      </c>
      <c r="B935" s="2" t="s">
        <v>3325</v>
      </c>
      <c r="C935" s="2" t="str">
        <f t="shared" si="43"/>
        <v>AGP</v>
      </c>
      <c r="D935" s="3" t="s">
        <v>1627</v>
      </c>
      <c r="E935" s="3" t="s">
        <v>1628</v>
      </c>
      <c r="F935" s="4">
        <v>175977.76</v>
      </c>
      <c r="G935" s="3" t="s">
        <v>603</v>
      </c>
      <c r="H935" s="9">
        <v>45313</v>
      </c>
      <c r="I935" s="3" t="s">
        <v>1629</v>
      </c>
      <c r="J935" s="4">
        <v>175498</v>
      </c>
      <c r="K935" s="5">
        <f t="shared" si="42"/>
        <v>2.7262535902264542E-3</v>
      </c>
    </row>
    <row r="936" spans="1:11" x14ac:dyDescent="0.25">
      <c r="A936" t="s">
        <v>6627</v>
      </c>
      <c r="B936" s="10" t="s">
        <v>3325</v>
      </c>
      <c r="C936" s="2" t="str">
        <f t="shared" si="43"/>
        <v>GMZ</v>
      </c>
      <c r="D936" s="3" t="s">
        <v>6628</v>
      </c>
      <c r="E936" s="3" t="s">
        <v>6629</v>
      </c>
      <c r="F936" s="6">
        <v>176189.23</v>
      </c>
      <c r="G936" s="3" t="s">
        <v>2720</v>
      </c>
      <c r="H936" s="9">
        <v>43153</v>
      </c>
      <c r="I936" s="3" t="s">
        <v>765</v>
      </c>
      <c r="J936" s="6">
        <v>164969</v>
      </c>
      <c r="K936" s="5">
        <f t="shared" si="42"/>
        <v>6.3682836913470875E-2</v>
      </c>
    </row>
    <row r="937" spans="1:11" x14ac:dyDescent="0.25">
      <c r="A937" t="s">
        <v>1622</v>
      </c>
      <c r="B937" s="2" t="s">
        <v>3325</v>
      </c>
      <c r="C937" s="2" t="str">
        <f t="shared" si="43"/>
        <v>ALC</v>
      </c>
      <c r="D937" s="3" t="s">
        <v>1623</v>
      </c>
      <c r="E937" s="3" t="s">
        <v>1624</v>
      </c>
      <c r="F937" s="4">
        <v>177216</v>
      </c>
      <c r="G937" s="3" t="s">
        <v>616</v>
      </c>
      <c r="H937" s="9">
        <v>44979</v>
      </c>
      <c r="I937" s="3" t="s">
        <v>1625</v>
      </c>
      <c r="J937" s="4">
        <v>166082.4</v>
      </c>
      <c r="K937" s="5">
        <f t="shared" si="42"/>
        <v>6.2825027085590499E-2</v>
      </c>
    </row>
    <row r="938" spans="1:11" x14ac:dyDescent="0.25">
      <c r="A938" t="s">
        <v>5950</v>
      </c>
      <c r="B938" s="10" t="s">
        <v>3325</v>
      </c>
      <c r="C938" s="2" t="str">
        <f t="shared" si="43"/>
        <v>VDE</v>
      </c>
      <c r="D938" s="3" t="s">
        <v>5951</v>
      </c>
      <c r="E938" s="3" t="s">
        <v>5952</v>
      </c>
      <c r="F938" s="6">
        <v>177500</v>
      </c>
      <c r="G938" s="3" t="s">
        <v>1303</v>
      </c>
      <c r="H938" s="9">
        <v>43322</v>
      </c>
      <c r="I938" s="3" t="s">
        <v>5702</v>
      </c>
      <c r="J938" s="6">
        <v>121361.58</v>
      </c>
      <c r="K938" s="5">
        <f t="shared" si="42"/>
        <v>0.31627278873239434</v>
      </c>
    </row>
    <row r="939" spans="1:11" x14ac:dyDescent="0.25">
      <c r="A939" t="s">
        <v>6474</v>
      </c>
      <c r="B939" s="10" t="s">
        <v>4177</v>
      </c>
      <c r="C939" s="2" t="str">
        <f t="shared" si="43"/>
        <v>VDE</v>
      </c>
      <c r="D939" s="3" t="s">
        <v>6475</v>
      </c>
      <c r="E939" s="3" t="s">
        <v>6476</v>
      </c>
      <c r="F939" s="6">
        <v>177500</v>
      </c>
      <c r="G939" s="3" t="s">
        <v>1303</v>
      </c>
      <c r="H939" s="9">
        <v>43225</v>
      </c>
      <c r="I939" s="3" t="s">
        <v>5702</v>
      </c>
      <c r="J939" s="6">
        <v>140154.71</v>
      </c>
      <c r="K939" s="5">
        <f t="shared" si="42"/>
        <v>0.21039600000000006</v>
      </c>
    </row>
    <row r="940" spans="1:11" x14ac:dyDescent="0.25">
      <c r="A940" t="s">
        <v>1619</v>
      </c>
      <c r="B940" s="2" t="s">
        <v>3325</v>
      </c>
      <c r="C940" s="2" t="str">
        <f t="shared" si="43"/>
        <v>PMI</v>
      </c>
      <c r="D940" s="3" t="s">
        <v>1620</v>
      </c>
      <c r="E940" s="3" t="s">
        <v>1621</v>
      </c>
      <c r="F940" s="4">
        <v>177583.46</v>
      </c>
      <c r="G940" s="3" t="s">
        <v>282</v>
      </c>
      <c r="H940" s="9">
        <v>45337</v>
      </c>
      <c r="I940" s="3" t="s">
        <v>980</v>
      </c>
      <c r="J940" s="4">
        <v>137627.18</v>
      </c>
      <c r="K940" s="5">
        <f t="shared" si="42"/>
        <v>0.2250000084467326</v>
      </c>
    </row>
    <row r="941" spans="1:11" x14ac:dyDescent="0.25">
      <c r="A941" t="s">
        <v>6324</v>
      </c>
      <c r="B941" s="10" t="s">
        <v>3325</v>
      </c>
      <c r="C941" s="2" t="str">
        <f t="shared" si="43"/>
        <v>ACE</v>
      </c>
      <c r="D941" s="3" t="s">
        <v>6325</v>
      </c>
      <c r="E941" s="3" t="s">
        <v>6326</v>
      </c>
      <c r="F941" s="6">
        <v>177968.53</v>
      </c>
      <c r="G941" s="3" t="s">
        <v>940</v>
      </c>
      <c r="H941" s="9">
        <v>43247</v>
      </c>
      <c r="I941" s="3" t="s">
        <v>6327</v>
      </c>
      <c r="J941" s="6">
        <v>173118</v>
      </c>
      <c r="K941" s="5">
        <f t="shared" si="42"/>
        <v>2.7254987159808529E-2</v>
      </c>
    </row>
    <row r="942" spans="1:11" x14ac:dyDescent="0.25">
      <c r="A942" t="s">
        <v>7297</v>
      </c>
      <c r="B942" s="10" t="s">
        <v>3325</v>
      </c>
      <c r="C942" s="2" t="str">
        <f t="shared" si="43"/>
        <v>FUE</v>
      </c>
      <c r="D942" s="3" t="s">
        <v>7298</v>
      </c>
      <c r="E942" s="3" t="s">
        <v>7299</v>
      </c>
      <c r="F942" s="6">
        <v>178000</v>
      </c>
      <c r="G942" s="3" t="s">
        <v>820</v>
      </c>
      <c r="H942" s="9">
        <v>43515</v>
      </c>
      <c r="I942" s="3" t="s">
        <v>118</v>
      </c>
      <c r="J942" s="6">
        <v>169990</v>
      </c>
      <c r="K942" s="5">
        <f t="shared" si="42"/>
        <v>4.4999999999999998E-2</v>
      </c>
    </row>
    <row r="943" spans="1:11" x14ac:dyDescent="0.25">
      <c r="A943" t="s">
        <v>5234</v>
      </c>
      <c r="B943" s="10" t="s">
        <v>3325</v>
      </c>
      <c r="C943" s="2" t="str">
        <f t="shared" si="43"/>
        <v>FUE</v>
      </c>
      <c r="D943" s="3" t="s">
        <v>5235</v>
      </c>
      <c r="E943" s="3" t="s">
        <v>5236</v>
      </c>
      <c r="F943" s="6">
        <v>178500</v>
      </c>
      <c r="G943" s="3" t="s">
        <v>820</v>
      </c>
      <c r="H943" s="9">
        <v>43946</v>
      </c>
      <c r="I943" s="3" t="s">
        <v>1599</v>
      </c>
      <c r="J943" s="6">
        <v>178500</v>
      </c>
      <c r="K943" s="5">
        <f t="shared" si="42"/>
        <v>0</v>
      </c>
    </row>
    <row r="944" spans="1:11" x14ac:dyDescent="0.25">
      <c r="A944" t="s">
        <v>5699</v>
      </c>
      <c r="B944" s="10" t="s">
        <v>3325</v>
      </c>
      <c r="C944" s="2" t="str">
        <f t="shared" si="43"/>
        <v>BCN</v>
      </c>
      <c r="D944" s="3" t="s">
        <v>5700</v>
      </c>
      <c r="E944" s="3" t="s">
        <v>5701</v>
      </c>
      <c r="F944" s="6">
        <v>179000.78</v>
      </c>
      <c r="G944" s="3" t="s">
        <v>241</v>
      </c>
      <c r="H944" s="9">
        <v>43700</v>
      </c>
      <c r="I944" s="3" t="s">
        <v>5702</v>
      </c>
      <c r="J944" s="6">
        <v>167365.72</v>
      </c>
      <c r="K944" s="5">
        <f t="shared" si="42"/>
        <v>6.5000051955080851E-2</v>
      </c>
    </row>
    <row r="945" spans="1:11" x14ac:dyDescent="0.25">
      <c r="A945" t="s">
        <v>5585</v>
      </c>
      <c r="B945" s="10" t="s">
        <v>3325</v>
      </c>
      <c r="C945" s="2" t="str">
        <f t="shared" si="43"/>
        <v>BCN</v>
      </c>
      <c r="D945" s="3" t="s">
        <v>5586</v>
      </c>
      <c r="E945" s="3" t="s">
        <v>5587</v>
      </c>
      <c r="F945" s="6">
        <v>179489.47</v>
      </c>
      <c r="G945" s="3" t="s">
        <v>241</v>
      </c>
      <c r="H945" s="9">
        <v>43651</v>
      </c>
      <c r="I945" s="3" t="s">
        <v>1056</v>
      </c>
      <c r="J945" s="6">
        <v>157760</v>
      </c>
      <c r="K945" s="5">
        <f t="shared" si="42"/>
        <v>0.12106264506770231</v>
      </c>
    </row>
    <row r="946" spans="1:11" x14ac:dyDescent="0.25">
      <c r="A946" t="s">
        <v>4822</v>
      </c>
      <c r="B946" s="10" t="s">
        <v>3325</v>
      </c>
      <c r="C946" s="2" t="str">
        <f t="shared" si="43"/>
        <v>MAD</v>
      </c>
      <c r="D946" s="3" t="s">
        <v>4823</v>
      </c>
      <c r="E946" s="3" t="s">
        <v>4824</v>
      </c>
      <c r="F946" s="6">
        <v>179829.77</v>
      </c>
      <c r="G946" s="3" t="s">
        <v>309</v>
      </c>
      <c r="H946" s="9">
        <v>43847</v>
      </c>
      <c r="I946" s="3" t="s">
        <v>246</v>
      </c>
      <c r="J946" s="6">
        <v>138057.19</v>
      </c>
      <c r="K946" s="5">
        <f t="shared" si="42"/>
        <v>0.23228957029750963</v>
      </c>
    </row>
    <row r="947" spans="1:11" x14ac:dyDescent="0.25">
      <c r="A947" t="s">
        <v>1612</v>
      </c>
      <c r="B947" s="2" t="s">
        <v>3325</v>
      </c>
      <c r="C947" s="2" t="str">
        <f t="shared" si="43"/>
        <v>IBZ</v>
      </c>
      <c r="D947" s="3" t="s">
        <v>1613</v>
      </c>
      <c r="E947" s="3" t="s">
        <v>1614</v>
      </c>
      <c r="F947" s="4">
        <v>180000</v>
      </c>
      <c r="G947" s="3" t="s">
        <v>662</v>
      </c>
      <c r="H947" s="9">
        <v>45374</v>
      </c>
      <c r="I947" s="3" t="s">
        <v>1615</v>
      </c>
      <c r="J947" s="4">
        <v>156399.96</v>
      </c>
      <c r="K947" s="5">
        <f t="shared" si="42"/>
        <v>0.13111133333333339</v>
      </c>
    </row>
    <row r="948" spans="1:11" x14ac:dyDescent="0.25">
      <c r="A948" t="s">
        <v>1616</v>
      </c>
      <c r="B948" s="2" t="s">
        <v>3325</v>
      </c>
      <c r="C948" s="2" t="str">
        <f t="shared" si="43"/>
        <v>SCQ</v>
      </c>
      <c r="D948" s="3" t="s">
        <v>1617</v>
      </c>
      <c r="E948" s="3" t="s">
        <v>1618</v>
      </c>
      <c r="F948" s="4">
        <v>180000</v>
      </c>
      <c r="G948" s="3" t="s">
        <v>1227</v>
      </c>
      <c r="H948" s="9">
        <v>45542</v>
      </c>
      <c r="I948" s="3" t="s">
        <v>1088</v>
      </c>
      <c r="J948" s="4">
        <v>177004</v>
      </c>
      <c r="K948" s="5">
        <f t="shared" si="42"/>
        <v>1.6644444444444444E-2</v>
      </c>
    </row>
    <row r="949" spans="1:11" x14ac:dyDescent="0.25">
      <c r="A949" t="s">
        <v>2736</v>
      </c>
      <c r="B949" s="2" t="s">
        <v>3325</v>
      </c>
      <c r="C949" s="2" t="str">
        <f t="shared" si="43"/>
        <v>SPC</v>
      </c>
      <c r="D949" s="3" t="s">
        <v>2737</v>
      </c>
      <c r="E949" s="3" t="s">
        <v>2738</v>
      </c>
      <c r="F949" s="6">
        <v>180000</v>
      </c>
      <c r="G949" s="3" t="s">
        <v>1162</v>
      </c>
      <c r="H949" s="9">
        <v>44339</v>
      </c>
      <c r="I949" s="3" t="s">
        <v>765</v>
      </c>
      <c r="J949" s="6">
        <v>174369</v>
      </c>
      <c r="K949" s="5">
        <f t="shared" si="42"/>
        <v>3.1283333333333337E-2</v>
      </c>
    </row>
    <row r="950" spans="1:11" x14ac:dyDescent="0.25">
      <c r="A950" t="s">
        <v>2981</v>
      </c>
      <c r="B950" s="2" t="s">
        <v>3325</v>
      </c>
      <c r="C950" s="2" t="str">
        <f t="shared" si="43"/>
        <v>IBZ</v>
      </c>
      <c r="D950" s="3" t="s">
        <v>2982</v>
      </c>
      <c r="E950" s="3" t="s">
        <v>2983</v>
      </c>
      <c r="F950" s="6">
        <v>180000</v>
      </c>
      <c r="G950" s="3" t="s">
        <v>662</v>
      </c>
      <c r="H950" s="9">
        <v>44452</v>
      </c>
      <c r="I950" s="3" t="s">
        <v>416</v>
      </c>
      <c r="J950" s="6">
        <v>157654.65</v>
      </c>
      <c r="K950" s="5">
        <f t="shared" si="42"/>
        <v>0.12414083333333337</v>
      </c>
    </row>
    <row r="951" spans="1:11" x14ac:dyDescent="0.25">
      <c r="A951" t="s">
        <v>3078</v>
      </c>
      <c r="B951" s="2" t="s">
        <v>3325</v>
      </c>
      <c r="C951" s="2" t="str">
        <f t="shared" si="43"/>
        <v>LPA</v>
      </c>
      <c r="D951" s="3" t="s">
        <v>3079</v>
      </c>
      <c r="E951" s="3" t="s">
        <v>3080</v>
      </c>
      <c r="F951" s="6">
        <v>180000</v>
      </c>
      <c r="G951" s="3" t="s">
        <v>788</v>
      </c>
      <c r="H951" s="9">
        <v>44906</v>
      </c>
      <c r="I951" s="3" t="s">
        <v>904</v>
      </c>
      <c r="J951" s="6">
        <v>147600</v>
      </c>
      <c r="K951" s="5">
        <f t="shared" si="42"/>
        <v>0.18</v>
      </c>
    </row>
    <row r="952" spans="1:11" x14ac:dyDescent="0.25">
      <c r="A952" t="s">
        <v>3580</v>
      </c>
      <c r="B952" s="10" t="s">
        <v>3325</v>
      </c>
      <c r="C952" s="2" t="str">
        <f t="shared" si="43"/>
        <v>AGP</v>
      </c>
      <c r="D952" s="3" t="s">
        <v>3581</v>
      </c>
      <c r="E952" s="3" t="s">
        <v>3582</v>
      </c>
      <c r="F952" s="6">
        <v>180000</v>
      </c>
      <c r="G952" s="3" t="s">
        <v>603</v>
      </c>
      <c r="H952" s="9">
        <v>44058</v>
      </c>
      <c r="I952" s="3" t="s">
        <v>3583</v>
      </c>
      <c r="J952" s="6">
        <v>158805</v>
      </c>
      <c r="K952" s="5">
        <f t="shared" si="42"/>
        <v>0.11774999999999999</v>
      </c>
    </row>
    <row r="953" spans="1:11" x14ac:dyDescent="0.25">
      <c r="A953" t="s">
        <v>4042</v>
      </c>
      <c r="B953" s="10" t="s">
        <v>3325</v>
      </c>
      <c r="C953" s="2" t="str">
        <f t="shared" si="43"/>
        <v>SB-</v>
      </c>
      <c r="D953" s="3" t="s">
        <v>4043</v>
      </c>
      <c r="E953" s="3" t="s">
        <v>4044</v>
      </c>
      <c r="F953" s="6">
        <v>180000</v>
      </c>
      <c r="G953" s="3" t="s">
        <v>1642</v>
      </c>
      <c r="H953" s="9">
        <v>44473</v>
      </c>
      <c r="I953" s="3" t="s">
        <v>1032</v>
      </c>
      <c r="J953" s="6">
        <v>143400</v>
      </c>
      <c r="K953" s="5">
        <f t="shared" si="42"/>
        <v>0.20333333333333334</v>
      </c>
    </row>
    <row r="954" spans="1:11" x14ac:dyDescent="0.25">
      <c r="A954" t="s">
        <v>5037</v>
      </c>
      <c r="B954" s="10" t="s">
        <v>3325</v>
      </c>
      <c r="C954" s="2" t="str">
        <f t="shared" si="43"/>
        <v>VGO</v>
      </c>
      <c r="D954" s="3" t="s">
        <v>5038</v>
      </c>
      <c r="E954" s="3" t="s">
        <v>5039</v>
      </c>
      <c r="F954" s="6">
        <v>180000</v>
      </c>
      <c r="G954" s="3" t="s">
        <v>1185</v>
      </c>
      <c r="H954" s="9">
        <v>44157</v>
      </c>
      <c r="I954" s="3" t="s">
        <v>1088</v>
      </c>
      <c r="J954" s="6">
        <v>124114</v>
      </c>
      <c r="K954" s="5">
        <f t="shared" si="42"/>
        <v>0.3104777777777778</v>
      </c>
    </row>
    <row r="955" spans="1:11" x14ac:dyDescent="0.25">
      <c r="A955" t="s">
        <v>6947</v>
      </c>
      <c r="B955" s="10" t="s">
        <v>3325</v>
      </c>
      <c r="C955" s="2" t="str">
        <f t="shared" si="43"/>
        <v>MAH</v>
      </c>
      <c r="D955" s="3" t="s">
        <v>6948</v>
      </c>
      <c r="E955" s="3" t="s">
        <v>6949</v>
      </c>
      <c r="F955" s="6">
        <v>180000</v>
      </c>
      <c r="G955" s="3" t="s">
        <v>625</v>
      </c>
      <c r="H955" s="9">
        <v>43521</v>
      </c>
      <c r="I955" s="3" t="s">
        <v>1831</v>
      </c>
      <c r="J955" s="6">
        <v>88193</v>
      </c>
      <c r="K955" s="5">
        <f t="shared" si="42"/>
        <v>0.51003888888888893</v>
      </c>
    </row>
    <row r="956" spans="1:11" x14ac:dyDescent="0.25">
      <c r="A956" t="s">
        <v>6969</v>
      </c>
      <c r="B956" s="10" t="s">
        <v>3325</v>
      </c>
      <c r="C956" s="2" t="str">
        <f t="shared" si="43"/>
        <v>MAH</v>
      </c>
      <c r="D956" s="3" t="s">
        <v>6970</v>
      </c>
      <c r="E956" s="3" t="s">
        <v>6971</v>
      </c>
      <c r="F956" s="6">
        <v>180000</v>
      </c>
      <c r="G956" s="3" t="s">
        <v>625</v>
      </c>
      <c r="H956" s="9">
        <v>43688</v>
      </c>
      <c r="I956" s="3" t="s">
        <v>323</v>
      </c>
      <c r="J956" s="6">
        <v>168560.24</v>
      </c>
      <c r="K956" s="5">
        <f t="shared" si="42"/>
        <v>6.3554222222222276E-2</v>
      </c>
    </row>
    <row r="957" spans="1:11" x14ac:dyDescent="0.25">
      <c r="A957" t="s">
        <v>3237</v>
      </c>
      <c r="B957" s="2" t="s">
        <v>3325</v>
      </c>
      <c r="C957" s="2" t="str">
        <f t="shared" si="43"/>
        <v>LEI</v>
      </c>
      <c r="D957" s="3" t="s">
        <v>3238</v>
      </c>
      <c r="E957" s="3" t="s">
        <v>3239</v>
      </c>
      <c r="F957" s="6">
        <v>180049.87</v>
      </c>
      <c r="G957" s="3" t="s">
        <v>1771</v>
      </c>
      <c r="H957" s="9">
        <v>44782</v>
      </c>
      <c r="I957" s="3" t="s">
        <v>3240</v>
      </c>
      <c r="J957" s="6">
        <v>139923.04</v>
      </c>
      <c r="K957" s="5">
        <f t="shared" si="42"/>
        <v>0.22286508732275112</v>
      </c>
    </row>
    <row r="958" spans="1:11" x14ac:dyDescent="0.25">
      <c r="A958" t="s">
        <v>2676</v>
      </c>
      <c r="B958" s="2" t="s">
        <v>3325</v>
      </c>
      <c r="C958" s="2" t="str">
        <f t="shared" ref="C958:C989" si="44">LEFT(D958,3)</f>
        <v>VIT</v>
      </c>
      <c r="D958" s="3" t="s">
        <v>2677</v>
      </c>
      <c r="E958" s="3" t="s">
        <v>2678</v>
      </c>
      <c r="F958" s="6">
        <v>180161.9</v>
      </c>
      <c r="G958" s="3" t="s">
        <v>1847</v>
      </c>
      <c r="H958" s="9">
        <v>44575</v>
      </c>
      <c r="I958" s="3" t="s">
        <v>2413</v>
      </c>
      <c r="J958" s="6">
        <v>164220.84</v>
      </c>
      <c r="K958" s="5">
        <f t="shared" si="42"/>
        <v>8.8481859927098894E-2</v>
      </c>
    </row>
    <row r="959" spans="1:11" x14ac:dyDescent="0.25">
      <c r="A959" t="s">
        <v>2437</v>
      </c>
      <c r="B959" s="2" t="s">
        <v>3325</v>
      </c>
      <c r="C959" s="2" t="str">
        <f t="shared" si="44"/>
        <v>ZAZ</v>
      </c>
      <c r="D959" s="3" t="s">
        <v>2438</v>
      </c>
      <c r="E959" s="3" t="s">
        <v>2439</v>
      </c>
      <c r="F959" s="6">
        <v>180188.63</v>
      </c>
      <c r="G959" s="3" t="s">
        <v>1455</v>
      </c>
      <c r="H959" s="9">
        <v>44971</v>
      </c>
      <c r="I959" s="3" t="s">
        <v>190</v>
      </c>
      <c r="J959" s="6">
        <v>174033.15</v>
      </c>
      <c r="K959" s="5">
        <f t="shared" si="42"/>
        <v>3.4161311954034004E-2</v>
      </c>
    </row>
    <row r="960" spans="1:11" x14ac:dyDescent="0.25">
      <c r="A960" t="s">
        <v>7183</v>
      </c>
      <c r="B960" s="10" t="s">
        <v>3325</v>
      </c>
      <c r="C960" s="2" t="str">
        <f t="shared" si="44"/>
        <v>PMI</v>
      </c>
      <c r="D960" s="3" t="s">
        <v>7184</v>
      </c>
      <c r="E960" s="3" t="s">
        <v>7185</v>
      </c>
      <c r="F960" s="6">
        <v>180794.31</v>
      </c>
      <c r="G960" s="3" t="s">
        <v>282</v>
      </c>
      <c r="H960" s="9">
        <v>43563</v>
      </c>
      <c r="I960" s="3" t="s">
        <v>5702</v>
      </c>
      <c r="J960" s="6">
        <v>137460.84</v>
      </c>
      <c r="K960" s="5">
        <f t="shared" si="42"/>
        <v>0.23968381527051377</v>
      </c>
    </row>
    <row r="961" spans="1:11" x14ac:dyDescent="0.25">
      <c r="A961" t="s">
        <v>4645</v>
      </c>
      <c r="B961" s="10" t="s">
        <v>3325</v>
      </c>
      <c r="C961" s="2" t="str">
        <f t="shared" si="44"/>
        <v>QSA</v>
      </c>
      <c r="D961" s="3" t="s">
        <v>4646</v>
      </c>
      <c r="E961" s="3" t="s">
        <v>4647</v>
      </c>
      <c r="F961" s="6">
        <v>181731.69</v>
      </c>
      <c r="G961" s="3" t="s">
        <v>148</v>
      </c>
      <c r="H961" s="9">
        <v>44268</v>
      </c>
      <c r="I961" s="3" t="s">
        <v>2041</v>
      </c>
      <c r="J961" s="6">
        <v>180100</v>
      </c>
      <c r="K961" s="5">
        <f t="shared" si="42"/>
        <v>8.9785661488098328E-3</v>
      </c>
    </row>
    <row r="962" spans="1:11" x14ac:dyDescent="0.25">
      <c r="A962" t="s">
        <v>2900</v>
      </c>
      <c r="B962" s="2" t="s">
        <v>3325</v>
      </c>
      <c r="C962" s="2" t="str">
        <f t="shared" si="44"/>
        <v>VLC</v>
      </c>
      <c r="D962" s="3" t="s">
        <v>2901</v>
      </c>
      <c r="E962" s="3" t="s">
        <v>2902</v>
      </c>
      <c r="F962" s="6">
        <v>182466</v>
      </c>
      <c r="G962" s="3" t="s">
        <v>780</v>
      </c>
      <c r="H962" s="9">
        <v>44388</v>
      </c>
      <c r="I962" s="3" t="s">
        <v>1056</v>
      </c>
      <c r="J962" s="6">
        <v>180641</v>
      </c>
      <c r="K962" s="5">
        <f t="shared" ref="K962:K1025" si="45">(F962-J962)/F962</f>
        <v>1.0001863360845308E-2</v>
      </c>
    </row>
    <row r="963" spans="1:11" x14ac:dyDescent="0.25">
      <c r="A963" t="s">
        <v>4707</v>
      </c>
      <c r="B963" s="10" t="s">
        <v>3325</v>
      </c>
      <c r="C963" s="2" t="str">
        <f t="shared" si="44"/>
        <v>IBZ</v>
      </c>
      <c r="D963" s="3" t="s">
        <v>4708</v>
      </c>
      <c r="E963" s="3" t="s">
        <v>4709</v>
      </c>
      <c r="F963" s="6">
        <v>182948.72</v>
      </c>
      <c r="G963" s="3" t="s">
        <v>662</v>
      </c>
      <c r="H963" s="9">
        <v>44004</v>
      </c>
      <c r="I963" s="3" t="s">
        <v>190</v>
      </c>
      <c r="J963" s="6">
        <v>159184.32999999999</v>
      </c>
      <c r="K963" s="5">
        <f t="shared" si="45"/>
        <v>0.12989645404460887</v>
      </c>
    </row>
    <row r="964" spans="1:11" x14ac:dyDescent="0.25">
      <c r="A964" t="s">
        <v>3530</v>
      </c>
      <c r="B964" s="10" t="s">
        <v>3325</v>
      </c>
      <c r="C964" s="2" t="str">
        <f t="shared" si="44"/>
        <v>ALC</v>
      </c>
      <c r="D964" s="3" t="s">
        <v>3531</v>
      </c>
      <c r="E964" s="3" t="s">
        <v>3532</v>
      </c>
      <c r="F964" s="6">
        <v>183062.64</v>
      </c>
      <c r="G964" s="3" t="s">
        <v>616</v>
      </c>
      <c r="H964" s="9">
        <v>44186</v>
      </c>
      <c r="I964" s="3" t="s">
        <v>3533</v>
      </c>
      <c r="J964" s="6">
        <v>139675.88</v>
      </c>
      <c r="K964" s="5">
        <f t="shared" si="45"/>
        <v>0.23700499457453475</v>
      </c>
    </row>
    <row r="965" spans="1:11" x14ac:dyDescent="0.25">
      <c r="A965" t="s">
        <v>8197</v>
      </c>
      <c r="B965" s="10" t="s">
        <v>3325</v>
      </c>
      <c r="C965" s="2" t="str">
        <f t="shared" si="44"/>
        <v>BIO</v>
      </c>
      <c r="D965" s="3" t="s">
        <v>8198</v>
      </c>
      <c r="E965" s="3" t="s">
        <v>8199</v>
      </c>
      <c r="F965" s="6">
        <v>183243.51</v>
      </c>
      <c r="G965" s="3" t="s">
        <v>611</v>
      </c>
      <c r="H965" s="9">
        <v>45700</v>
      </c>
      <c r="I965" s="3"/>
      <c r="J965" s="6"/>
      <c r="K965" s="5">
        <f t="shared" si="45"/>
        <v>1</v>
      </c>
    </row>
    <row r="966" spans="1:11" x14ac:dyDescent="0.25">
      <c r="A966" t="s">
        <v>7528</v>
      </c>
      <c r="B966" s="10" t="s">
        <v>4177</v>
      </c>
      <c r="C966" s="2" t="str">
        <f t="shared" si="44"/>
        <v>XRY</v>
      </c>
      <c r="D966" s="3" t="s">
        <v>7529</v>
      </c>
      <c r="E966" s="3" t="s">
        <v>7530</v>
      </c>
      <c r="F966" s="6">
        <v>184034.85</v>
      </c>
      <c r="G966" s="3" t="s">
        <v>1231</v>
      </c>
      <c r="H966" s="9">
        <v>45836</v>
      </c>
      <c r="I966" s="3" t="s">
        <v>904</v>
      </c>
      <c r="J966" s="6">
        <v>153362.07</v>
      </c>
      <c r="K966" s="5">
        <f t="shared" si="45"/>
        <v>0.16666832396146708</v>
      </c>
    </row>
    <row r="967" spans="1:11" x14ac:dyDescent="0.25">
      <c r="A967" t="s">
        <v>1609</v>
      </c>
      <c r="B967" s="2" t="s">
        <v>3325</v>
      </c>
      <c r="C967" s="2" t="str">
        <f t="shared" si="44"/>
        <v>TFS</v>
      </c>
      <c r="D967" s="3" t="s">
        <v>1610</v>
      </c>
      <c r="E967" s="3" t="s">
        <v>1611</v>
      </c>
      <c r="F967" s="4">
        <v>184124.25</v>
      </c>
      <c r="G967" s="3" t="s">
        <v>760</v>
      </c>
      <c r="H967" s="9">
        <v>45326</v>
      </c>
      <c r="I967" s="3" t="s">
        <v>1235</v>
      </c>
      <c r="J967" s="4">
        <v>89300</v>
      </c>
      <c r="K967" s="5">
        <f t="shared" si="45"/>
        <v>0.51500141887882778</v>
      </c>
    </row>
    <row r="968" spans="1:11" x14ac:dyDescent="0.25">
      <c r="A968" t="s">
        <v>1606</v>
      </c>
      <c r="B968" s="2" t="s">
        <v>3325</v>
      </c>
      <c r="C968" s="2" t="str">
        <f t="shared" si="44"/>
        <v>PMI</v>
      </c>
      <c r="D968" s="3" t="s">
        <v>1607</v>
      </c>
      <c r="E968" s="3" t="s">
        <v>1608</v>
      </c>
      <c r="F968" s="4">
        <v>184740.74</v>
      </c>
      <c r="G968" s="3" t="s">
        <v>282</v>
      </c>
      <c r="H968" s="9">
        <v>45396</v>
      </c>
      <c r="I968" s="3" t="s">
        <v>348</v>
      </c>
      <c r="J968" s="4">
        <v>157172.29999999999</v>
      </c>
      <c r="K968" s="5">
        <f t="shared" si="45"/>
        <v>0.14922772313242874</v>
      </c>
    </row>
    <row r="969" spans="1:11" x14ac:dyDescent="0.25">
      <c r="A969" t="s">
        <v>6959</v>
      </c>
      <c r="B969" s="10" t="s">
        <v>3325</v>
      </c>
      <c r="C969" s="2" t="str">
        <f t="shared" si="44"/>
        <v>IBZ</v>
      </c>
      <c r="D969" s="3" t="s">
        <v>6960</v>
      </c>
      <c r="E969" s="3" t="s">
        <v>6961</v>
      </c>
      <c r="F969" s="6">
        <v>184800</v>
      </c>
      <c r="G969" s="3" t="s">
        <v>662</v>
      </c>
      <c r="H969" s="9">
        <v>43534</v>
      </c>
      <c r="I969" s="3" t="s">
        <v>5841</v>
      </c>
      <c r="J969" s="6">
        <v>184800</v>
      </c>
      <c r="K969" s="5">
        <f t="shared" si="45"/>
        <v>0</v>
      </c>
    </row>
    <row r="970" spans="1:11" x14ac:dyDescent="0.25">
      <c r="A970" t="s">
        <v>1603</v>
      </c>
      <c r="B970" s="2" t="s">
        <v>3325</v>
      </c>
      <c r="C970" s="2" t="str">
        <f t="shared" si="44"/>
        <v>BCN</v>
      </c>
      <c r="D970" s="3" t="s">
        <v>1604</v>
      </c>
      <c r="E970" s="3" t="s">
        <v>1605</v>
      </c>
      <c r="F970" s="4">
        <v>184920.03</v>
      </c>
      <c r="G970" s="3" t="s">
        <v>241</v>
      </c>
      <c r="H970" s="9">
        <v>45053</v>
      </c>
      <c r="I970" s="3" t="s">
        <v>581</v>
      </c>
      <c r="J970" s="4">
        <v>164298</v>
      </c>
      <c r="K970" s="5">
        <f t="shared" si="45"/>
        <v>0.11151863862449081</v>
      </c>
    </row>
    <row r="971" spans="1:11" x14ac:dyDescent="0.25">
      <c r="A971" t="s">
        <v>2800</v>
      </c>
      <c r="B971" s="2" t="s">
        <v>3325</v>
      </c>
      <c r="C971" s="2" t="str">
        <f t="shared" si="44"/>
        <v>ALC</v>
      </c>
      <c r="D971" s="3" t="s">
        <v>2801</v>
      </c>
      <c r="E971" s="3" t="s">
        <v>2802</v>
      </c>
      <c r="F971" s="6">
        <v>184970.32</v>
      </c>
      <c r="G971" s="3" t="s">
        <v>616</v>
      </c>
      <c r="H971" s="9">
        <v>44448</v>
      </c>
      <c r="I971" s="3" t="s">
        <v>70</v>
      </c>
      <c r="J971" s="6">
        <v>173243.2</v>
      </c>
      <c r="K971" s="5">
        <f t="shared" si="45"/>
        <v>6.3400009255538917E-2</v>
      </c>
    </row>
    <row r="972" spans="1:11" x14ac:dyDescent="0.25">
      <c r="A972" t="s">
        <v>1600</v>
      </c>
      <c r="B972" s="2" t="s">
        <v>3325</v>
      </c>
      <c r="C972" s="2" t="str">
        <f t="shared" si="44"/>
        <v>AGP</v>
      </c>
      <c r="D972" s="3" t="s">
        <v>1601</v>
      </c>
      <c r="E972" s="3" t="s">
        <v>1602</v>
      </c>
      <c r="F972" s="4">
        <v>185000</v>
      </c>
      <c r="G972" s="3" t="s">
        <v>603</v>
      </c>
      <c r="H972" s="9">
        <v>44782</v>
      </c>
      <c r="I972" s="3" t="s">
        <v>1099</v>
      </c>
      <c r="J972" s="4">
        <v>185000</v>
      </c>
      <c r="K972" s="5">
        <f t="shared" si="45"/>
        <v>0</v>
      </c>
    </row>
    <row r="973" spans="1:11" x14ac:dyDescent="0.25">
      <c r="A973" t="s">
        <v>6799</v>
      </c>
      <c r="B973" s="10" t="s">
        <v>3325</v>
      </c>
      <c r="C973" s="2" t="str">
        <f t="shared" si="44"/>
        <v>SLM</v>
      </c>
      <c r="D973" s="3" t="s">
        <v>6800</v>
      </c>
      <c r="E973" s="3" t="s">
        <v>6801</v>
      </c>
      <c r="F973" s="6">
        <v>185152.68</v>
      </c>
      <c r="G973" s="3" t="s">
        <v>1956</v>
      </c>
      <c r="H973" s="9">
        <v>43084</v>
      </c>
      <c r="I973" s="3" t="s">
        <v>2728</v>
      </c>
      <c r="J973" s="6">
        <v>135000</v>
      </c>
      <c r="K973" s="5">
        <f t="shared" si="45"/>
        <v>0.27087201762350938</v>
      </c>
    </row>
    <row r="974" spans="1:11" x14ac:dyDescent="0.25">
      <c r="A974" t="s">
        <v>7258</v>
      </c>
      <c r="B974" s="10" t="s">
        <v>3325</v>
      </c>
      <c r="C974" s="2" t="str">
        <f t="shared" si="44"/>
        <v>FUE</v>
      </c>
      <c r="D974" s="3" t="s">
        <v>7259</v>
      </c>
      <c r="E974" s="3" t="s">
        <v>7260</v>
      </c>
      <c r="F974" s="6">
        <v>185280.65</v>
      </c>
      <c r="G974" s="3" t="s">
        <v>820</v>
      </c>
      <c r="H974" s="9">
        <v>43515</v>
      </c>
      <c r="I974" s="3" t="s">
        <v>5702</v>
      </c>
      <c r="J974" s="6">
        <v>172774.21</v>
      </c>
      <c r="K974" s="5">
        <f t="shared" si="45"/>
        <v>6.7499979085781509E-2</v>
      </c>
    </row>
    <row r="975" spans="1:11" x14ac:dyDescent="0.25">
      <c r="A975" t="s">
        <v>1596</v>
      </c>
      <c r="B975" s="2" t="s">
        <v>3325</v>
      </c>
      <c r="C975" s="2" t="str">
        <f t="shared" si="44"/>
        <v>FUE</v>
      </c>
      <c r="D975" s="3" t="s">
        <v>1597</v>
      </c>
      <c r="E975" s="3" t="s">
        <v>1598</v>
      </c>
      <c r="F975" s="4">
        <v>185314.33</v>
      </c>
      <c r="G975" s="3" t="s">
        <v>820</v>
      </c>
      <c r="H975" s="9">
        <v>45046</v>
      </c>
      <c r="I975" s="3" t="s">
        <v>1599</v>
      </c>
      <c r="J975" s="4">
        <v>185314.33</v>
      </c>
      <c r="K975" s="5">
        <f t="shared" si="45"/>
        <v>0</v>
      </c>
    </row>
    <row r="976" spans="1:11" x14ac:dyDescent="0.25">
      <c r="A976" t="s">
        <v>2370</v>
      </c>
      <c r="B976" s="2" t="s">
        <v>3325</v>
      </c>
      <c r="C976" s="2" t="str">
        <f t="shared" si="44"/>
        <v>ACE</v>
      </c>
      <c r="D976" s="3" t="s">
        <v>2371</v>
      </c>
      <c r="E976" s="3" t="s">
        <v>2372</v>
      </c>
      <c r="F976" s="6">
        <v>185405.87</v>
      </c>
      <c r="G976" s="3" t="s">
        <v>940</v>
      </c>
      <c r="H976" s="9">
        <v>44862</v>
      </c>
      <c r="I976" s="3" t="s">
        <v>997</v>
      </c>
      <c r="J976" s="6">
        <v>185405.78</v>
      </c>
      <c r="K976" s="5">
        <f t="shared" si="45"/>
        <v>4.8542152412168791E-7</v>
      </c>
    </row>
    <row r="977" spans="1:11" x14ac:dyDescent="0.25">
      <c r="A977" t="s">
        <v>6063</v>
      </c>
      <c r="B977" s="10" t="s">
        <v>3325</v>
      </c>
      <c r="C977" s="2" t="str">
        <f t="shared" si="44"/>
        <v>MAD</v>
      </c>
      <c r="D977" s="3" t="s">
        <v>6064</v>
      </c>
      <c r="E977" s="3" t="s">
        <v>6065</v>
      </c>
      <c r="F977" s="6">
        <v>185940.95</v>
      </c>
      <c r="G977" s="3" t="s">
        <v>309</v>
      </c>
      <c r="H977" s="9">
        <v>43396</v>
      </c>
      <c r="I977" s="3" t="s">
        <v>5148</v>
      </c>
      <c r="J977" s="6">
        <v>98493</v>
      </c>
      <c r="K977" s="5">
        <f t="shared" si="45"/>
        <v>0.47029957629021474</v>
      </c>
    </row>
    <row r="978" spans="1:11" x14ac:dyDescent="0.25">
      <c r="A978" t="s">
        <v>7902</v>
      </c>
      <c r="B978" s="10" t="s">
        <v>3325</v>
      </c>
      <c r="C978" s="2" t="str">
        <f t="shared" si="44"/>
        <v>FUE</v>
      </c>
      <c r="D978" s="3" t="s">
        <v>7903</v>
      </c>
      <c r="E978" s="3" t="s">
        <v>7904</v>
      </c>
      <c r="F978" s="6">
        <v>186212.38</v>
      </c>
      <c r="G978" s="3" t="s">
        <v>820</v>
      </c>
      <c r="H978" s="9">
        <v>45527</v>
      </c>
      <c r="I978" s="3" t="s">
        <v>904</v>
      </c>
      <c r="J978" s="6">
        <v>182717.42</v>
      </c>
      <c r="K978" s="5">
        <f t="shared" si="45"/>
        <v>1.87686769268509E-2</v>
      </c>
    </row>
    <row r="979" spans="1:11" x14ac:dyDescent="0.25">
      <c r="A979" t="s">
        <v>2890</v>
      </c>
      <c r="B979" s="2" t="s">
        <v>3325</v>
      </c>
      <c r="C979" s="2" t="str">
        <f t="shared" si="44"/>
        <v>MAD</v>
      </c>
      <c r="D979" s="3" t="s">
        <v>2891</v>
      </c>
      <c r="E979" s="3" t="s">
        <v>2892</v>
      </c>
      <c r="F979" s="6">
        <v>186218.41</v>
      </c>
      <c r="G979" s="3" t="s">
        <v>309</v>
      </c>
      <c r="H979" s="9">
        <v>44995</v>
      </c>
      <c r="I979" s="3" t="s">
        <v>2893</v>
      </c>
      <c r="J979" s="6">
        <v>183946.55</v>
      </c>
      <c r="K979" s="5">
        <f t="shared" si="45"/>
        <v>1.2199975287083673E-2</v>
      </c>
    </row>
    <row r="980" spans="1:11" x14ac:dyDescent="0.25">
      <c r="A980" t="s">
        <v>1593</v>
      </c>
      <c r="B980" s="2" t="s">
        <v>3325</v>
      </c>
      <c r="C980" s="2" t="str">
        <f t="shared" si="44"/>
        <v>SCQ</v>
      </c>
      <c r="D980" s="3" t="s">
        <v>1594</v>
      </c>
      <c r="E980" s="3" t="s">
        <v>1595</v>
      </c>
      <c r="F980" s="4">
        <v>186560</v>
      </c>
      <c r="G980" s="3" t="s">
        <v>1227</v>
      </c>
      <c r="H980" s="9">
        <v>45175</v>
      </c>
      <c r="I980" s="3" t="s">
        <v>1088</v>
      </c>
      <c r="J980" s="4">
        <v>164114</v>
      </c>
      <c r="K980" s="5">
        <f t="shared" si="45"/>
        <v>0.12031518010291595</v>
      </c>
    </row>
    <row r="981" spans="1:11" x14ac:dyDescent="0.25">
      <c r="A981" t="s">
        <v>5337</v>
      </c>
      <c r="B981" s="10" t="s">
        <v>3325</v>
      </c>
      <c r="C981" s="2" t="str">
        <f t="shared" si="44"/>
        <v>AGP</v>
      </c>
      <c r="D981" s="3" t="s">
        <v>5338</v>
      </c>
      <c r="E981" s="3" t="s">
        <v>5339</v>
      </c>
      <c r="F981" s="6">
        <v>186900</v>
      </c>
      <c r="G981" s="3" t="s">
        <v>603</v>
      </c>
      <c r="H981" s="9">
        <v>43704</v>
      </c>
      <c r="I981" s="3" t="s">
        <v>1205</v>
      </c>
      <c r="J981" s="6">
        <v>186894.63</v>
      </c>
      <c r="K981" s="5">
        <f t="shared" si="45"/>
        <v>2.8731942215063366E-5</v>
      </c>
    </row>
    <row r="982" spans="1:11" x14ac:dyDescent="0.25">
      <c r="A982" t="s">
        <v>3507</v>
      </c>
      <c r="B982" s="10" t="s">
        <v>3325</v>
      </c>
      <c r="C982" s="2" t="str">
        <f t="shared" si="44"/>
        <v>RJL</v>
      </c>
      <c r="D982" s="3" t="s">
        <v>3508</v>
      </c>
      <c r="E982" s="3" t="s">
        <v>3509</v>
      </c>
      <c r="F982" s="6">
        <v>187107.01</v>
      </c>
      <c r="G982" s="3" t="s">
        <v>1820</v>
      </c>
      <c r="H982" s="9">
        <v>44706</v>
      </c>
      <c r="I982" s="3" t="s">
        <v>3510</v>
      </c>
      <c r="J982" s="6">
        <v>173838.02</v>
      </c>
      <c r="K982" s="5">
        <f t="shared" si="45"/>
        <v>7.0916584044606448E-2</v>
      </c>
    </row>
    <row r="983" spans="1:11" x14ac:dyDescent="0.25">
      <c r="A983" t="s">
        <v>1590</v>
      </c>
      <c r="B983" s="2" t="s">
        <v>3325</v>
      </c>
      <c r="C983" s="2" t="str">
        <f t="shared" si="44"/>
        <v>VLC</v>
      </c>
      <c r="D983" s="3" t="s">
        <v>1591</v>
      </c>
      <c r="E983" s="3" t="s">
        <v>1592</v>
      </c>
      <c r="F983" s="4">
        <v>187587.28</v>
      </c>
      <c r="G983" s="3" t="s">
        <v>780</v>
      </c>
      <c r="H983" s="9">
        <v>45521</v>
      </c>
      <c r="I983" s="3" t="s">
        <v>724</v>
      </c>
      <c r="J983" s="4">
        <v>167177.78</v>
      </c>
      <c r="K983" s="5">
        <f t="shared" si="45"/>
        <v>0.10880002098223292</v>
      </c>
    </row>
    <row r="984" spans="1:11" x14ac:dyDescent="0.25">
      <c r="A984" t="s">
        <v>6238</v>
      </c>
      <c r="B984" s="10" t="s">
        <v>3325</v>
      </c>
      <c r="C984" s="2" t="str">
        <f t="shared" si="44"/>
        <v>HSK</v>
      </c>
      <c r="D984" s="3" t="s">
        <v>6239</v>
      </c>
      <c r="E984" s="3" t="s">
        <v>6240</v>
      </c>
      <c r="F984" s="6">
        <v>188286.35</v>
      </c>
      <c r="G984" s="3" t="s">
        <v>1864</v>
      </c>
      <c r="H984" s="9">
        <v>43373</v>
      </c>
      <c r="I984" s="3" t="s">
        <v>4983</v>
      </c>
      <c r="J984" s="6">
        <v>80192.320000000007</v>
      </c>
      <c r="K984" s="5">
        <f t="shared" si="45"/>
        <v>0.57409382039643342</v>
      </c>
    </row>
    <row r="985" spans="1:11" x14ac:dyDescent="0.25">
      <c r="A985" t="s">
        <v>3410</v>
      </c>
      <c r="B985" s="10" t="s">
        <v>3325</v>
      </c>
      <c r="C985" s="2" t="str">
        <f t="shared" si="44"/>
        <v>ALC</v>
      </c>
      <c r="D985" s="3" t="s">
        <v>3411</v>
      </c>
      <c r="E985" s="3" t="s">
        <v>3412</v>
      </c>
      <c r="F985" s="6">
        <v>188536.16</v>
      </c>
      <c r="G985" s="3" t="s">
        <v>616</v>
      </c>
      <c r="H985" s="9">
        <v>44048</v>
      </c>
      <c r="I985" s="3" t="s">
        <v>3413</v>
      </c>
      <c r="J985" s="6">
        <v>155655.74</v>
      </c>
      <c r="K985" s="5">
        <f t="shared" si="45"/>
        <v>0.17439848143719491</v>
      </c>
    </row>
    <row r="986" spans="1:11" x14ac:dyDescent="0.25">
      <c r="A986" t="s">
        <v>6721</v>
      </c>
      <c r="B986" s="10" t="s">
        <v>3325</v>
      </c>
      <c r="C986" s="2" t="str">
        <f t="shared" si="44"/>
        <v>QSA</v>
      </c>
      <c r="D986" s="3" t="s">
        <v>6722</v>
      </c>
      <c r="E986" s="3" t="s">
        <v>6723</v>
      </c>
      <c r="F986" s="6">
        <v>188917</v>
      </c>
      <c r="G986" s="3" t="s">
        <v>1960</v>
      </c>
      <c r="H986" s="9">
        <v>43132</v>
      </c>
      <c r="I986" s="3" t="s">
        <v>6724</v>
      </c>
      <c r="J986" s="6">
        <v>159904.76999999999</v>
      </c>
      <c r="K986" s="5">
        <f t="shared" si="45"/>
        <v>0.15357130380008158</v>
      </c>
    </row>
    <row r="987" spans="1:11" x14ac:dyDescent="0.25">
      <c r="A987" t="s">
        <v>4482</v>
      </c>
      <c r="B987" s="10" t="s">
        <v>3325</v>
      </c>
      <c r="C987" s="2" t="str">
        <f t="shared" si="44"/>
        <v>VIT</v>
      </c>
      <c r="D987" s="3" t="s">
        <v>4483</v>
      </c>
      <c r="E987" s="3" t="s">
        <v>4484</v>
      </c>
      <c r="F987" s="6">
        <v>189000</v>
      </c>
      <c r="G987" s="3" t="s">
        <v>1847</v>
      </c>
      <c r="H987" s="9">
        <v>44360</v>
      </c>
      <c r="I987" s="3" t="s">
        <v>684</v>
      </c>
      <c r="J987" s="6">
        <v>112400</v>
      </c>
      <c r="K987" s="5">
        <f t="shared" si="45"/>
        <v>0.40529100529100531</v>
      </c>
    </row>
    <row r="988" spans="1:11" x14ac:dyDescent="0.25">
      <c r="A988" t="s">
        <v>6321</v>
      </c>
      <c r="B988" s="10" t="s">
        <v>3325</v>
      </c>
      <c r="C988" s="2" t="str">
        <f t="shared" si="44"/>
        <v>LPA</v>
      </c>
      <c r="D988" s="3" t="s">
        <v>6322</v>
      </c>
      <c r="E988" s="3" t="s">
        <v>6323</v>
      </c>
      <c r="F988" s="6">
        <v>189054.03</v>
      </c>
      <c r="G988" s="3" t="s">
        <v>788</v>
      </c>
      <c r="H988" s="9">
        <v>43231</v>
      </c>
      <c r="I988" s="3" t="s">
        <v>3658</v>
      </c>
      <c r="J988" s="6">
        <v>189054.03</v>
      </c>
      <c r="K988" s="5">
        <f t="shared" si="45"/>
        <v>0</v>
      </c>
    </row>
    <row r="989" spans="1:11" x14ac:dyDescent="0.25">
      <c r="A989" t="s">
        <v>1587</v>
      </c>
      <c r="B989" s="2" t="s">
        <v>3325</v>
      </c>
      <c r="C989" s="2" t="str">
        <f t="shared" si="44"/>
        <v>SVQ</v>
      </c>
      <c r="D989" s="3" t="s">
        <v>1588</v>
      </c>
      <c r="E989" s="3" t="s">
        <v>1589</v>
      </c>
      <c r="F989" s="4">
        <v>189063.54</v>
      </c>
      <c r="G989" s="3" t="s">
        <v>813</v>
      </c>
      <c r="H989" s="9">
        <v>45105</v>
      </c>
      <c r="I989" s="3" t="s">
        <v>416</v>
      </c>
      <c r="J989" s="4">
        <v>168963.75</v>
      </c>
      <c r="K989" s="5">
        <f t="shared" si="45"/>
        <v>0.10631235403716659</v>
      </c>
    </row>
    <row r="990" spans="1:11" x14ac:dyDescent="0.25">
      <c r="A990" t="s">
        <v>2897</v>
      </c>
      <c r="B990" s="2" t="s">
        <v>3325</v>
      </c>
      <c r="C990" s="2" t="str">
        <f t="shared" ref="C990:C1021" si="46">LEFT(D990,3)</f>
        <v>TFS</v>
      </c>
      <c r="D990" s="3" t="s">
        <v>2898</v>
      </c>
      <c r="E990" s="3" t="s">
        <v>2899</v>
      </c>
      <c r="F990" s="6">
        <v>189120</v>
      </c>
      <c r="G990" s="3" t="s">
        <v>760</v>
      </c>
      <c r="H990" s="9">
        <v>45024</v>
      </c>
      <c r="I990" s="3" t="s">
        <v>952</v>
      </c>
      <c r="J990" s="6">
        <v>65190</v>
      </c>
      <c r="K990" s="5">
        <f t="shared" si="45"/>
        <v>0.65529822335025378</v>
      </c>
    </row>
    <row r="991" spans="1:11" x14ac:dyDescent="0.25">
      <c r="A991" t="s">
        <v>1584</v>
      </c>
      <c r="B991" s="2" t="s">
        <v>3325</v>
      </c>
      <c r="C991" s="2" t="str">
        <f t="shared" si="46"/>
        <v>PMI</v>
      </c>
      <c r="D991" s="3" t="s">
        <v>1585</v>
      </c>
      <c r="E991" s="3" t="s">
        <v>1586</v>
      </c>
      <c r="F991" s="4">
        <v>189200</v>
      </c>
      <c r="G991" s="3" t="s">
        <v>282</v>
      </c>
      <c r="H991" s="9">
        <v>45396</v>
      </c>
      <c r="I991" s="3" t="s">
        <v>1267</v>
      </c>
      <c r="J991" s="4">
        <v>169709.07</v>
      </c>
      <c r="K991" s="5">
        <f t="shared" si="45"/>
        <v>0.10301760042283295</v>
      </c>
    </row>
    <row r="992" spans="1:11" x14ac:dyDescent="0.25">
      <c r="A992" t="s">
        <v>3021</v>
      </c>
      <c r="B992" s="2" t="s">
        <v>3325</v>
      </c>
      <c r="C992" s="2" t="str">
        <f t="shared" si="46"/>
        <v>AGP</v>
      </c>
      <c r="D992" s="3" t="s">
        <v>3022</v>
      </c>
      <c r="E992" s="3" t="s">
        <v>3023</v>
      </c>
      <c r="F992" s="6">
        <v>190000</v>
      </c>
      <c r="G992" s="3" t="s">
        <v>603</v>
      </c>
      <c r="H992" s="9">
        <v>43675</v>
      </c>
      <c r="I992" s="3" t="s">
        <v>3024</v>
      </c>
      <c r="J992" s="6">
        <v>189500</v>
      </c>
      <c r="K992" s="5">
        <f t="shared" si="45"/>
        <v>2.631578947368421E-3</v>
      </c>
    </row>
    <row r="993" spans="1:11" x14ac:dyDescent="0.25">
      <c r="A993" t="s">
        <v>4631</v>
      </c>
      <c r="B993" s="10" t="s">
        <v>3325</v>
      </c>
      <c r="C993" s="2" t="str">
        <f t="shared" si="46"/>
        <v>ACE</v>
      </c>
      <c r="D993" s="3" t="s">
        <v>4632</v>
      </c>
      <c r="E993" s="3" t="s">
        <v>4633</v>
      </c>
      <c r="F993" s="6">
        <v>190000</v>
      </c>
      <c r="G993" s="3" t="s">
        <v>940</v>
      </c>
      <c r="H993" s="9">
        <v>44172</v>
      </c>
      <c r="I993" s="3" t="s">
        <v>997</v>
      </c>
      <c r="J993" s="6">
        <v>188100</v>
      </c>
      <c r="K993" s="5">
        <f t="shared" si="45"/>
        <v>0.01</v>
      </c>
    </row>
    <row r="994" spans="1:11" x14ac:dyDescent="0.25">
      <c r="A994" t="s">
        <v>7285</v>
      </c>
      <c r="B994" s="10" t="s">
        <v>3325</v>
      </c>
      <c r="C994" s="2" t="str">
        <f t="shared" si="46"/>
        <v>PMI</v>
      </c>
      <c r="D994" s="3" t="s">
        <v>7286</v>
      </c>
      <c r="E994" s="3" t="s">
        <v>7287</v>
      </c>
      <c r="F994" s="6">
        <v>190442</v>
      </c>
      <c r="G994" s="3" t="s">
        <v>282</v>
      </c>
      <c r="H994" s="9">
        <v>43484</v>
      </c>
      <c r="I994" s="3" t="s">
        <v>5533</v>
      </c>
      <c r="J994" s="6">
        <v>152880</v>
      </c>
      <c r="K994" s="5">
        <f t="shared" si="45"/>
        <v>0.19723590384474013</v>
      </c>
    </row>
    <row r="995" spans="1:11" x14ac:dyDescent="0.25">
      <c r="A995" t="s">
        <v>1581</v>
      </c>
      <c r="B995" s="2" t="s">
        <v>3325</v>
      </c>
      <c r="C995" s="2" t="str">
        <f t="shared" si="46"/>
        <v>SCQ</v>
      </c>
      <c r="D995" s="3" t="s">
        <v>1582</v>
      </c>
      <c r="E995" s="3" t="s">
        <v>1583</v>
      </c>
      <c r="F995" s="4">
        <v>191177.96</v>
      </c>
      <c r="G995" s="3" t="s">
        <v>1227</v>
      </c>
      <c r="H995" s="9">
        <v>45058</v>
      </c>
      <c r="I995" s="3" t="s">
        <v>1088</v>
      </c>
      <c r="J995" s="4">
        <v>177114</v>
      </c>
      <c r="K995" s="5">
        <f t="shared" si="45"/>
        <v>7.3564756104730858E-2</v>
      </c>
    </row>
    <row r="996" spans="1:11" x14ac:dyDescent="0.25">
      <c r="A996" t="s">
        <v>1578</v>
      </c>
      <c r="B996" s="2" t="s">
        <v>3325</v>
      </c>
      <c r="C996" s="2" t="str">
        <f t="shared" si="46"/>
        <v>TFS</v>
      </c>
      <c r="D996" s="3" t="s">
        <v>1579</v>
      </c>
      <c r="E996" s="3" t="s">
        <v>1580</v>
      </c>
      <c r="F996" s="4">
        <v>191471.87</v>
      </c>
      <c r="G996" s="3" t="s">
        <v>760</v>
      </c>
      <c r="H996" s="9">
        <v>45418</v>
      </c>
      <c r="I996" s="3" t="s">
        <v>765</v>
      </c>
      <c r="J996" s="4">
        <v>109969</v>
      </c>
      <c r="K996" s="5">
        <f t="shared" si="45"/>
        <v>0.42566498149310389</v>
      </c>
    </row>
    <row r="997" spans="1:11" x14ac:dyDescent="0.25">
      <c r="A997" t="s">
        <v>6618</v>
      </c>
      <c r="B997" s="10" t="s">
        <v>3325</v>
      </c>
      <c r="C997" s="2" t="str">
        <f t="shared" si="46"/>
        <v>BIO</v>
      </c>
      <c r="D997" s="3" t="s">
        <v>6619</v>
      </c>
      <c r="E997" s="3" t="s">
        <v>6620</v>
      </c>
      <c r="F997" s="6">
        <v>191473.74</v>
      </c>
      <c r="G997" s="3" t="s">
        <v>611</v>
      </c>
      <c r="H997" s="9">
        <v>42905</v>
      </c>
      <c r="I997" s="3" t="s">
        <v>6608</v>
      </c>
      <c r="J997" s="6">
        <v>189903.6</v>
      </c>
      <c r="K997" s="5">
        <f t="shared" si="45"/>
        <v>8.2002889795748744E-3</v>
      </c>
    </row>
    <row r="998" spans="1:11" x14ac:dyDescent="0.25">
      <c r="A998" t="s">
        <v>1575</v>
      </c>
      <c r="B998" s="2" t="s">
        <v>3325</v>
      </c>
      <c r="C998" s="2" t="str">
        <f t="shared" si="46"/>
        <v>VGO</v>
      </c>
      <c r="D998" s="3" t="s">
        <v>1576</v>
      </c>
      <c r="E998" s="3" t="s">
        <v>1577</v>
      </c>
      <c r="F998" s="4">
        <v>192149.92</v>
      </c>
      <c r="G998" s="3" t="s">
        <v>1185</v>
      </c>
      <c r="H998" s="9">
        <v>45251</v>
      </c>
      <c r="I998" s="3" t="s">
        <v>1088</v>
      </c>
      <c r="J998" s="4">
        <v>192114</v>
      </c>
      <c r="K998" s="5">
        <f t="shared" si="45"/>
        <v>1.8693736640646431E-4</v>
      </c>
    </row>
    <row r="999" spans="1:11" x14ac:dyDescent="0.25">
      <c r="A999" t="s">
        <v>1571</v>
      </c>
      <c r="B999" s="2" t="s">
        <v>3325</v>
      </c>
      <c r="C999" s="2" t="str">
        <f t="shared" si="46"/>
        <v>PNA</v>
      </c>
      <c r="D999" s="3" t="s">
        <v>1572</v>
      </c>
      <c r="E999" s="3" t="s">
        <v>1573</v>
      </c>
      <c r="F999" s="4">
        <v>192179.47</v>
      </c>
      <c r="G999" s="3" t="s">
        <v>1574</v>
      </c>
      <c r="H999" s="9">
        <v>45565</v>
      </c>
      <c r="I999" s="3" t="s">
        <v>684</v>
      </c>
      <c r="J999" s="4">
        <v>191987.29</v>
      </c>
      <c r="K999" s="5">
        <f t="shared" si="45"/>
        <v>1.0000027578387692E-3</v>
      </c>
    </row>
    <row r="1000" spans="1:11" x14ac:dyDescent="0.25">
      <c r="A1000" t="s">
        <v>1568</v>
      </c>
      <c r="B1000" s="2" t="s">
        <v>3325</v>
      </c>
      <c r="C1000" s="2" t="str">
        <f t="shared" si="46"/>
        <v>PMI</v>
      </c>
      <c r="D1000" s="3" t="s">
        <v>1569</v>
      </c>
      <c r="E1000" s="3" t="s">
        <v>1570</v>
      </c>
      <c r="F1000" s="4">
        <v>192682.76</v>
      </c>
      <c r="G1000" s="3" t="s">
        <v>282</v>
      </c>
      <c r="H1000" s="9">
        <v>45478</v>
      </c>
      <c r="I1000" s="3" t="s">
        <v>980</v>
      </c>
      <c r="J1000" s="4">
        <v>185938.86</v>
      </c>
      <c r="K1000" s="5">
        <f t="shared" si="45"/>
        <v>3.5000017645585017E-2</v>
      </c>
    </row>
    <row r="1001" spans="1:11" x14ac:dyDescent="0.25">
      <c r="A1001" t="s">
        <v>1563</v>
      </c>
      <c r="B1001" s="2" t="s">
        <v>3325</v>
      </c>
      <c r="C1001" s="2" t="str">
        <f t="shared" si="46"/>
        <v>OVD</v>
      </c>
      <c r="D1001" s="3" t="s">
        <v>1564</v>
      </c>
      <c r="E1001" s="3" t="s">
        <v>1565</v>
      </c>
      <c r="F1001" s="4">
        <v>193600</v>
      </c>
      <c r="G1001" s="3" t="s">
        <v>1566</v>
      </c>
      <c r="H1001" s="9">
        <v>45056</v>
      </c>
      <c r="I1001" s="3" t="s">
        <v>1567</v>
      </c>
      <c r="J1001" s="4">
        <v>183920</v>
      </c>
      <c r="K1001" s="5">
        <f t="shared" si="45"/>
        <v>0.05</v>
      </c>
    </row>
    <row r="1002" spans="1:11" x14ac:dyDescent="0.25">
      <c r="A1002" t="s">
        <v>7500</v>
      </c>
      <c r="B1002" s="10" t="s">
        <v>3325</v>
      </c>
      <c r="C1002" s="2" t="str">
        <f t="shared" si="46"/>
        <v>TFN</v>
      </c>
      <c r="D1002" s="3" t="s">
        <v>7501</v>
      </c>
      <c r="E1002" s="3" t="s">
        <v>7502</v>
      </c>
      <c r="F1002" s="6">
        <v>193917.26</v>
      </c>
      <c r="G1002" s="3" t="s">
        <v>683</v>
      </c>
      <c r="H1002" s="9">
        <v>42923</v>
      </c>
      <c r="I1002" s="3" t="s">
        <v>765</v>
      </c>
      <c r="J1002" s="6">
        <v>144666</v>
      </c>
      <c r="K1002" s="5">
        <f t="shared" si="45"/>
        <v>0.25398079572700238</v>
      </c>
    </row>
    <row r="1003" spans="1:11" x14ac:dyDescent="0.25">
      <c r="A1003" t="s">
        <v>6554</v>
      </c>
      <c r="B1003" s="10" t="s">
        <v>3325</v>
      </c>
      <c r="C1003" s="2" t="str">
        <f t="shared" si="46"/>
        <v>PMI</v>
      </c>
      <c r="D1003" s="3" t="s">
        <v>6555</v>
      </c>
      <c r="E1003" s="3" t="s">
        <v>6556</v>
      </c>
      <c r="F1003" s="6">
        <v>193918.35</v>
      </c>
      <c r="G1003" s="3" t="s">
        <v>282</v>
      </c>
      <c r="H1003" s="9">
        <v>43144</v>
      </c>
      <c r="I1003" s="3" t="s">
        <v>118</v>
      </c>
      <c r="J1003" s="6">
        <v>186470</v>
      </c>
      <c r="K1003" s="5">
        <f t="shared" si="45"/>
        <v>3.8409722442460992E-2</v>
      </c>
    </row>
    <row r="1004" spans="1:11" x14ac:dyDescent="0.25">
      <c r="A1004" t="s">
        <v>7628</v>
      </c>
      <c r="B1004" s="10" t="s">
        <v>3325</v>
      </c>
      <c r="C1004" s="2" t="str">
        <f t="shared" si="46"/>
        <v>SCQ</v>
      </c>
      <c r="D1004" s="3" t="s">
        <v>7629</v>
      </c>
      <c r="E1004" s="3" t="s">
        <v>7630</v>
      </c>
      <c r="F1004" s="6">
        <v>194246.73</v>
      </c>
      <c r="G1004" s="3" t="s">
        <v>1227</v>
      </c>
      <c r="H1004" s="9">
        <v>45737</v>
      </c>
      <c r="I1004" s="3" t="s">
        <v>1496</v>
      </c>
      <c r="J1004" s="6">
        <v>152587.32999999999</v>
      </c>
      <c r="K1004" s="5">
        <f t="shared" si="45"/>
        <v>0.21446641598548413</v>
      </c>
    </row>
    <row r="1005" spans="1:11" x14ac:dyDescent="0.25">
      <c r="A1005" t="s">
        <v>2423</v>
      </c>
      <c r="B1005" s="2" t="s">
        <v>3325</v>
      </c>
      <c r="C1005" s="2" t="str">
        <f t="shared" si="46"/>
        <v>FUE</v>
      </c>
      <c r="D1005" s="3" t="s">
        <v>2424</v>
      </c>
      <c r="E1005" s="3" t="s">
        <v>2425</v>
      </c>
      <c r="F1005" s="6">
        <v>194534.6</v>
      </c>
      <c r="G1005" s="3" t="s">
        <v>820</v>
      </c>
      <c r="H1005" s="9">
        <v>45110</v>
      </c>
      <c r="I1005" s="3" t="s">
        <v>2266</v>
      </c>
      <c r="J1005" s="6">
        <v>193358.92</v>
      </c>
      <c r="K1005" s="5">
        <f t="shared" si="45"/>
        <v>6.0435521495918621E-3</v>
      </c>
    </row>
    <row r="1006" spans="1:11" x14ac:dyDescent="0.25">
      <c r="A1006" t="s">
        <v>5346</v>
      </c>
      <c r="B1006" s="10" t="s">
        <v>3325</v>
      </c>
      <c r="C1006" s="2" t="str">
        <f t="shared" si="46"/>
        <v>TFS</v>
      </c>
      <c r="D1006" s="3" t="s">
        <v>5347</v>
      </c>
      <c r="E1006" s="3" t="s">
        <v>5348</v>
      </c>
      <c r="F1006" s="6">
        <v>194794.82</v>
      </c>
      <c r="G1006" s="3" t="s">
        <v>760</v>
      </c>
      <c r="H1006" s="9">
        <v>43578</v>
      </c>
      <c r="I1006" s="3" t="s">
        <v>6331</v>
      </c>
      <c r="J1006" s="6">
        <v>153000</v>
      </c>
      <c r="K1006" s="5">
        <f t="shared" si="45"/>
        <v>0.21455816946261716</v>
      </c>
    </row>
    <row r="1007" spans="1:11" x14ac:dyDescent="0.25">
      <c r="A1007" t="s">
        <v>7278</v>
      </c>
      <c r="B1007" s="10" t="s">
        <v>3325</v>
      </c>
      <c r="C1007" s="2" t="str">
        <f t="shared" si="46"/>
        <v>GMZ</v>
      </c>
      <c r="D1007" s="3" t="s">
        <v>7279</v>
      </c>
      <c r="E1007" s="3" t="s">
        <v>7280</v>
      </c>
      <c r="F1007" s="6">
        <v>194841.91</v>
      </c>
      <c r="G1007" s="3" t="s">
        <v>2720</v>
      </c>
      <c r="H1007" s="9">
        <v>43501</v>
      </c>
      <c r="I1007" s="3" t="s">
        <v>3434</v>
      </c>
      <c r="J1007" s="6">
        <v>167174.35999999999</v>
      </c>
      <c r="K1007" s="5">
        <f t="shared" si="45"/>
        <v>0.14199999373851352</v>
      </c>
    </row>
    <row r="1008" spans="1:11" x14ac:dyDescent="0.25">
      <c r="A1008" t="s">
        <v>1557</v>
      </c>
      <c r="B1008" s="2" t="s">
        <v>3325</v>
      </c>
      <c r="C1008" s="2" t="str">
        <f t="shared" si="46"/>
        <v>SPC</v>
      </c>
      <c r="D1008" s="3" t="s">
        <v>1558</v>
      </c>
      <c r="E1008" s="3" t="s">
        <v>1559</v>
      </c>
      <c r="F1008" s="4">
        <v>195000</v>
      </c>
      <c r="G1008" s="3" t="s">
        <v>1162</v>
      </c>
      <c r="H1008" s="9">
        <v>45226</v>
      </c>
      <c r="I1008" s="3" t="s">
        <v>416</v>
      </c>
      <c r="J1008" s="4">
        <v>182188.5</v>
      </c>
      <c r="K1008" s="5">
        <f t="shared" si="45"/>
        <v>6.5699999999999995E-2</v>
      </c>
    </row>
    <row r="1009" spans="1:11" x14ac:dyDescent="0.25">
      <c r="A1009" t="s">
        <v>1560</v>
      </c>
      <c r="B1009" s="2" t="s">
        <v>3325</v>
      </c>
      <c r="C1009" s="2" t="str">
        <f t="shared" si="46"/>
        <v>AGP</v>
      </c>
      <c r="D1009" s="3" t="s">
        <v>1561</v>
      </c>
      <c r="E1009" s="3" t="s">
        <v>1562</v>
      </c>
      <c r="F1009" s="4">
        <v>195000</v>
      </c>
      <c r="G1009" s="3" t="s">
        <v>603</v>
      </c>
      <c r="H1009" s="9">
        <v>45124</v>
      </c>
      <c r="I1009" s="3" t="s">
        <v>904</v>
      </c>
      <c r="J1009" s="4">
        <v>178578</v>
      </c>
      <c r="K1009" s="5">
        <f t="shared" si="45"/>
        <v>8.4215384615384609E-2</v>
      </c>
    </row>
    <row r="1010" spans="1:11" x14ac:dyDescent="0.25">
      <c r="A1010" t="s">
        <v>5472</v>
      </c>
      <c r="B1010" s="10" t="s">
        <v>3325</v>
      </c>
      <c r="C1010" s="2" t="str">
        <f t="shared" si="46"/>
        <v>AGP</v>
      </c>
      <c r="D1010" s="3" t="s">
        <v>5473</v>
      </c>
      <c r="E1010" s="3" t="s">
        <v>3633</v>
      </c>
      <c r="F1010" s="6">
        <v>195000</v>
      </c>
      <c r="G1010" s="3" t="s">
        <v>603</v>
      </c>
      <c r="H1010" s="9">
        <v>43637</v>
      </c>
      <c r="I1010" s="3" t="s">
        <v>804</v>
      </c>
      <c r="J1010" s="6">
        <v>177138</v>
      </c>
      <c r="K1010" s="5">
        <f t="shared" si="45"/>
        <v>9.1600000000000001E-2</v>
      </c>
    </row>
    <row r="1011" spans="1:11" x14ac:dyDescent="0.25">
      <c r="A1011" t="s">
        <v>6462</v>
      </c>
      <c r="B1011" s="10" t="s">
        <v>3325</v>
      </c>
      <c r="C1011" s="2" t="str">
        <f t="shared" si="46"/>
        <v>AGP</v>
      </c>
      <c r="D1011" s="3" t="s">
        <v>6463</v>
      </c>
      <c r="E1011" s="3" t="s">
        <v>6464</v>
      </c>
      <c r="F1011" s="6">
        <v>195001.12</v>
      </c>
      <c r="G1011" s="3" t="s">
        <v>603</v>
      </c>
      <c r="H1011" s="9">
        <v>43204</v>
      </c>
      <c r="I1011" s="3" t="s">
        <v>5949</v>
      </c>
      <c r="J1011" s="6">
        <v>195000</v>
      </c>
      <c r="K1011" s="5">
        <f t="shared" si="45"/>
        <v>5.7435567549321945E-6</v>
      </c>
    </row>
    <row r="1012" spans="1:11" x14ac:dyDescent="0.25">
      <c r="A1012" t="s">
        <v>1554</v>
      </c>
      <c r="B1012" s="2" t="s">
        <v>3325</v>
      </c>
      <c r="C1012" s="2" t="str">
        <f t="shared" si="46"/>
        <v>ALC</v>
      </c>
      <c r="D1012" s="3" t="s">
        <v>1555</v>
      </c>
      <c r="E1012" s="3" t="s">
        <v>1556</v>
      </c>
      <c r="F1012" s="4">
        <v>195532.38</v>
      </c>
      <c r="G1012" s="3" t="s">
        <v>616</v>
      </c>
      <c r="H1012" s="9">
        <v>45425</v>
      </c>
      <c r="I1012" s="3" t="s">
        <v>704</v>
      </c>
      <c r="J1012" s="4">
        <v>169311.49</v>
      </c>
      <c r="K1012" s="5">
        <f t="shared" si="45"/>
        <v>0.13409998896346484</v>
      </c>
    </row>
    <row r="1013" spans="1:11" x14ac:dyDescent="0.25">
      <c r="A1013" t="s">
        <v>1551</v>
      </c>
      <c r="B1013" s="2" t="s">
        <v>3325</v>
      </c>
      <c r="C1013" s="2" t="str">
        <f t="shared" si="46"/>
        <v>BIO</v>
      </c>
      <c r="D1013" s="3" t="s">
        <v>1552</v>
      </c>
      <c r="E1013" s="3" t="s">
        <v>1553</v>
      </c>
      <c r="F1013" s="4">
        <v>195640.89</v>
      </c>
      <c r="G1013" s="3" t="s">
        <v>611</v>
      </c>
      <c r="H1013" s="9">
        <v>45366</v>
      </c>
      <c r="I1013" s="3" t="s">
        <v>1503</v>
      </c>
      <c r="J1013" s="4">
        <v>181496.05</v>
      </c>
      <c r="K1013" s="5">
        <f t="shared" si="45"/>
        <v>7.2300018671965893E-2</v>
      </c>
    </row>
    <row r="1014" spans="1:11" x14ac:dyDescent="0.25">
      <c r="A1014" t="s">
        <v>1548</v>
      </c>
      <c r="B1014" s="2" t="s">
        <v>3325</v>
      </c>
      <c r="C1014" s="2" t="str">
        <f t="shared" si="46"/>
        <v>MAD</v>
      </c>
      <c r="D1014" s="3" t="s">
        <v>1549</v>
      </c>
      <c r="E1014" s="3" t="s">
        <v>1550</v>
      </c>
      <c r="F1014" s="4">
        <v>196838.35</v>
      </c>
      <c r="G1014" s="3" t="s">
        <v>309</v>
      </c>
      <c r="H1014" s="9">
        <v>45457</v>
      </c>
      <c r="I1014" s="3" t="s">
        <v>251</v>
      </c>
      <c r="J1014" s="4">
        <v>196287.2</v>
      </c>
      <c r="K1014" s="5">
        <f t="shared" si="45"/>
        <v>2.800013310414328E-3</v>
      </c>
    </row>
    <row r="1015" spans="1:11" x14ac:dyDescent="0.25">
      <c r="A1015" t="s">
        <v>4331</v>
      </c>
      <c r="B1015" s="10" t="s">
        <v>4177</v>
      </c>
      <c r="C1015" s="2" t="str">
        <f t="shared" si="46"/>
        <v>ALC</v>
      </c>
      <c r="D1015" s="3" t="s">
        <v>4332</v>
      </c>
      <c r="E1015" s="3" t="s">
        <v>1364</v>
      </c>
      <c r="F1015" s="6">
        <v>197533.86</v>
      </c>
      <c r="G1015" s="3" t="s">
        <v>616</v>
      </c>
      <c r="H1015" s="9">
        <v>44443</v>
      </c>
      <c r="I1015" s="3" t="s">
        <v>237</v>
      </c>
      <c r="J1015" s="6">
        <v>197516.15</v>
      </c>
      <c r="K1015" s="5">
        <f t="shared" si="45"/>
        <v>8.9655515262000406E-5</v>
      </c>
    </row>
    <row r="1016" spans="1:11" x14ac:dyDescent="0.25">
      <c r="A1016" t="s">
        <v>3517</v>
      </c>
      <c r="B1016" s="10" t="s">
        <v>3325</v>
      </c>
      <c r="C1016" s="2" t="str">
        <f t="shared" si="46"/>
        <v>MCV</v>
      </c>
      <c r="D1016" s="3" t="s">
        <v>3518</v>
      </c>
      <c r="E1016" s="3" t="s">
        <v>3519</v>
      </c>
      <c r="F1016" s="6">
        <v>197608.3</v>
      </c>
      <c r="G1016" s="3" t="s">
        <v>148</v>
      </c>
      <c r="H1016" s="9">
        <v>44317</v>
      </c>
      <c r="I1016" s="3" t="s">
        <v>3520</v>
      </c>
      <c r="J1016" s="6">
        <v>137994.16</v>
      </c>
      <c r="K1016" s="5">
        <f t="shared" si="45"/>
        <v>0.30167832019201618</v>
      </c>
    </row>
    <row r="1017" spans="1:11" x14ac:dyDescent="0.25">
      <c r="A1017" t="s">
        <v>4351</v>
      </c>
      <c r="B1017" s="10" t="s">
        <v>3325</v>
      </c>
      <c r="C1017" s="2" t="str">
        <f t="shared" si="46"/>
        <v>GRO</v>
      </c>
      <c r="D1017" s="3" t="s">
        <v>4352</v>
      </c>
      <c r="E1017" s="3" t="s">
        <v>4353</v>
      </c>
      <c r="F1017" s="6">
        <v>197655.03</v>
      </c>
      <c r="G1017" s="3" t="s">
        <v>769</v>
      </c>
      <c r="H1017" s="9">
        <v>44278</v>
      </c>
      <c r="I1017" s="3" t="s">
        <v>984</v>
      </c>
      <c r="J1017" s="6">
        <v>124522.67</v>
      </c>
      <c r="K1017" s="5">
        <f t="shared" si="45"/>
        <v>0.36999999443474824</v>
      </c>
    </row>
    <row r="1018" spans="1:11" x14ac:dyDescent="0.25">
      <c r="A1018" t="s">
        <v>6394</v>
      </c>
      <c r="B1018" s="10" t="s">
        <v>3325</v>
      </c>
      <c r="C1018" s="2" t="str">
        <f t="shared" si="46"/>
        <v>GRO</v>
      </c>
      <c r="D1018" s="3" t="s">
        <v>6395</v>
      </c>
      <c r="E1018" s="3" t="s">
        <v>6396</v>
      </c>
      <c r="F1018" s="6">
        <v>197898.77</v>
      </c>
      <c r="G1018" s="3" t="s">
        <v>769</v>
      </c>
      <c r="H1018" s="9">
        <v>43253</v>
      </c>
      <c r="I1018" s="3" t="s">
        <v>431</v>
      </c>
      <c r="J1018" s="6">
        <v>162352</v>
      </c>
      <c r="K1018" s="5">
        <f t="shared" si="45"/>
        <v>0.17962097490550341</v>
      </c>
    </row>
    <row r="1019" spans="1:11" x14ac:dyDescent="0.25">
      <c r="A1019" t="s">
        <v>1545</v>
      </c>
      <c r="B1019" s="2" t="s">
        <v>3325</v>
      </c>
      <c r="C1019" s="2" t="str">
        <f t="shared" si="46"/>
        <v>LPA</v>
      </c>
      <c r="D1019" s="3" t="s">
        <v>1546</v>
      </c>
      <c r="E1019" s="3" t="s">
        <v>1547</v>
      </c>
      <c r="F1019" s="4">
        <v>198000</v>
      </c>
      <c r="G1019" s="3" t="s">
        <v>788</v>
      </c>
      <c r="H1019" s="9">
        <v>45318</v>
      </c>
      <c r="I1019" s="3" t="s">
        <v>190</v>
      </c>
      <c r="J1019" s="4">
        <v>169297.83</v>
      </c>
      <c r="K1019" s="5">
        <f t="shared" si="45"/>
        <v>0.14496045454545461</v>
      </c>
    </row>
    <row r="1020" spans="1:11" x14ac:dyDescent="0.25">
      <c r="A1020" t="s">
        <v>6441</v>
      </c>
      <c r="B1020" s="10" t="s">
        <v>3325</v>
      </c>
      <c r="C1020" s="2" t="str">
        <f t="shared" si="46"/>
        <v>AGP</v>
      </c>
      <c r="D1020" s="3" t="s">
        <v>6442</v>
      </c>
      <c r="E1020" s="3" t="s">
        <v>6443</v>
      </c>
      <c r="F1020" s="6">
        <v>198000</v>
      </c>
      <c r="G1020" s="3" t="s">
        <v>603</v>
      </c>
      <c r="H1020" s="9">
        <v>43221</v>
      </c>
      <c r="I1020" s="3" t="s">
        <v>6444</v>
      </c>
      <c r="J1020" s="6">
        <v>124762.63</v>
      </c>
      <c r="K1020" s="5">
        <f t="shared" si="45"/>
        <v>0.36988570707070706</v>
      </c>
    </row>
    <row r="1021" spans="1:11" x14ac:dyDescent="0.25">
      <c r="A1021" t="s">
        <v>5591</v>
      </c>
      <c r="B1021" s="10" t="s">
        <v>3325</v>
      </c>
      <c r="C1021" s="2" t="str">
        <f t="shared" si="46"/>
        <v>PMI</v>
      </c>
      <c r="D1021" s="3" t="s">
        <v>5592</v>
      </c>
      <c r="E1021" s="3" t="s">
        <v>5593</v>
      </c>
      <c r="F1021" s="6">
        <v>198237.76</v>
      </c>
      <c r="G1021" s="3" t="s">
        <v>282</v>
      </c>
      <c r="H1021" s="9">
        <v>43682</v>
      </c>
      <c r="I1021" s="3" t="s">
        <v>5597</v>
      </c>
      <c r="J1021" s="6">
        <v>172466.85</v>
      </c>
      <c r="K1021" s="5">
        <f t="shared" si="45"/>
        <v>0.13000000605333717</v>
      </c>
    </row>
    <row r="1022" spans="1:11" x14ac:dyDescent="0.25">
      <c r="A1022" t="s">
        <v>8140</v>
      </c>
      <c r="B1022" s="10" t="s">
        <v>3325</v>
      </c>
      <c r="C1022" s="2" t="str">
        <f t="shared" ref="C1022:C1053" si="47">LEFT(D1022,3)</f>
        <v>TFS</v>
      </c>
      <c r="D1022" s="3" t="s">
        <v>8141</v>
      </c>
      <c r="E1022" s="3" t="s">
        <v>8142</v>
      </c>
      <c r="F1022" s="6">
        <v>198361.84</v>
      </c>
      <c r="G1022" s="3" t="s">
        <v>760</v>
      </c>
      <c r="H1022" s="9">
        <v>45636</v>
      </c>
      <c r="I1022" s="3" t="s">
        <v>765</v>
      </c>
      <c r="J1022" s="6">
        <v>89969</v>
      </c>
      <c r="K1022" s="5">
        <f t="shared" si="45"/>
        <v>0.54643998059304144</v>
      </c>
    </row>
    <row r="1023" spans="1:11" x14ac:dyDescent="0.25">
      <c r="A1023" t="s">
        <v>6861</v>
      </c>
      <c r="B1023" s="10" t="s">
        <v>3325</v>
      </c>
      <c r="C1023" s="2" t="str">
        <f t="shared" si="47"/>
        <v>ALC</v>
      </c>
      <c r="D1023" s="3" t="s">
        <v>6862</v>
      </c>
      <c r="E1023" s="3" t="s">
        <v>6863</v>
      </c>
      <c r="F1023" s="6">
        <v>198432.15</v>
      </c>
      <c r="G1023" s="3" t="s">
        <v>616</v>
      </c>
      <c r="H1023" s="9">
        <v>43010</v>
      </c>
      <c r="I1023" s="3" t="s">
        <v>85</v>
      </c>
      <c r="J1023" s="6">
        <v>156376.63</v>
      </c>
      <c r="K1023" s="5">
        <f t="shared" si="45"/>
        <v>0.2119390431439663</v>
      </c>
    </row>
    <row r="1024" spans="1:11" x14ac:dyDescent="0.25">
      <c r="A1024" t="s">
        <v>6273</v>
      </c>
      <c r="B1024" s="10" t="s">
        <v>3325</v>
      </c>
      <c r="C1024" s="2" t="str">
        <f t="shared" si="47"/>
        <v>SDR</v>
      </c>
      <c r="D1024" s="3" t="s">
        <v>6274</v>
      </c>
      <c r="E1024" s="3" t="s">
        <v>6275</v>
      </c>
      <c r="F1024" s="6">
        <v>198864.23</v>
      </c>
      <c r="G1024" s="3" t="s">
        <v>1298</v>
      </c>
      <c r="H1024" s="9">
        <v>43278</v>
      </c>
      <c r="I1024" s="3" t="s">
        <v>246</v>
      </c>
      <c r="J1024" s="6">
        <v>183416.47</v>
      </c>
      <c r="K1024" s="5">
        <f t="shared" si="45"/>
        <v>7.7679932685732409E-2</v>
      </c>
    </row>
    <row r="1025" spans="1:11" x14ac:dyDescent="0.25">
      <c r="A1025" t="s">
        <v>3061</v>
      </c>
      <c r="B1025" s="2" t="s">
        <v>3325</v>
      </c>
      <c r="C1025" s="2" t="str">
        <f t="shared" si="47"/>
        <v>ALC</v>
      </c>
      <c r="D1025" s="3" t="s">
        <v>3062</v>
      </c>
      <c r="E1025" s="3" t="s">
        <v>3063</v>
      </c>
      <c r="F1025" s="6">
        <v>199060.07</v>
      </c>
      <c r="G1025" s="3" t="s">
        <v>616</v>
      </c>
      <c r="H1025" s="9">
        <v>44743</v>
      </c>
      <c r="I1025" s="3" t="s">
        <v>704</v>
      </c>
      <c r="J1025" s="6">
        <v>199060.07</v>
      </c>
      <c r="K1025" s="5">
        <f t="shared" si="45"/>
        <v>0</v>
      </c>
    </row>
    <row r="1026" spans="1:11" x14ac:dyDescent="0.25">
      <c r="A1026" t="s">
        <v>7042</v>
      </c>
      <c r="B1026" s="10" t="s">
        <v>3325</v>
      </c>
      <c r="C1026" s="2" t="str">
        <f t="shared" si="47"/>
        <v>MAD</v>
      </c>
      <c r="D1026" s="3" t="s">
        <v>7043</v>
      </c>
      <c r="E1026" s="3" t="s">
        <v>7044</v>
      </c>
      <c r="F1026" s="6">
        <v>199431.12</v>
      </c>
      <c r="G1026" s="3" t="s">
        <v>309</v>
      </c>
      <c r="H1026" s="9">
        <v>43553</v>
      </c>
      <c r="I1026" s="3" t="s">
        <v>7045</v>
      </c>
      <c r="J1026" s="6">
        <v>139500</v>
      </c>
      <c r="K1026" s="5">
        <f t="shared" ref="K1026:K1089" si="48">(F1026-J1026)/F1026</f>
        <v>0.30051037170126704</v>
      </c>
    </row>
    <row r="1027" spans="1:11" x14ac:dyDescent="0.25">
      <c r="A1027" t="s">
        <v>6418</v>
      </c>
      <c r="B1027" s="10" t="s">
        <v>3325</v>
      </c>
      <c r="C1027" s="2" t="str">
        <f t="shared" si="47"/>
        <v>QSA</v>
      </c>
      <c r="D1027" s="3" t="s">
        <v>6419</v>
      </c>
      <c r="E1027" s="3" t="s">
        <v>6420</v>
      </c>
      <c r="F1027" s="6">
        <v>199684.71</v>
      </c>
      <c r="G1027" s="3" t="s">
        <v>1960</v>
      </c>
      <c r="H1027" s="9">
        <v>43242</v>
      </c>
      <c r="I1027" s="3" t="s">
        <v>4983</v>
      </c>
      <c r="J1027" s="6">
        <v>159083.72</v>
      </c>
      <c r="K1027" s="5">
        <f t="shared" si="48"/>
        <v>0.203325482456819</v>
      </c>
    </row>
    <row r="1028" spans="1:11" x14ac:dyDescent="0.25">
      <c r="A1028" t="s">
        <v>6578</v>
      </c>
      <c r="B1028" s="10" t="s">
        <v>3325</v>
      </c>
      <c r="C1028" s="2" t="str">
        <f t="shared" si="47"/>
        <v>LEI</v>
      </c>
      <c r="D1028" s="3" t="s">
        <v>6579</v>
      </c>
      <c r="E1028" s="3" t="s">
        <v>6580</v>
      </c>
      <c r="F1028" s="6">
        <v>199812.45</v>
      </c>
      <c r="G1028" s="3" t="s">
        <v>1771</v>
      </c>
      <c r="H1028" s="9">
        <v>43153</v>
      </c>
      <c r="I1028" s="3" t="s">
        <v>6581</v>
      </c>
      <c r="J1028" s="6">
        <v>165840</v>
      </c>
      <c r="K1028" s="5">
        <f t="shared" si="48"/>
        <v>0.17002168783776991</v>
      </c>
    </row>
    <row r="1029" spans="1:11" x14ac:dyDescent="0.25">
      <c r="A1029" t="s">
        <v>6647</v>
      </c>
      <c r="B1029" s="10" t="s">
        <v>3325</v>
      </c>
      <c r="C1029" s="2" t="str">
        <f t="shared" si="47"/>
        <v>MCV</v>
      </c>
      <c r="D1029" s="3" t="s">
        <v>6648</v>
      </c>
      <c r="E1029" s="3" t="s">
        <v>6649</v>
      </c>
      <c r="F1029" s="6">
        <v>199930.6</v>
      </c>
      <c r="G1029" s="3" t="s">
        <v>2084</v>
      </c>
      <c r="H1029" s="9">
        <v>43035</v>
      </c>
      <c r="I1029" s="3" t="s">
        <v>6650</v>
      </c>
      <c r="J1029" s="6">
        <v>199930.6</v>
      </c>
      <c r="K1029" s="5">
        <f t="shared" si="48"/>
        <v>0</v>
      </c>
    </row>
    <row r="1030" spans="1:11" x14ac:dyDescent="0.25">
      <c r="A1030" t="s">
        <v>2382</v>
      </c>
      <c r="B1030" s="2" t="s">
        <v>3325</v>
      </c>
      <c r="C1030" s="2" t="str">
        <f t="shared" si="47"/>
        <v>ALC</v>
      </c>
      <c r="D1030" s="3" t="s">
        <v>2383</v>
      </c>
      <c r="E1030" s="3" t="s">
        <v>2384</v>
      </c>
      <c r="F1030" s="6">
        <v>199950</v>
      </c>
      <c r="G1030" s="3" t="s">
        <v>616</v>
      </c>
      <c r="H1030" s="9">
        <v>44743</v>
      </c>
      <c r="I1030" s="3" t="s">
        <v>251</v>
      </c>
      <c r="J1030" s="6">
        <v>195886.02</v>
      </c>
      <c r="K1030" s="5">
        <f t="shared" si="48"/>
        <v>2.0324981245311381E-2</v>
      </c>
    </row>
    <row r="1031" spans="1:11" x14ac:dyDescent="0.25">
      <c r="A1031" t="s">
        <v>1542</v>
      </c>
      <c r="B1031" s="2" t="s">
        <v>3325</v>
      </c>
      <c r="C1031" s="2" t="str">
        <f t="shared" si="47"/>
        <v>SCQ</v>
      </c>
      <c r="D1031" s="3" t="s">
        <v>1543</v>
      </c>
      <c r="E1031" s="3" t="s">
        <v>1544</v>
      </c>
      <c r="F1031" s="4">
        <v>199960</v>
      </c>
      <c r="G1031" s="3" t="s">
        <v>1227</v>
      </c>
      <c r="H1031" s="9">
        <v>45058</v>
      </c>
      <c r="I1031" s="3" t="s">
        <v>1155</v>
      </c>
      <c r="J1031" s="4">
        <v>123900</v>
      </c>
      <c r="K1031" s="5">
        <f t="shared" si="48"/>
        <v>0.38037607521504302</v>
      </c>
    </row>
    <row r="1032" spans="1:11" x14ac:dyDescent="0.25">
      <c r="A1032" t="s">
        <v>6993</v>
      </c>
      <c r="B1032" s="10" t="s">
        <v>3325</v>
      </c>
      <c r="C1032" s="2" t="str">
        <f t="shared" si="47"/>
        <v>BCN</v>
      </c>
      <c r="D1032" s="3" t="s">
        <v>6994</v>
      </c>
      <c r="E1032" s="3" t="s">
        <v>6995</v>
      </c>
      <c r="F1032" s="6">
        <v>199993.77</v>
      </c>
      <c r="G1032" s="3" t="s">
        <v>241</v>
      </c>
      <c r="H1032" s="9">
        <v>43631</v>
      </c>
      <c r="I1032" s="3" t="s">
        <v>208</v>
      </c>
      <c r="J1032" s="6">
        <v>176594.5</v>
      </c>
      <c r="K1032" s="5">
        <f t="shared" si="48"/>
        <v>0.11699999454983018</v>
      </c>
    </row>
    <row r="1033" spans="1:11" x14ac:dyDescent="0.25">
      <c r="A1033" t="s">
        <v>2590</v>
      </c>
      <c r="B1033" s="2" t="s">
        <v>3325</v>
      </c>
      <c r="C1033" s="2" t="str">
        <f t="shared" si="47"/>
        <v>VIT</v>
      </c>
      <c r="D1033" s="3" t="s">
        <v>2591</v>
      </c>
      <c r="E1033" s="3" t="s">
        <v>2592</v>
      </c>
      <c r="F1033" s="6">
        <v>199999.99</v>
      </c>
      <c r="G1033" s="3" t="s">
        <v>1847</v>
      </c>
      <c r="H1033" s="9">
        <v>45039</v>
      </c>
      <c r="I1033" s="3" t="s">
        <v>2593</v>
      </c>
      <c r="J1033" s="6">
        <v>194687</v>
      </c>
      <c r="K1033" s="5">
        <f t="shared" si="48"/>
        <v>2.6564951328247523E-2</v>
      </c>
    </row>
    <row r="1034" spans="1:11" x14ac:dyDescent="0.25">
      <c r="A1034" t="s">
        <v>1527</v>
      </c>
      <c r="B1034" s="2" t="s">
        <v>3325</v>
      </c>
      <c r="C1034" s="2" t="str">
        <f t="shared" si="47"/>
        <v>TFN</v>
      </c>
      <c r="D1034" s="3" t="s">
        <v>1528</v>
      </c>
      <c r="E1034" s="3" t="s">
        <v>1529</v>
      </c>
      <c r="F1034" s="4">
        <v>200000</v>
      </c>
      <c r="G1034" s="3" t="s">
        <v>683</v>
      </c>
      <c r="H1034" s="9">
        <v>45059</v>
      </c>
      <c r="I1034" s="3" t="s">
        <v>952</v>
      </c>
      <c r="J1034" s="4">
        <v>200000</v>
      </c>
      <c r="K1034" s="5">
        <f t="shared" si="48"/>
        <v>0</v>
      </c>
    </row>
    <row r="1035" spans="1:11" x14ac:dyDescent="0.25">
      <c r="A1035" t="s">
        <v>1530</v>
      </c>
      <c r="B1035" s="2" t="s">
        <v>3325</v>
      </c>
      <c r="C1035" s="2" t="str">
        <f t="shared" si="47"/>
        <v>MAH</v>
      </c>
      <c r="D1035" s="3" t="s">
        <v>1531</v>
      </c>
      <c r="E1035" s="3" t="s">
        <v>1532</v>
      </c>
      <c r="F1035" s="4">
        <v>200000</v>
      </c>
      <c r="G1035" s="3" t="s">
        <v>625</v>
      </c>
      <c r="H1035" s="9">
        <v>45095</v>
      </c>
      <c r="I1035" s="3" t="s">
        <v>724</v>
      </c>
      <c r="J1035" s="4">
        <v>177520</v>
      </c>
      <c r="K1035" s="5">
        <f t="shared" si="48"/>
        <v>0.1124</v>
      </c>
    </row>
    <row r="1036" spans="1:11" x14ac:dyDescent="0.25">
      <c r="A1036" t="s">
        <v>1533</v>
      </c>
      <c r="B1036" s="2" t="s">
        <v>3325</v>
      </c>
      <c r="C1036" s="2" t="str">
        <f t="shared" si="47"/>
        <v>REU</v>
      </c>
      <c r="D1036" s="3" t="s">
        <v>1534</v>
      </c>
      <c r="E1036" s="3" t="s">
        <v>1535</v>
      </c>
      <c r="F1036" s="4">
        <v>200000</v>
      </c>
      <c r="G1036" s="3" t="s">
        <v>1256</v>
      </c>
      <c r="H1036" s="9">
        <v>45045</v>
      </c>
      <c r="I1036" s="3" t="s">
        <v>781</v>
      </c>
      <c r="J1036" s="4">
        <v>195445.43</v>
      </c>
      <c r="K1036" s="5">
        <f t="shared" si="48"/>
        <v>2.2772850000000035E-2</v>
      </c>
    </row>
    <row r="1037" spans="1:11" x14ac:dyDescent="0.25">
      <c r="A1037" t="s">
        <v>1536</v>
      </c>
      <c r="B1037" s="2" t="s">
        <v>3325</v>
      </c>
      <c r="C1037" s="2" t="str">
        <f t="shared" si="47"/>
        <v>MAH</v>
      </c>
      <c r="D1037" s="3" t="s">
        <v>1537</v>
      </c>
      <c r="E1037" s="3" t="s">
        <v>1538</v>
      </c>
      <c r="F1037" s="4">
        <v>200000</v>
      </c>
      <c r="G1037" s="3" t="s">
        <v>625</v>
      </c>
      <c r="H1037" s="9">
        <v>45010</v>
      </c>
      <c r="I1037" s="3" t="s">
        <v>1489</v>
      </c>
      <c r="J1037" s="4">
        <v>199500</v>
      </c>
      <c r="K1037" s="5">
        <f t="shared" si="48"/>
        <v>2.5000000000000001E-3</v>
      </c>
    </row>
    <row r="1038" spans="1:11" x14ac:dyDescent="0.25">
      <c r="A1038" t="s">
        <v>1539</v>
      </c>
      <c r="B1038" s="2" t="s">
        <v>3325</v>
      </c>
      <c r="C1038" s="2" t="str">
        <f t="shared" si="47"/>
        <v>AGP</v>
      </c>
      <c r="D1038" s="3" t="s">
        <v>1540</v>
      </c>
      <c r="E1038" s="3" t="s">
        <v>1541</v>
      </c>
      <c r="F1038" s="4">
        <v>200000</v>
      </c>
      <c r="G1038" s="3" t="s">
        <v>603</v>
      </c>
      <c r="H1038" s="9">
        <v>44778</v>
      </c>
      <c r="I1038" s="3" t="s">
        <v>804</v>
      </c>
      <c r="J1038" s="4">
        <v>180427.97</v>
      </c>
      <c r="K1038" s="5">
        <f t="shared" si="48"/>
        <v>9.7860149999999993E-2</v>
      </c>
    </row>
    <row r="1039" spans="1:11" x14ac:dyDescent="0.25">
      <c r="A1039" t="s">
        <v>2742</v>
      </c>
      <c r="B1039" s="2" t="s">
        <v>3325</v>
      </c>
      <c r="C1039" s="2" t="str">
        <f t="shared" si="47"/>
        <v>MAH</v>
      </c>
      <c r="D1039" s="3" t="s">
        <v>2743</v>
      </c>
      <c r="E1039" s="3" t="s">
        <v>2744</v>
      </c>
      <c r="F1039" s="6">
        <v>200000</v>
      </c>
      <c r="G1039" s="3" t="s">
        <v>625</v>
      </c>
      <c r="H1039" s="9">
        <v>44999</v>
      </c>
      <c r="I1039" s="3" t="s">
        <v>416</v>
      </c>
      <c r="J1039" s="6">
        <v>199720</v>
      </c>
      <c r="K1039" s="5">
        <f t="shared" si="48"/>
        <v>1.4E-3</v>
      </c>
    </row>
    <row r="1040" spans="1:11" x14ac:dyDescent="0.25">
      <c r="A1040" t="s">
        <v>3028</v>
      </c>
      <c r="B1040" s="2" t="s">
        <v>3325</v>
      </c>
      <c r="C1040" s="2" t="str">
        <f t="shared" si="47"/>
        <v>MAH</v>
      </c>
      <c r="D1040" s="3" t="s">
        <v>3029</v>
      </c>
      <c r="E1040" s="3" t="s">
        <v>3030</v>
      </c>
      <c r="F1040" s="6">
        <v>200000</v>
      </c>
      <c r="G1040" s="3" t="s">
        <v>625</v>
      </c>
      <c r="H1040" s="9">
        <v>44974</v>
      </c>
      <c r="I1040" s="3" t="s">
        <v>1831</v>
      </c>
      <c r="J1040" s="6">
        <v>198993</v>
      </c>
      <c r="K1040" s="5">
        <f t="shared" si="48"/>
        <v>5.0350000000000004E-3</v>
      </c>
    </row>
    <row r="1041" spans="1:11" x14ac:dyDescent="0.25">
      <c r="A1041" t="s">
        <v>3184</v>
      </c>
      <c r="B1041" s="2" t="s">
        <v>3325</v>
      </c>
      <c r="C1041" s="2" t="str">
        <f t="shared" si="47"/>
        <v>SB-</v>
      </c>
      <c r="D1041" s="3" t="s">
        <v>3185</v>
      </c>
      <c r="E1041" s="3" t="s">
        <v>3186</v>
      </c>
      <c r="F1041" s="6">
        <v>200000</v>
      </c>
      <c r="G1041" s="3" t="s">
        <v>1642</v>
      </c>
      <c r="H1041" s="9">
        <v>44786</v>
      </c>
      <c r="I1041" s="3" t="s">
        <v>1291</v>
      </c>
      <c r="J1041" s="6">
        <v>191000</v>
      </c>
      <c r="K1041" s="5">
        <f t="shared" si="48"/>
        <v>4.4999999999999998E-2</v>
      </c>
    </row>
    <row r="1042" spans="1:11" x14ac:dyDescent="0.25">
      <c r="A1042" t="s">
        <v>3244</v>
      </c>
      <c r="B1042" s="2" t="s">
        <v>3325</v>
      </c>
      <c r="C1042" s="2" t="str">
        <f t="shared" si="47"/>
        <v>BCN</v>
      </c>
      <c r="D1042" s="3" t="s">
        <v>3245</v>
      </c>
      <c r="E1042" s="3" t="s">
        <v>3246</v>
      </c>
      <c r="F1042" s="6">
        <v>200000</v>
      </c>
      <c r="G1042" s="3" t="s">
        <v>241</v>
      </c>
      <c r="H1042" s="9">
        <v>43645</v>
      </c>
      <c r="I1042" s="3" t="s">
        <v>3247</v>
      </c>
      <c r="J1042" s="6">
        <v>136568.01999999999</v>
      </c>
      <c r="K1042" s="5">
        <f t="shared" si="48"/>
        <v>0.31715990000000005</v>
      </c>
    </row>
    <row r="1043" spans="1:11" x14ac:dyDescent="0.25">
      <c r="A1043" t="s">
        <v>4299</v>
      </c>
      <c r="B1043" s="10" t="s">
        <v>3325</v>
      </c>
      <c r="C1043" s="2" t="str">
        <f t="shared" si="47"/>
        <v>MAD</v>
      </c>
      <c r="D1043" s="3" t="s">
        <v>4300</v>
      </c>
      <c r="E1043" s="3" t="s">
        <v>4301</v>
      </c>
      <c r="F1043" s="6">
        <v>200000</v>
      </c>
      <c r="G1043" s="3" t="s">
        <v>309</v>
      </c>
      <c r="H1043" s="9">
        <v>44197</v>
      </c>
      <c r="I1043" s="3" t="s">
        <v>251</v>
      </c>
      <c r="J1043" s="6">
        <v>200000</v>
      </c>
      <c r="K1043" s="5">
        <f t="shared" si="48"/>
        <v>0</v>
      </c>
    </row>
    <row r="1044" spans="1:11" x14ac:dyDescent="0.25">
      <c r="A1044" t="s">
        <v>4302</v>
      </c>
      <c r="B1044" s="10" t="s">
        <v>3325</v>
      </c>
      <c r="C1044" s="2" t="str">
        <f t="shared" si="47"/>
        <v>AEI</v>
      </c>
      <c r="D1044" s="3" t="s">
        <v>4303</v>
      </c>
      <c r="E1044" s="3" t="s">
        <v>4304</v>
      </c>
      <c r="F1044" s="6">
        <v>200000</v>
      </c>
      <c r="G1044" s="3" t="s">
        <v>4305</v>
      </c>
      <c r="H1044" s="9">
        <v>44169</v>
      </c>
      <c r="I1044" s="3" t="s">
        <v>904</v>
      </c>
      <c r="J1044" s="6">
        <v>165821.51</v>
      </c>
      <c r="K1044" s="5">
        <f t="shared" si="48"/>
        <v>0.17089244999999995</v>
      </c>
    </row>
    <row r="1045" spans="1:11" x14ac:dyDescent="0.25">
      <c r="A1045" t="s">
        <v>4540</v>
      </c>
      <c r="B1045" s="10" t="s">
        <v>3325</v>
      </c>
      <c r="C1045" s="2" t="str">
        <f t="shared" si="47"/>
        <v>ACE</v>
      </c>
      <c r="D1045" s="3" t="s">
        <v>4541</v>
      </c>
      <c r="E1045" s="3" t="s">
        <v>4542</v>
      </c>
      <c r="F1045" s="6">
        <v>200000</v>
      </c>
      <c r="G1045" s="3" t="s">
        <v>940</v>
      </c>
      <c r="H1045" s="9">
        <v>44115</v>
      </c>
      <c r="I1045" s="3" t="s">
        <v>765</v>
      </c>
      <c r="J1045" s="6">
        <v>149666</v>
      </c>
      <c r="K1045" s="5">
        <f t="shared" si="48"/>
        <v>0.25167</v>
      </c>
    </row>
    <row r="1046" spans="1:11" x14ac:dyDescent="0.25">
      <c r="A1046" t="s">
        <v>4984</v>
      </c>
      <c r="B1046" s="10" t="s">
        <v>3325</v>
      </c>
      <c r="C1046" s="2" t="str">
        <f t="shared" si="47"/>
        <v>FUE</v>
      </c>
      <c r="D1046" s="3" t="s">
        <v>4985</v>
      </c>
      <c r="E1046" s="3" t="s">
        <v>4986</v>
      </c>
      <c r="F1046" s="6">
        <v>200000</v>
      </c>
      <c r="G1046" s="3" t="s">
        <v>820</v>
      </c>
      <c r="H1046" s="9">
        <v>44218</v>
      </c>
      <c r="I1046" s="3" t="s">
        <v>4987</v>
      </c>
      <c r="J1046" s="6">
        <v>156000</v>
      </c>
      <c r="K1046" s="5">
        <f t="shared" si="48"/>
        <v>0.22</v>
      </c>
    </row>
    <row r="1047" spans="1:11" x14ac:dyDescent="0.25">
      <c r="A1047" t="s">
        <v>5209</v>
      </c>
      <c r="B1047" s="10" t="s">
        <v>3325</v>
      </c>
      <c r="C1047" s="2" t="str">
        <f t="shared" si="47"/>
        <v>LPA</v>
      </c>
      <c r="D1047" s="3" t="s">
        <v>5210</v>
      </c>
      <c r="E1047" s="3" t="s">
        <v>5211</v>
      </c>
      <c r="F1047" s="6">
        <v>200000</v>
      </c>
      <c r="G1047" s="3" t="s">
        <v>788</v>
      </c>
      <c r="H1047" s="9">
        <v>43973</v>
      </c>
      <c r="I1047" s="3" t="s">
        <v>5212</v>
      </c>
      <c r="J1047" s="6">
        <v>166000</v>
      </c>
      <c r="K1047" s="5">
        <f t="shared" si="48"/>
        <v>0.17</v>
      </c>
    </row>
    <row r="1048" spans="1:11" x14ac:dyDescent="0.25">
      <c r="A1048" t="s">
        <v>6468</v>
      </c>
      <c r="B1048" s="10" t="s">
        <v>3325</v>
      </c>
      <c r="C1048" s="2" t="str">
        <f t="shared" si="47"/>
        <v>REU</v>
      </c>
      <c r="D1048" s="3" t="s">
        <v>6469</v>
      </c>
      <c r="E1048" s="3" t="s">
        <v>6470</v>
      </c>
      <c r="F1048" s="6">
        <v>200000</v>
      </c>
      <c r="G1048" s="3" t="s">
        <v>1256</v>
      </c>
      <c r="H1048" s="9">
        <v>43132</v>
      </c>
      <c r="I1048" s="3" t="s">
        <v>781</v>
      </c>
      <c r="J1048" s="6">
        <v>179279.59</v>
      </c>
      <c r="K1048" s="5">
        <f t="shared" si="48"/>
        <v>0.10360205000000001</v>
      </c>
    </row>
    <row r="1049" spans="1:11" x14ac:dyDescent="0.25">
      <c r="A1049" t="s">
        <v>6891</v>
      </c>
      <c r="B1049" s="10" t="s">
        <v>3325</v>
      </c>
      <c r="C1049" s="2" t="str">
        <f t="shared" si="47"/>
        <v>BIO</v>
      </c>
      <c r="D1049" s="3" t="s">
        <v>6892</v>
      </c>
      <c r="E1049" s="3" t="s">
        <v>6893</v>
      </c>
      <c r="F1049" s="6">
        <v>200000</v>
      </c>
      <c r="G1049" s="3" t="s">
        <v>611</v>
      </c>
      <c r="H1049" s="9">
        <v>42958</v>
      </c>
      <c r="I1049" s="3" t="s">
        <v>190</v>
      </c>
      <c r="J1049" s="6">
        <v>200000</v>
      </c>
      <c r="K1049" s="5">
        <f t="shared" si="48"/>
        <v>0</v>
      </c>
    </row>
    <row r="1050" spans="1:11" x14ac:dyDescent="0.25">
      <c r="A1050" t="s">
        <v>6932</v>
      </c>
      <c r="B1050" s="10" t="s">
        <v>3325</v>
      </c>
      <c r="C1050" s="2" t="str">
        <f t="shared" si="47"/>
        <v>MAH</v>
      </c>
      <c r="D1050" s="3" t="s">
        <v>6933</v>
      </c>
      <c r="E1050" s="3" t="s">
        <v>6934</v>
      </c>
      <c r="F1050" s="6">
        <v>200000</v>
      </c>
      <c r="G1050" s="3" t="s">
        <v>625</v>
      </c>
      <c r="H1050" s="9">
        <v>43722</v>
      </c>
      <c r="I1050" s="3" t="s">
        <v>862</v>
      </c>
      <c r="J1050" s="6">
        <v>144500</v>
      </c>
      <c r="K1050" s="5">
        <f t="shared" si="48"/>
        <v>0.27750000000000002</v>
      </c>
    </row>
    <row r="1051" spans="1:11" x14ac:dyDescent="0.25">
      <c r="A1051" t="s">
        <v>7015</v>
      </c>
      <c r="B1051" s="10" t="s">
        <v>3325</v>
      </c>
      <c r="C1051" s="2" t="str">
        <f t="shared" si="47"/>
        <v>ALC</v>
      </c>
      <c r="D1051" s="3" t="s">
        <v>7016</v>
      </c>
      <c r="E1051" s="3" t="s">
        <v>7017</v>
      </c>
      <c r="F1051" s="6">
        <v>200000</v>
      </c>
      <c r="G1051" s="3" t="s">
        <v>616</v>
      </c>
      <c r="H1051" s="9">
        <v>43680</v>
      </c>
      <c r="I1051" s="3" t="s">
        <v>684</v>
      </c>
      <c r="J1051" s="6">
        <v>146000</v>
      </c>
      <c r="K1051" s="5">
        <f t="shared" si="48"/>
        <v>0.27</v>
      </c>
    </row>
    <row r="1052" spans="1:11" x14ac:dyDescent="0.25">
      <c r="A1052" t="s">
        <v>7222</v>
      </c>
      <c r="B1052" s="10" t="s">
        <v>3325</v>
      </c>
      <c r="C1052" s="2" t="str">
        <f t="shared" si="47"/>
        <v>XRY</v>
      </c>
      <c r="D1052" s="3" t="s">
        <v>7223</v>
      </c>
      <c r="E1052" s="3" t="s">
        <v>7224</v>
      </c>
      <c r="F1052" s="6">
        <v>200000</v>
      </c>
      <c r="G1052" s="3" t="s">
        <v>1231</v>
      </c>
      <c r="H1052" s="9">
        <v>43547</v>
      </c>
      <c r="I1052" s="3" t="s">
        <v>2848</v>
      </c>
      <c r="J1052" s="6">
        <v>154600</v>
      </c>
      <c r="K1052" s="5">
        <f t="shared" si="48"/>
        <v>0.22700000000000001</v>
      </c>
    </row>
    <row r="1053" spans="1:11" x14ac:dyDescent="0.25">
      <c r="A1053" t="s">
        <v>7232</v>
      </c>
      <c r="B1053" s="10" t="s">
        <v>3325</v>
      </c>
      <c r="C1053" s="2" t="str">
        <f t="shared" si="47"/>
        <v>REU</v>
      </c>
      <c r="D1053" s="3" t="s">
        <v>7233</v>
      </c>
      <c r="E1053" s="3" t="s">
        <v>7234</v>
      </c>
      <c r="F1053" s="6">
        <v>200000</v>
      </c>
      <c r="G1053" s="3" t="s">
        <v>1256</v>
      </c>
      <c r="H1053" s="9">
        <v>43534</v>
      </c>
      <c r="I1053" s="3" t="s">
        <v>41</v>
      </c>
      <c r="J1053" s="6">
        <v>156511.28</v>
      </c>
      <c r="K1053" s="5">
        <f t="shared" si="48"/>
        <v>0.21744360000000001</v>
      </c>
    </row>
    <row r="1054" spans="1:11" x14ac:dyDescent="0.25">
      <c r="A1054" t="s">
        <v>7420</v>
      </c>
      <c r="B1054" s="10" t="s">
        <v>3325</v>
      </c>
      <c r="C1054" s="2" t="str">
        <f t="shared" ref="C1054:C1075" si="49">LEFT(D1054,3)</f>
        <v>PMI</v>
      </c>
      <c r="D1054" s="3" t="s">
        <v>7421</v>
      </c>
      <c r="E1054" s="3" t="s">
        <v>7422</v>
      </c>
      <c r="F1054" s="6">
        <v>200000</v>
      </c>
      <c r="G1054" s="3" t="s">
        <v>282</v>
      </c>
      <c r="H1054" s="9">
        <v>42962</v>
      </c>
      <c r="I1054" s="3" t="s">
        <v>237</v>
      </c>
      <c r="J1054" s="6">
        <v>161547.44</v>
      </c>
      <c r="K1054" s="5">
        <f t="shared" si="48"/>
        <v>0.19226279999999998</v>
      </c>
    </row>
    <row r="1055" spans="1:11" x14ac:dyDescent="0.25">
      <c r="A1055" t="s">
        <v>2996</v>
      </c>
      <c r="B1055" s="2" t="s">
        <v>3325</v>
      </c>
      <c r="C1055" s="2" t="str">
        <f t="shared" si="49"/>
        <v>MAD</v>
      </c>
      <c r="D1055" s="3" t="s">
        <v>2997</v>
      </c>
      <c r="E1055" s="3" t="s">
        <v>2998</v>
      </c>
      <c r="F1055" s="6">
        <v>200380.88</v>
      </c>
      <c r="G1055" s="3" t="s">
        <v>309</v>
      </c>
      <c r="H1055" s="9">
        <v>44799</v>
      </c>
      <c r="I1055" s="3" t="s">
        <v>208</v>
      </c>
      <c r="J1055" s="6">
        <v>190321.76</v>
      </c>
      <c r="K1055" s="5">
        <f t="shared" si="48"/>
        <v>5.019999912167266E-2</v>
      </c>
    </row>
    <row r="1056" spans="1:11" x14ac:dyDescent="0.25">
      <c r="A1056" t="s">
        <v>5930</v>
      </c>
      <c r="B1056" s="10" t="s">
        <v>3325</v>
      </c>
      <c r="C1056" s="2" t="str">
        <f t="shared" si="49"/>
        <v>AGP</v>
      </c>
      <c r="D1056" s="3" t="s">
        <v>5931</v>
      </c>
      <c r="E1056" s="3" t="s">
        <v>5932</v>
      </c>
      <c r="F1056" s="6">
        <v>200398.25</v>
      </c>
      <c r="G1056" s="3" t="s">
        <v>603</v>
      </c>
      <c r="H1056" s="9">
        <v>43382</v>
      </c>
      <c r="I1056" s="3" t="s">
        <v>804</v>
      </c>
      <c r="J1056" s="6">
        <v>194065.63</v>
      </c>
      <c r="K1056" s="5">
        <f t="shared" si="48"/>
        <v>3.1600176149242799E-2</v>
      </c>
    </row>
    <row r="1057" spans="1:11" x14ac:dyDescent="0.25">
      <c r="A1057" t="s">
        <v>1523</v>
      </c>
      <c r="B1057" s="2" t="s">
        <v>3325</v>
      </c>
      <c r="C1057" s="2" t="str">
        <f t="shared" si="49"/>
        <v>BIO</v>
      </c>
      <c r="D1057" s="3" t="s">
        <v>1524</v>
      </c>
      <c r="E1057" s="3" t="s">
        <v>1525</v>
      </c>
      <c r="F1057" s="4">
        <v>200534.9</v>
      </c>
      <c r="G1057" s="3" t="s">
        <v>611</v>
      </c>
      <c r="H1057" s="9">
        <v>45066</v>
      </c>
      <c r="I1057" s="3" t="s">
        <v>1526</v>
      </c>
      <c r="J1057" s="4">
        <v>158647.73000000001</v>
      </c>
      <c r="K1057" s="5">
        <f t="shared" si="48"/>
        <v>0.20887720790745146</v>
      </c>
    </row>
    <row r="1058" spans="1:11" x14ac:dyDescent="0.25">
      <c r="A1058" t="s">
        <v>3378</v>
      </c>
      <c r="B1058" s="10" t="s">
        <v>3325</v>
      </c>
      <c r="C1058" s="2" t="str">
        <f t="shared" si="49"/>
        <v>SCQ</v>
      </c>
      <c r="D1058" s="3" t="s">
        <v>3379</v>
      </c>
      <c r="E1058" s="3" t="s">
        <v>3380</v>
      </c>
      <c r="F1058" s="6">
        <v>201000</v>
      </c>
      <c r="G1058" s="3" t="s">
        <v>1227</v>
      </c>
      <c r="H1058" s="9">
        <v>44383</v>
      </c>
      <c r="I1058" s="3" t="s">
        <v>251</v>
      </c>
      <c r="J1058" s="6">
        <v>200946.27</v>
      </c>
      <c r="K1058" s="5">
        <f t="shared" si="48"/>
        <v>2.6731343283587303E-4</v>
      </c>
    </row>
    <row r="1059" spans="1:11" x14ac:dyDescent="0.25">
      <c r="A1059" t="s">
        <v>5726</v>
      </c>
      <c r="B1059" s="10" t="s">
        <v>3325</v>
      </c>
      <c r="C1059" s="2" t="str">
        <f t="shared" si="49"/>
        <v>ALC</v>
      </c>
      <c r="D1059" s="3" t="s">
        <v>5727</v>
      </c>
      <c r="E1059" s="3" t="s">
        <v>5728</v>
      </c>
      <c r="F1059" s="6">
        <v>202000</v>
      </c>
      <c r="G1059" s="3" t="s">
        <v>616</v>
      </c>
      <c r="H1059" s="9">
        <v>43409</v>
      </c>
      <c r="I1059" s="3" t="s">
        <v>5490</v>
      </c>
      <c r="J1059" s="6">
        <v>199958.64</v>
      </c>
      <c r="K1059" s="5">
        <f t="shared" si="48"/>
        <v>1.0105742574257356E-2</v>
      </c>
    </row>
    <row r="1060" spans="1:11" x14ac:dyDescent="0.25">
      <c r="A1060" t="s">
        <v>1520</v>
      </c>
      <c r="B1060" s="2" t="s">
        <v>3325</v>
      </c>
      <c r="C1060" s="2" t="str">
        <f t="shared" si="49"/>
        <v>SVQ</v>
      </c>
      <c r="D1060" s="3" t="s">
        <v>1521</v>
      </c>
      <c r="E1060" s="3" t="s">
        <v>1522</v>
      </c>
      <c r="F1060" s="4">
        <v>202083.78</v>
      </c>
      <c r="G1060" s="3" t="s">
        <v>813</v>
      </c>
      <c r="H1060" s="9">
        <v>45327</v>
      </c>
      <c r="I1060" s="3" t="s">
        <v>1252</v>
      </c>
      <c r="J1060" s="4">
        <v>173792.05</v>
      </c>
      <c r="K1060" s="5">
        <f t="shared" si="48"/>
        <v>0.1400000039587542</v>
      </c>
    </row>
    <row r="1061" spans="1:11" x14ac:dyDescent="0.25">
      <c r="A1061" t="s">
        <v>1517</v>
      </c>
      <c r="B1061" s="2" t="s">
        <v>3325</v>
      </c>
      <c r="C1061" s="2" t="str">
        <f t="shared" si="49"/>
        <v>PMI</v>
      </c>
      <c r="D1061" s="3" t="s">
        <v>1518</v>
      </c>
      <c r="E1061" s="3" t="s">
        <v>1519</v>
      </c>
      <c r="F1061" s="4">
        <v>203000</v>
      </c>
      <c r="G1061" s="3" t="s">
        <v>282</v>
      </c>
      <c r="H1061" s="9">
        <v>45514</v>
      </c>
      <c r="I1061" s="3" t="s">
        <v>688</v>
      </c>
      <c r="J1061" s="4">
        <v>178344</v>
      </c>
      <c r="K1061" s="5">
        <f t="shared" si="48"/>
        <v>0.12145812807881773</v>
      </c>
    </row>
    <row r="1062" spans="1:11" x14ac:dyDescent="0.25">
      <c r="A1062" t="s">
        <v>4184</v>
      </c>
      <c r="B1062" s="10" t="s">
        <v>3325</v>
      </c>
      <c r="C1062" s="2" t="str">
        <f t="shared" si="49"/>
        <v>BCN</v>
      </c>
      <c r="D1062" s="3" t="s">
        <v>4185</v>
      </c>
      <c r="E1062" s="3" t="s">
        <v>4186</v>
      </c>
      <c r="F1062" s="6">
        <v>203223.22</v>
      </c>
      <c r="G1062" s="3" t="s">
        <v>241</v>
      </c>
      <c r="H1062" s="9">
        <v>44296</v>
      </c>
      <c r="I1062" s="3" t="s">
        <v>242</v>
      </c>
      <c r="J1062" s="6">
        <v>152395</v>
      </c>
      <c r="K1062" s="5">
        <f t="shared" si="48"/>
        <v>0.25011029743549973</v>
      </c>
    </row>
    <row r="1063" spans="1:11" x14ac:dyDescent="0.25">
      <c r="A1063" t="s">
        <v>1514</v>
      </c>
      <c r="B1063" s="2" t="s">
        <v>3325</v>
      </c>
      <c r="C1063" s="2" t="str">
        <f t="shared" si="49"/>
        <v>BCN</v>
      </c>
      <c r="D1063" s="3" t="s">
        <v>1515</v>
      </c>
      <c r="E1063" s="3" t="s">
        <v>1516</v>
      </c>
      <c r="F1063" s="4">
        <v>203575.61</v>
      </c>
      <c r="G1063" s="3" t="s">
        <v>241</v>
      </c>
      <c r="H1063" s="9">
        <v>45103</v>
      </c>
      <c r="I1063" s="3" t="s">
        <v>581</v>
      </c>
      <c r="J1063" s="4">
        <v>157318</v>
      </c>
      <c r="K1063" s="5">
        <f t="shared" si="48"/>
        <v>0.22722569761672329</v>
      </c>
    </row>
    <row r="1064" spans="1:11" x14ac:dyDescent="0.25">
      <c r="A1064" t="s">
        <v>5167</v>
      </c>
      <c r="B1064" s="10" t="s">
        <v>3325</v>
      </c>
      <c r="C1064" s="2" t="str">
        <f t="shared" si="49"/>
        <v>MAD</v>
      </c>
      <c r="D1064" s="3" t="s">
        <v>5168</v>
      </c>
      <c r="E1064" s="3" t="s">
        <v>5169</v>
      </c>
      <c r="F1064" s="6">
        <v>203947.87</v>
      </c>
      <c r="G1064" s="3" t="s">
        <v>309</v>
      </c>
      <c r="H1064" s="9">
        <v>43863</v>
      </c>
      <c r="I1064" s="3" t="s">
        <v>5170</v>
      </c>
      <c r="J1064" s="6">
        <v>154000</v>
      </c>
      <c r="K1064" s="5">
        <f t="shared" si="48"/>
        <v>0.24490508285278978</v>
      </c>
    </row>
    <row r="1065" spans="1:11" x14ac:dyDescent="0.25">
      <c r="A1065" t="s">
        <v>3218</v>
      </c>
      <c r="B1065" s="2" t="s">
        <v>3325</v>
      </c>
      <c r="C1065" s="2" t="str">
        <f t="shared" si="49"/>
        <v>PMI</v>
      </c>
      <c r="D1065" s="3" t="s">
        <v>3219</v>
      </c>
      <c r="E1065" s="3" t="s">
        <v>3220</v>
      </c>
      <c r="F1065" s="6">
        <v>204425</v>
      </c>
      <c r="G1065" s="3" t="s">
        <v>282</v>
      </c>
      <c r="H1065" s="9">
        <v>44781</v>
      </c>
      <c r="I1065" s="3" t="s">
        <v>980</v>
      </c>
      <c r="J1065" s="6">
        <v>197800</v>
      </c>
      <c r="K1065" s="5">
        <f t="shared" si="48"/>
        <v>3.2407973584444173E-2</v>
      </c>
    </row>
    <row r="1066" spans="1:11" x14ac:dyDescent="0.25">
      <c r="A1066" t="s">
        <v>3034</v>
      </c>
      <c r="B1066" s="2" t="s">
        <v>3325</v>
      </c>
      <c r="C1066" s="2" t="str">
        <f t="shared" si="49"/>
        <v>TFS</v>
      </c>
      <c r="D1066" s="3" t="s">
        <v>3035</v>
      </c>
      <c r="E1066" s="3" t="s">
        <v>3036</v>
      </c>
      <c r="F1066" s="6">
        <v>204632.41</v>
      </c>
      <c r="G1066" s="3" t="s">
        <v>760</v>
      </c>
      <c r="H1066" s="9">
        <v>44845</v>
      </c>
      <c r="I1066" s="3" t="s">
        <v>765</v>
      </c>
      <c r="J1066" s="6">
        <v>129569</v>
      </c>
      <c r="K1066" s="5">
        <f t="shared" si="48"/>
        <v>0.36682072991272496</v>
      </c>
    </row>
    <row r="1067" spans="1:11" x14ac:dyDescent="0.25">
      <c r="A1067" t="s">
        <v>3646</v>
      </c>
      <c r="B1067" s="10" t="s">
        <v>3325</v>
      </c>
      <c r="C1067" s="2" t="str">
        <f t="shared" si="49"/>
        <v>GRO</v>
      </c>
      <c r="D1067" s="3" t="s">
        <v>3647</v>
      </c>
      <c r="E1067" s="3" t="s">
        <v>3648</v>
      </c>
      <c r="F1067" s="6">
        <v>204693.95</v>
      </c>
      <c r="G1067" s="3" t="s">
        <v>769</v>
      </c>
      <c r="H1067" s="9">
        <v>44261</v>
      </c>
      <c r="I1067" s="3" t="s">
        <v>781</v>
      </c>
      <c r="J1067" s="6">
        <v>173784.18</v>
      </c>
      <c r="K1067" s="5">
        <f t="shared" si="48"/>
        <v>0.15100480497835925</v>
      </c>
    </row>
    <row r="1068" spans="1:11" x14ac:dyDescent="0.25">
      <c r="A1068" t="s">
        <v>3556</v>
      </c>
      <c r="B1068" s="10" t="s">
        <v>3325</v>
      </c>
      <c r="C1068" s="2" t="str">
        <f t="shared" si="49"/>
        <v>AGP</v>
      </c>
      <c r="D1068" s="3" t="s">
        <v>3557</v>
      </c>
      <c r="E1068" s="3" t="s">
        <v>3558</v>
      </c>
      <c r="F1068" s="6">
        <v>205000</v>
      </c>
      <c r="G1068" s="3" t="s">
        <v>603</v>
      </c>
      <c r="H1068" s="9">
        <v>44360</v>
      </c>
      <c r="I1068" s="3" t="s">
        <v>3559</v>
      </c>
      <c r="J1068" s="6">
        <v>204487.45</v>
      </c>
      <c r="K1068" s="5">
        <f t="shared" si="48"/>
        <v>2.5002439024389674E-3</v>
      </c>
    </row>
    <row r="1069" spans="1:11" x14ac:dyDescent="0.25">
      <c r="A1069" t="s">
        <v>5693</v>
      </c>
      <c r="B1069" s="10" t="s">
        <v>3325</v>
      </c>
      <c r="C1069" s="2" t="str">
        <f t="shared" si="49"/>
        <v>VIT</v>
      </c>
      <c r="D1069" s="3" t="s">
        <v>5694</v>
      </c>
      <c r="E1069" s="3" t="s">
        <v>5695</v>
      </c>
      <c r="F1069" s="6">
        <v>205000</v>
      </c>
      <c r="G1069" s="3" t="s">
        <v>1847</v>
      </c>
      <c r="H1069" s="9">
        <v>43687</v>
      </c>
      <c r="I1069" s="3" t="s">
        <v>2008</v>
      </c>
      <c r="J1069" s="6">
        <v>140937.5</v>
      </c>
      <c r="K1069" s="5">
        <f t="shared" si="48"/>
        <v>0.3125</v>
      </c>
    </row>
    <row r="1070" spans="1:11" x14ac:dyDescent="0.25">
      <c r="A1070" t="s">
        <v>5735</v>
      </c>
      <c r="B1070" s="10" t="s">
        <v>3325</v>
      </c>
      <c r="C1070" s="2" t="str">
        <f t="shared" si="49"/>
        <v>PMI</v>
      </c>
      <c r="D1070" s="3" t="s">
        <v>5736</v>
      </c>
      <c r="E1070" s="3" t="s">
        <v>5737</v>
      </c>
      <c r="F1070" s="6">
        <v>205000</v>
      </c>
      <c r="G1070" s="3" t="s">
        <v>282</v>
      </c>
      <c r="H1070" s="9">
        <v>43366</v>
      </c>
      <c r="I1070" s="3" t="s">
        <v>5738</v>
      </c>
      <c r="J1070" s="6">
        <v>184500</v>
      </c>
      <c r="K1070" s="5">
        <f t="shared" si="48"/>
        <v>0.1</v>
      </c>
    </row>
    <row r="1071" spans="1:11" x14ac:dyDescent="0.25">
      <c r="A1071" t="s">
        <v>8123</v>
      </c>
      <c r="B1071" s="10" t="s">
        <v>3325</v>
      </c>
      <c r="C1071" s="2" t="str">
        <f t="shared" si="49"/>
        <v>TFS</v>
      </c>
      <c r="D1071" s="3" t="s">
        <v>8124</v>
      </c>
      <c r="E1071" s="3" t="s">
        <v>8125</v>
      </c>
      <c r="F1071" s="6">
        <v>205000</v>
      </c>
      <c r="G1071" s="3" t="s">
        <v>760</v>
      </c>
      <c r="H1071" s="9">
        <v>45636</v>
      </c>
      <c r="I1071" s="3" t="s">
        <v>952</v>
      </c>
      <c r="J1071" s="6">
        <v>118550</v>
      </c>
      <c r="K1071" s="5">
        <f t="shared" si="48"/>
        <v>0.42170731707317072</v>
      </c>
    </row>
    <row r="1072" spans="1:11" x14ac:dyDescent="0.25">
      <c r="A1072" t="s">
        <v>7084</v>
      </c>
      <c r="B1072" s="10" t="s">
        <v>3325</v>
      </c>
      <c r="C1072" s="2" t="str">
        <f t="shared" si="49"/>
        <v>PMI</v>
      </c>
      <c r="D1072" s="3" t="s">
        <v>7085</v>
      </c>
      <c r="E1072" s="3" t="s">
        <v>6556</v>
      </c>
      <c r="F1072" s="6">
        <v>205158</v>
      </c>
      <c r="G1072" s="3" t="s">
        <v>282</v>
      </c>
      <c r="H1072" s="9">
        <v>43610</v>
      </c>
      <c r="I1072" s="3" t="s">
        <v>1660</v>
      </c>
      <c r="J1072" s="6">
        <v>158133.57999999999</v>
      </c>
      <c r="K1072" s="5">
        <f t="shared" si="48"/>
        <v>0.2292107546378889</v>
      </c>
    </row>
    <row r="1073" spans="1:11" x14ac:dyDescent="0.25">
      <c r="A1073" t="s">
        <v>3225</v>
      </c>
      <c r="B1073" s="2" t="s">
        <v>3325</v>
      </c>
      <c r="C1073" s="2" t="str">
        <f t="shared" si="49"/>
        <v>JCU</v>
      </c>
      <c r="D1073" s="3" t="s">
        <v>3226</v>
      </c>
      <c r="E1073" s="3" t="s">
        <v>3227</v>
      </c>
      <c r="F1073" s="6">
        <v>205660.79999999999</v>
      </c>
      <c r="G1073" s="3" t="s">
        <v>1274</v>
      </c>
      <c r="H1073" s="9">
        <v>44849</v>
      </c>
      <c r="I1073" s="3" t="s">
        <v>2361</v>
      </c>
      <c r="J1073" s="6">
        <v>184782.45</v>
      </c>
      <c r="K1073" s="5">
        <f t="shared" si="48"/>
        <v>0.10151837394389197</v>
      </c>
    </row>
    <row r="1074" spans="1:11" x14ac:dyDescent="0.25">
      <c r="A1074" t="s">
        <v>7125</v>
      </c>
      <c r="B1074" s="10" t="s">
        <v>3325</v>
      </c>
      <c r="C1074" s="2" t="str">
        <f t="shared" si="49"/>
        <v>AGP</v>
      </c>
      <c r="D1074" s="3" t="s">
        <v>7126</v>
      </c>
      <c r="E1074" s="3" t="s">
        <v>7127</v>
      </c>
      <c r="F1074" s="6">
        <v>205994.94</v>
      </c>
      <c r="G1074" s="3" t="s">
        <v>603</v>
      </c>
      <c r="H1074" s="9">
        <v>43588</v>
      </c>
      <c r="I1074" s="3" t="s">
        <v>781</v>
      </c>
      <c r="J1074" s="6">
        <v>136903.12</v>
      </c>
      <c r="K1074" s="5">
        <f t="shared" si="48"/>
        <v>0.33540542306524618</v>
      </c>
    </row>
    <row r="1075" spans="1:11" x14ac:dyDescent="0.25">
      <c r="A1075" t="s">
        <v>1511</v>
      </c>
      <c r="B1075" s="2" t="s">
        <v>3325</v>
      </c>
      <c r="C1075" s="2" t="str">
        <f t="shared" si="49"/>
        <v>SDR</v>
      </c>
      <c r="D1075" s="3" t="s">
        <v>1512</v>
      </c>
      <c r="E1075" s="3" t="s">
        <v>1513</v>
      </c>
      <c r="F1075" s="4">
        <v>206082.11</v>
      </c>
      <c r="G1075" s="3" t="s">
        <v>1298</v>
      </c>
      <c r="H1075" s="9">
        <v>45396</v>
      </c>
      <c r="I1075" s="3" t="s">
        <v>251</v>
      </c>
      <c r="J1075" s="4">
        <v>194007.99</v>
      </c>
      <c r="K1075" s="5">
        <f t="shared" si="48"/>
        <v>5.8588879937225002E-2</v>
      </c>
    </row>
    <row r="1076" spans="1:11" x14ac:dyDescent="0.25">
      <c r="A1076" t="s">
        <v>5982</v>
      </c>
      <c r="B1076" s="10" t="s">
        <v>3325</v>
      </c>
      <c r="C1076" s="2" t="s">
        <v>14</v>
      </c>
      <c r="D1076" s="3" t="s">
        <v>5983</v>
      </c>
      <c r="E1076" s="3" t="s">
        <v>5984</v>
      </c>
      <c r="F1076" s="6">
        <v>206093.29</v>
      </c>
      <c r="G1076" s="3" t="s">
        <v>148</v>
      </c>
      <c r="H1076" s="9">
        <v>43408</v>
      </c>
      <c r="I1076" s="3" t="s">
        <v>5148</v>
      </c>
      <c r="J1076" s="6">
        <v>183423.02</v>
      </c>
      <c r="K1076" s="5">
        <f t="shared" si="48"/>
        <v>0.11000003930258971</v>
      </c>
    </row>
    <row r="1077" spans="1:11" x14ac:dyDescent="0.25">
      <c r="A1077" t="s">
        <v>3927</v>
      </c>
      <c r="B1077" s="10" t="s">
        <v>3325</v>
      </c>
      <c r="C1077" s="2" t="str">
        <f t="shared" ref="C1077:C1113" si="50">LEFT(D1077,3)</f>
        <v>SCQ</v>
      </c>
      <c r="D1077" s="3" t="s">
        <v>3928</v>
      </c>
      <c r="E1077" s="3" t="s">
        <v>3929</v>
      </c>
      <c r="F1077" s="6">
        <v>206433.38</v>
      </c>
      <c r="G1077" s="3" t="s">
        <v>1227</v>
      </c>
      <c r="H1077" s="9">
        <v>44305</v>
      </c>
      <c r="I1077" s="3" t="s">
        <v>1088</v>
      </c>
      <c r="J1077" s="6">
        <v>206414</v>
      </c>
      <c r="K1077" s="5">
        <f t="shared" si="48"/>
        <v>9.388016608556551E-5</v>
      </c>
    </row>
    <row r="1078" spans="1:11" x14ac:dyDescent="0.25">
      <c r="A1078" t="s">
        <v>4270</v>
      </c>
      <c r="B1078" s="10" t="s">
        <v>3325</v>
      </c>
      <c r="C1078" s="2" t="str">
        <f t="shared" si="50"/>
        <v>MAH</v>
      </c>
      <c r="D1078" s="3" t="s">
        <v>4271</v>
      </c>
      <c r="E1078" s="3" t="s">
        <v>4272</v>
      </c>
      <c r="F1078" s="6">
        <v>207058.81</v>
      </c>
      <c r="G1078" s="3" t="s">
        <v>625</v>
      </c>
      <c r="H1078" s="9">
        <v>44349</v>
      </c>
      <c r="I1078" s="3" t="s">
        <v>607</v>
      </c>
      <c r="J1078" s="6">
        <v>205156.32</v>
      </c>
      <c r="K1078" s="5">
        <f t="shared" si="48"/>
        <v>9.1881625321810299E-3</v>
      </c>
    </row>
    <row r="1079" spans="1:11" x14ac:dyDescent="0.25">
      <c r="A1079" t="s">
        <v>3134</v>
      </c>
      <c r="B1079" s="2" t="s">
        <v>3325</v>
      </c>
      <c r="C1079" s="2" t="str">
        <f t="shared" si="50"/>
        <v>PMI</v>
      </c>
      <c r="D1079" s="3" t="s">
        <v>3135</v>
      </c>
      <c r="E1079" s="3" t="s">
        <v>3136</v>
      </c>
      <c r="F1079" s="6">
        <v>207300</v>
      </c>
      <c r="G1079" s="3" t="s">
        <v>282</v>
      </c>
      <c r="H1079" s="9">
        <v>44600</v>
      </c>
      <c r="I1079" s="3" t="s">
        <v>1660</v>
      </c>
      <c r="J1079" s="6">
        <v>138352.01999999999</v>
      </c>
      <c r="K1079" s="5">
        <f t="shared" si="48"/>
        <v>0.33260000000000006</v>
      </c>
    </row>
    <row r="1080" spans="1:11" x14ac:dyDescent="0.25">
      <c r="A1080" t="s">
        <v>4688</v>
      </c>
      <c r="B1080" s="10" t="s">
        <v>3325</v>
      </c>
      <c r="C1080" s="2" t="str">
        <f t="shared" si="50"/>
        <v>MAD</v>
      </c>
      <c r="D1080" s="3" t="s">
        <v>4689</v>
      </c>
      <c r="E1080" s="3" t="s">
        <v>4690</v>
      </c>
      <c r="F1080" s="6">
        <v>208384.7</v>
      </c>
      <c r="G1080" s="3" t="s">
        <v>309</v>
      </c>
      <c r="H1080" s="9">
        <v>44017</v>
      </c>
      <c r="I1080" s="3" t="s">
        <v>2517</v>
      </c>
      <c r="J1080" s="6">
        <v>179148.33</v>
      </c>
      <c r="K1080" s="5">
        <f t="shared" si="48"/>
        <v>0.1402999836360348</v>
      </c>
    </row>
    <row r="1081" spans="1:11" x14ac:dyDescent="0.25">
      <c r="A1081" t="s">
        <v>5142</v>
      </c>
      <c r="B1081" s="10" t="s">
        <v>3325</v>
      </c>
      <c r="C1081" s="2" t="str">
        <f t="shared" si="50"/>
        <v>PMI</v>
      </c>
      <c r="D1081" s="3" t="s">
        <v>5143</v>
      </c>
      <c r="E1081" s="3" t="s">
        <v>5144</v>
      </c>
      <c r="F1081" s="6">
        <v>208695.28</v>
      </c>
      <c r="G1081" s="3" t="s">
        <v>282</v>
      </c>
      <c r="H1081" s="9">
        <v>44023</v>
      </c>
      <c r="I1081" s="3" t="s">
        <v>980</v>
      </c>
      <c r="J1081" s="6">
        <v>166800</v>
      </c>
      <c r="K1081" s="5">
        <f t="shared" si="48"/>
        <v>0.20074857466829149</v>
      </c>
    </row>
    <row r="1082" spans="1:11" x14ac:dyDescent="0.25">
      <c r="A1082" t="s">
        <v>6956</v>
      </c>
      <c r="B1082" s="10" t="s">
        <v>3325</v>
      </c>
      <c r="C1082" s="2" t="str">
        <f t="shared" si="50"/>
        <v>MAD</v>
      </c>
      <c r="D1082" s="3" t="s">
        <v>6957</v>
      </c>
      <c r="E1082" s="3" t="s">
        <v>6958</v>
      </c>
      <c r="F1082" s="6">
        <v>208924.38</v>
      </c>
      <c r="G1082" s="3" t="s">
        <v>309</v>
      </c>
      <c r="H1082" s="9">
        <v>43638</v>
      </c>
      <c r="I1082" s="3" t="s">
        <v>693</v>
      </c>
      <c r="J1082" s="6">
        <v>156659.23000000001</v>
      </c>
      <c r="K1082" s="5">
        <f t="shared" si="48"/>
        <v>0.25016300156066035</v>
      </c>
    </row>
    <row r="1083" spans="1:11" x14ac:dyDescent="0.25">
      <c r="A1083" t="s">
        <v>7868</v>
      </c>
      <c r="B1083" s="10" t="s">
        <v>3325</v>
      </c>
      <c r="C1083" s="2" t="str">
        <f t="shared" si="50"/>
        <v>ALC</v>
      </c>
      <c r="D1083" s="3" t="s">
        <v>7869</v>
      </c>
      <c r="E1083" s="3" t="s">
        <v>7870</v>
      </c>
      <c r="F1083" s="6">
        <v>209132.76</v>
      </c>
      <c r="G1083" s="3" t="s">
        <v>616</v>
      </c>
      <c r="H1083" s="9">
        <v>45741</v>
      </c>
      <c r="I1083" s="3" t="s">
        <v>704</v>
      </c>
      <c r="J1083" s="6">
        <v>177505.61</v>
      </c>
      <c r="K1083" s="5">
        <f t="shared" si="48"/>
        <v>0.15123001293532407</v>
      </c>
    </row>
    <row r="1084" spans="1:11" x14ac:dyDescent="0.25">
      <c r="A1084" t="s">
        <v>3332</v>
      </c>
      <c r="B1084" s="10" t="s">
        <v>3325</v>
      </c>
      <c r="C1084" s="2" t="str">
        <f t="shared" si="50"/>
        <v>TFN</v>
      </c>
      <c r="D1084" s="3" t="s">
        <v>3333</v>
      </c>
      <c r="E1084" s="3" t="s">
        <v>3334</v>
      </c>
      <c r="F1084" s="6">
        <v>209875.5</v>
      </c>
      <c r="G1084" s="3" t="s">
        <v>683</v>
      </c>
      <c r="H1084" s="9">
        <v>44862</v>
      </c>
      <c r="I1084" s="3" t="s">
        <v>2402</v>
      </c>
      <c r="J1084" s="6">
        <v>146570</v>
      </c>
      <c r="K1084" s="5">
        <f t="shared" si="48"/>
        <v>0.30163358753165564</v>
      </c>
    </row>
    <row r="1085" spans="1:11" x14ac:dyDescent="0.25">
      <c r="A1085" t="s">
        <v>2646</v>
      </c>
      <c r="B1085" s="2" t="s">
        <v>3325</v>
      </c>
      <c r="C1085" s="2" t="str">
        <f t="shared" si="50"/>
        <v>BCN</v>
      </c>
      <c r="D1085" s="3" t="s">
        <v>2647</v>
      </c>
      <c r="E1085" s="3" t="s">
        <v>2648</v>
      </c>
      <c r="F1085" s="6">
        <v>210000</v>
      </c>
      <c r="G1085" s="3" t="s">
        <v>241</v>
      </c>
      <c r="H1085" s="9">
        <v>44911</v>
      </c>
      <c r="I1085" s="3" t="s">
        <v>1257</v>
      </c>
      <c r="J1085" s="6">
        <v>174985.95</v>
      </c>
      <c r="K1085" s="5">
        <f t="shared" si="48"/>
        <v>0.16673357142857137</v>
      </c>
    </row>
    <row r="1086" spans="1:11" x14ac:dyDescent="0.25">
      <c r="A1086" t="s">
        <v>5088</v>
      </c>
      <c r="B1086" s="10" t="s">
        <v>3325</v>
      </c>
      <c r="C1086" s="2" t="str">
        <f t="shared" si="50"/>
        <v>TFS</v>
      </c>
      <c r="D1086" s="3" t="s">
        <v>5089</v>
      </c>
      <c r="E1086" s="3" t="s">
        <v>5090</v>
      </c>
      <c r="F1086" s="6">
        <v>210000</v>
      </c>
      <c r="G1086" s="3" t="s">
        <v>760</v>
      </c>
      <c r="H1086" s="9">
        <v>44103</v>
      </c>
      <c r="I1086" s="3" t="s">
        <v>416</v>
      </c>
      <c r="J1086" s="6">
        <v>181125</v>
      </c>
      <c r="K1086" s="5">
        <f t="shared" si="48"/>
        <v>0.13750000000000001</v>
      </c>
    </row>
    <row r="1087" spans="1:11" x14ac:dyDescent="0.25">
      <c r="A1087" t="s">
        <v>1507</v>
      </c>
      <c r="B1087" s="2" t="s">
        <v>3325</v>
      </c>
      <c r="C1087" s="2" t="str">
        <f t="shared" si="50"/>
        <v>BIO</v>
      </c>
      <c r="D1087" s="3" t="s">
        <v>1508</v>
      </c>
      <c r="E1087" s="3" t="s">
        <v>1509</v>
      </c>
      <c r="F1087" s="4">
        <v>210067.91</v>
      </c>
      <c r="G1087" s="3" t="s">
        <v>611</v>
      </c>
      <c r="H1087" s="9">
        <v>45528</v>
      </c>
      <c r="I1087" s="3" t="s">
        <v>1510</v>
      </c>
      <c r="J1087" s="4">
        <v>207947.56</v>
      </c>
      <c r="K1087" s="5">
        <f t="shared" si="48"/>
        <v>1.0093640670771684E-2</v>
      </c>
    </row>
    <row r="1088" spans="1:11" x14ac:dyDescent="0.25">
      <c r="A1088" t="s">
        <v>1504</v>
      </c>
      <c r="B1088" s="2" t="s">
        <v>3325</v>
      </c>
      <c r="C1088" s="2" t="str">
        <f t="shared" si="50"/>
        <v>SPC</v>
      </c>
      <c r="D1088" s="3" t="s">
        <v>1505</v>
      </c>
      <c r="E1088" s="3" t="s">
        <v>1506</v>
      </c>
      <c r="F1088" s="4">
        <v>210210</v>
      </c>
      <c r="G1088" s="3" t="s">
        <v>1162</v>
      </c>
      <c r="H1088" s="9">
        <v>45172</v>
      </c>
      <c r="I1088" s="3" t="s">
        <v>416</v>
      </c>
      <c r="J1088" s="4">
        <v>205480.28</v>
      </c>
      <c r="K1088" s="5">
        <f t="shared" si="48"/>
        <v>2.2499976214261933E-2</v>
      </c>
    </row>
    <row r="1089" spans="1:11" x14ac:dyDescent="0.25">
      <c r="A1089" t="s">
        <v>4950</v>
      </c>
      <c r="B1089" s="10" t="s">
        <v>3325</v>
      </c>
      <c r="C1089" s="2" t="str">
        <f t="shared" si="50"/>
        <v>MAD</v>
      </c>
      <c r="D1089" s="3" t="s">
        <v>4951</v>
      </c>
      <c r="E1089" s="3" t="s">
        <v>4952</v>
      </c>
      <c r="F1089" s="6">
        <v>210943.3</v>
      </c>
      <c r="G1089" s="3" t="s">
        <v>309</v>
      </c>
      <c r="H1089" s="9">
        <v>44087</v>
      </c>
      <c r="I1089" s="3" t="s">
        <v>3720</v>
      </c>
      <c r="J1089" s="6">
        <v>147120.97</v>
      </c>
      <c r="K1089" s="5">
        <f t="shared" si="48"/>
        <v>0.30255680080855846</v>
      </c>
    </row>
    <row r="1090" spans="1:11" x14ac:dyDescent="0.25">
      <c r="A1090" t="s">
        <v>5641</v>
      </c>
      <c r="B1090" s="10" t="s">
        <v>3325</v>
      </c>
      <c r="C1090" s="2" t="str">
        <f t="shared" si="50"/>
        <v>PMI</v>
      </c>
      <c r="D1090" s="3" t="s">
        <v>5642</v>
      </c>
      <c r="E1090" s="3" t="s">
        <v>5643</v>
      </c>
      <c r="F1090" s="6">
        <v>211414.5</v>
      </c>
      <c r="G1090" s="3" t="s">
        <v>282</v>
      </c>
      <c r="H1090" s="9">
        <v>43618</v>
      </c>
      <c r="I1090" s="3" t="s">
        <v>688</v>
      </c>
      <c r="J1090" s="6">
        <v>181605.06</v>
      </c>
      <c r="K1090" s="5">
        <f t="shared" ref="K1090:K1153" si="51">(F1090-J1090)/F1090</f>
        <v>0.14099997871479961</v>
      </c>
    </row>
    <row r="1091" spans="1:11" x14ac:dyDescent="0.25">
      <c r="A1091" t="s">
        <v>7625</v>
      </c>
      <c r="B1091" s="10" t="s">
        <v>3325</v>
      </c>
      <c r="C1091" s="2" t="str">
        <f t="shared" si="50"/>
        <v>AGP</v>
      </c>
      <c r="D1091" s="3" t="s">
        <v>7626</v>
      </c>
      <c r="E1091" s="3" t="s">
        <v>7627</v>
      </c>
      <c r="F1091" s="6">
        <v>212010.81</v>
      </c>
      <c r="G1091" s="3" t="s">
        <v>603</v>
      </c>
      <c r="H1091" s="9">
        <v>45746</v>
      </c>
      <c r="I1091" s="3" t="s">
        <v>251</v>
      </c>
      <c r="J1091" s="6">
        <v>207647</v>
      </c>
      <c r="K1091" s="5">
        <f t="shared" si="51"/>
        <v>2.0582959897186365E-2</v>
      </c>
    </row>
    <row r="1092" spans="1:11" x14ac:dyDescent="0.25">
      <c r="A1092" t="s">
        <v>1500</v>
      </c>
      <c r="B1092" s="2" t="s">
        <v>3325</v>
      </c>
      <c r="C1092" s="2" t="str">
        <f t="shared" si="50"/>
        <v>BIO</v>
      </c>
      <c r="D1092" s="3" t="s">
        <v>1501</v>
      </c>
      <c r="E1092" s="3" t="s">
        <v>1502</v>
      </c>
      <c r="F1092" s="4">
        <v>212812.28</v>
      </c>
      <c r="G1092" s="3" t="s">
        <v>611</v>
      </c>
      <c r="H1092" s="9">
        <v>45116</v>
      </c>
      <c r="I1092" s="3" t="s">
        <v>1503</v>
      </c>
      <c r="J1092" s="4">
        <v>201171.45</v>
      </c>
      <c r="K1092" s="5">
        <f t="shared" si="51"/>
        <v>5.4699991936555482E-2</v>
      </c>
    </row>
    <row r="1093" spans="1:11" x14ac:dyDescent="0.25">
      <c r="A1093" t="s">
        <v>4592</v>
      </c>
      <c r="B1093" s="10" t="s">
        <v>3325</v>
      </c>
      <c r="C1093" s="2" t="str">
        <f t="shared" si="50"/>
        <v>GRO</v>
      </c>
      <c r="D1093" s="3" t="s">
        <v>4593</v>
      </c>
      <c r="E1093" s="3" t="s">
        <v>4594</v>
      </c>
      <c r="F1093" s="6">
        <v>213636.91</v>
      </c>
      <c r="G1093" s="3" t="s">
        <v>769</v>
      </c>
      <c r="H1093" s="9">
        <v>44219</v>
      </c>
      <c r="I1093" s="3" t="s">
        <v>323</v>
      </c>
      <c r="J1093" s="6">
        <v>179324.16</v>
      </c>
      <c r="K1093" s="5">
        <f t="shared" si="51"/>
        <v>0.16061246158259826</v>
      </c>
    </row>
    <row r="1094" spans="1:11" x14ac:dyDescent="0.25">
      <c r="A1094" t="s">
        <v>1497</v>
      </c>
      <c r="B1094" s="2" t="s">
        <v>3325</v>
      </c>
      <c r="C1094" s="2" t="str">
        <f t="shared" si="50"/>
        <v>ALC</v>
      </c>
      <c r="D1094" s="3" t="s">
        <v>1498</v>
      </c>
      <c r="E1094" s="3" t="s">
        <v>1499</v>
      </c>
      <c r="F1094" s="4">
        <v>213668.83</v>
      </c>
      <c r="G1094" s="3" t="s">
        <v>616</v>
      </c>
      <c r="H1094" s="9">
        <v>45215</v>
      </c>
      <c r="I1094" s="3" t="s">
        <v>416</v>
      </c>
      <c r="J1094" s="4">
        <v>190854.27</v>
      </c>
      <c r="K1094" s="5">
        <f t="shared" si="51"/>
        <v>0.10677533077707216</v>
      </c>
    </row>
    <row r="1095" spans="1:11" x14ac:dyDescent="0.25">
      <c r="A1095" t="s">
        <v>5444</v>
      </c>
      <c r="B1095" s="10" t="s">
        <v>3325</v>
      </c>
      <c r="C1095" s="2" t="str">
        <f t="shared" si="50"/>
        <v>TFN</v>
      </c>
      <c r="D1095" s="3" t="s">
        <v>5445</v>
      </c>
      <c r="E1095" s="3" t="s">
        <v>5446</v>
      </c>
      <c r="F1095" s="6">
        <v>213827.77</v>
      </c>
      <c r="G1095" s="3" t="s">
        <v>683</v>
      </c>
      <c r="H1095" s="9">
        <v>43819</v>
      </c>
      <c r="I1095" s="3" t="s">
        <v>237</v>
      </c>
      <c r="J1095" s="6">
        <v>162327.28</v>
      </c>
      <c r="K1095" s="5">
        <f t="shared" si="51"/>
        <v>0.24085033482788504</v>
      </c>
    </row>
    <row r="1096" spans="1:11" x14ac:dyDescent="0.25">
      <c r="A1096" t="s">
        <v>1493</v>
      </c>
      <c r="B1096" s="2" t="s">
        <v>3325</v>
      </c>
      <c r="C1096" s="2" t="str">
        <f t="shared" si="50"/>
        <v>SCQ</v>
      </c>
      <c r="D1096" s="3" t="s">
        <v>1494</v>
      </c>
      <c r="E1096" s="3" t="s">
        <v>1495</v>
      </c>
      <c r="F1096" s="4">
        <v>214056.77</v>
      </c>
      <c r="G1096" s="3" t="s">
        <v>1227</v>
      </c>
      <c r="H1096" s="9">
        <v>45492</v>
      </c>
      <c r="I1096" s="3" t="s">
        <v>1496</v>
      </c>
      <c r="J1096" s="4">
        <v>152853.18</v>
      </c>
      <c r="K1096" s="5">
        <f t="shared" si="51"/>
        <v>0.28592223455487997</v>
      </c>
    </row>
    <row r="1097" spans="1:11" x14ac:dyDescent="0.25">
      <c r="A1097" t="s">
        <v>1490</v>
      </c>
      <c r="B1097" s="2" t="s">
        <v>3325</v>
      </c>
      <c r="C1097" s="2" t="str">
        <f t="shared" si="50"/>
        <v>IBZ</v>
      </c>
      <c r="D1097" s="3" t="s">
        <v>1491</v>
      </c>
      <c r="E1097" s="3" t="s">
        <v>1492</v>
      </c>
      <c r="F1097" s="4">
        <v>214500</v>
      </c>
      <c r="G1097" s="3" t="s">
        <v>662</v>
      </c>
      <c r="H1097" s="9">
        <v>44995</v>
      </c>
      <c r="I1097" s="3" t="s">
        <v>607</v>
      </c>
      <c r="J1097" s="4">
        <v>200276.25</v>
      </c>
      <c r="K1097" s="5">
        <f t="shared" si="51"/>
        <v>6.6311188811188818E-2</v>
      </c>
    </row>
    <row r="1098" spans="1:11" x14ac:dyDescent="0.25">
      <c r="A1098" t="s">
        <v>4127</v>
      </c>
      <c r="B1098" s="10" t="s">
        <v>3325</v>
      </c>
      <c r="C1098" s="2" t="str">
        <f t="shared" si="50"/>
        <v>IBZ</v>
      </c>
      <c r="D1098" s="3" t="s">
        <v>4128</v>
      </c>
      <c r="E1098" s="3" t="s">
        <v>4129</v>
      </c>
      <c r="F1098" s="6">
        <v>214500</v>
      </c>
      <c r="G1098" s="3" t="s">
        <v>662</v>
      </c>
      <c r="H1098" s="9">
        <v>43626</v>
      </c>
      <c r="I1098" s="3" t="s">
        <v>237</v>
      </c>
      <c r="J1098" s="6">
        <v>166548.9</v>
      </c>
      <c r="K1098" s="5">
        <f t="shared" si="51"/>
        <v>0.22354825174825177</v>
      </c>
    </row>
    <row r="1099" spans="1:11" x14ac:dyDescent="0.25">
      <c r="A1099" t="s">
        <v>7213</v>
      </c>
      <c r="B1099" s="10" t="s">
        <v>3325</v>
      </c>
      <c r="C1099" s="2" t="str">
        <f t="shared" si="50"/>
        <v>GRX</v>
      </c>
      <c r="D1099" s="3" t="s">
        <v>7214</v>
      </c>
      <c r="E1099" s="3" t="s">
        <v>7215</v>
      </c>
      <c r="F1099" s="6">
        <v>214607.03</v>
      </c>
      <c r="G1099" s="3" t="s">
        <v>1069</v>
      </c>
      <c r="H1099" s="9">
        <v>43536</v>
      </c>
      <c r="I1099" s="3" t="s">
        <v>5380</v>
      </c>
      <c r="J1099" s="6">
        <v>175119.33</v>
      </c>
      <c r="K1099" s="5">
        <f t="shared" si="51"/>
        <v>0.18400003019472388</v>
      </c>
    </row>
    <row r="1100" spans="1:11" x14ac:dyDescent="0.25">
      <c r="A1100" t="s">
        <v>6093</v>
      </c>
      <c r="B1100" s="10" t="s">
        <v>3325</v>
      </c>
      <c r="C1100" s="2" t="str">
        <f t="shared" si="50"/>
        <v>ALC</v>
      </c>
      <c r="D1100" s="3" t="s">
        <v>6094</v>
      </c>
      <c r="E1100" s="3" t="s">
        <v>6095</v>
      </c>
      <c r="F1100" s="6">
        <v>215095.79</v>
      </c>
      <c r="G1100" s="3" t="s">
        <v>616</v>
      </c>
      <c r="H1100" s="9">
        <v>43309</v>
      </c>
      <c r="I1100" s="3" t="s">
        <v>704</v>
      </c>
      <c r="J1100" s="6">
        <v>147060.99</v>
      </c>
      <c r="K1100" s="5">
        <f t="shared" si="51"/>
        <v>0.31630000754547549</v>
      </c>
    </row>
    <row r="1101" spans="1:11" x14ac:dyDescent="0.25">
      <c r="A1101" t="s">
        <v>1486</v>
      </c>
      <c r="B1101" s="2" t="s">
        <v>3325</v>
      </c>
      <c r="C1101" s="2" t="str">
        <f t="shared" si="50"/>
        <v>MAH</v>
      </c>
      <c r="D1101" s="3" t="s">
        <v>1487</v>
      </c>
      <c r="E1101" s="3" t="s">
        <v>1488</v>
      </c>
      <c r="F1101" s="4">
        <v>215259.84</v>
      </c>
      <c r="G1101" s="3" t="s">
        <v>625</v>
      </c>
      <c r="H1101" s="9">
        <v>45157</v>
      </c>
      <c r="I1101" s="3" t="s">
        <v>1489</v>
      </c>
      <c r="J1101" s="4">
        <v>182000</v>
      </c>
      <c r="K1101" s="5">
        <f t="shared" si="51"/>
        <v>0.15451019567793042</v>
      </c>
    </row>
    <row r="1102" spans="1:11" x14ac:dyDescent="0.25">
      <c r="A1102" t="s">
        <v>3094</v>
      </c>
      <c r="B1102" s="2" t="s">
        <v>3325</v>
      </c>
      <c r="C1102" s="2" t="str">
        <f t="shared" si="50"/>
        <v>PMI</v>
      </c>
      <c r="D1102" s="3" t="s">
        <v>3095</v>
      </c>
      <c r="E1102" s="3" t="s">
        <v>3096</v>
      </c>
      <c r="F1102" s="6">
        <v>215465.9</v>
      </c>
      <c r="G1102" s="3" t="s">
        <v>282</v>
      </c>
      <c r="H1102" s="9">
        <v>44781</v>
      </c>
      <c r="I1102" s="3" t="s">
        <v>237</v>
      </c>
      <c r="J1102" s="6">
        <v>206211.86</v>
      </c>
      <c r="K1102" s="5">
        <f t="shared" si="51"/>
        <v>4.2948977077115258E-2</v>
      </c>
    </row>
    <row r="1103" spans="1:11" x14ac:dyDescent="0.25">
      <c r="A1103" t="s">
        <v>3606</v>
      </c>
      <c r="B1103" s="10" t="s">
        <v>3325</v>
      </c>
      <c r="C1103" s="2" t="str">
        <f t="shared" si="50"/>
        <v>BCN</v>
      </c>
      <c r="D1103" s="3" t="s">
        <v>3607</v>
      </c>
      <c r="E1103" s="3" t="s">
        <v>3608</v>
      </c>
      <c r="F1103" s="6">
        <v>217537.83</v>
      </c>
      <c r="G1103" s="3" t="s">
        <v>241</v>
      </c>
      <c r="H1103" s="9">
        <v>44303</v>
      </c>
      <c r="I1103" s="3" t="s">
        <v>3609</v>
      </c>
      <c r="J1103" s="6">
        <v>168276.74</v>
      </c>
      <c r="K1103" s="5">
        <f t="shared" si="51"/>
        <v>0.22644838371330633</v>
      </c>
    </row>
    <row r="1104" spans="1:11" x14ac:dyDescent="0.25">
      <c r="A1104" t="s">
        <v>1482</v>
      </c>
      <c r="B1104" s="2" t="s">
        <v>3325</v>
      </c>
      <c r="C1104" s="2" t="str">
        <f t="shared" si="50"/>
        <v>PMI</v>
      </c>
      <c r="D1104" s="3" t="s">
        <v>1483</v>
      </c>
      <c r="E1104" s="3" t="s">
        <v>1484</v>
      </c>
      <c r="F1104" s="4">
        <v>218253.83</v>
      </c>
      <c r="G1104" s="3" t="s">
        <v>282</v>
      </c>
      <c r="H1104" s="9">
        <v>45270</v>
      </c>
      <c r="I1104" s="3" t="s">
        <v>1485</v>
      </c>
      <c r="J1104" s="4">
        <v>157484.94</v>
      </c>
      <c r="K1104" s="5">
        <f t="shared" si="51"/>
        <v>0.27843218146504001</v>
      </c>
    </row>
    <row r="1105" spans="1:11" x14ac:dyDescent="0.25">
      <c r="A1105" t="s">
        <v>6709</v>
      </c>
      <c r="B1105" s="10" t="s">
        <v>3325</v>
      </c>
      <c r="C1105" s="2" t="str">
        <f t="shared" si="50"/>
        <v>MAD</v>
      </c>
      <c r="D1105" s="3" t="s">
        <v>6710</v>
      </c>
      <c r="E1105" s="3" t="s">
        <v>6711</v>
      </c>
      <c r="F1105" s="6">
        <v>218420.08</v>
      </c>
      <c r="G1105" s="3" t="s">
        <v>309</v>
      </c>
      <c r="H1105" s="9">
        <v>42967</v>
      </c>
      <c r="I1105" s="3" t="s">
        <v>781</v>
      </c>
      <c r="J1105" s="6">
        <v>127778.89</v>
      </c>
      <c r="K1105" s="5">
        <f t="shared" si="51"/>
        <v>0.41498560938170148</v>
      </c>
    </row>
    <row r="1106" spans="1:11" x14ac:dyDescent="0.25">
      <c r="A1106" t="s">
        <v>3710</v>
      </c>
      <c r="B1106" s="10" t="s">
        <v>3325</v>
      </c>
      <c r="C1106" s="2" t="str">
        <f t="shared" si="50"/>
        <v>VLC</v>
      </c>
      <c r="D1106" s="3" t="s">
        <v>3711</v>
      </c>
      <c r="E1106" s="3" t="s">
        <v>3712</v>
      </c>
      <c r="F1106" s="6">
        <v>218778.73</v>
      </c>
      <c r="G1106" s="3" t="s">
        <v>780</v>
      </c>
      <c r="H1106" s="9">
        <v>44366</v>
      </c>
      <c r="I1106" s="3" t="s">
        <v>1670</v>
      </c>
      <c r="J1106" s="6">
        <v>201916.21</v>
      </c>
      <c r="K1106" s="5">
        <f t="shared" si="51"/>
        <v>7.70756828143212E-2</v>
      </c>
    </row>
    <row r="1107" spans="1:11" x14ac:dyDescent="0.25">
      <c r="A1107" t="s">
        <v>5393</v>
      </c>
      <c r="B1107" s="10" t="s">
        <v>3325</v>
      </c>
      <c r="C1107" s="2" t="str">
        <f t="shared" si="50"/>
        <v>ALC</v>
      </c>
      <c r="D1107" s="3" t="s">
        <v>5394</v>
      </c>
      <c r="E1107" s="3" t="s">
        <v>5395</v>
      </c>
      <c r="F1107" s="6">
        <v>218939.65</v>
      </c>
      <c r="G1107" s="3" t="s">
        <v>616</v>
      </c>
      <c r="H1107" s="9">
        <v>43679</v>
      </c>
      <c r="I1107" s="3" t="s">
        <v>3533</v>
      </c>
      <c r="J1107" s="6">
        <v>177990</v>
      </c>
      <c r="K1107" s="5">
        <f t="shared" si="51"/>
        <v>0.18703624491954746</v>
      </c>
    </row>
    <row r="1108" spans="1:11" x14ac:dyDescent="0.25">
      <c r="A1108" t="s">
        <v>7905</v>
      </c>
      <c r="B1108" s="10" t="s">
        <v>3325</v>
      </c>
      <c r="C1108" s="2" t="str">
        <f t="shared" si="50"/>
        <v>FUE</v>
      </c>
      <c r="D1108" s="3" t="s">
        <v>7906</v>
      </c>
      <c r="E1108" s="3" t="s">
        <v>7907</v>
      </c>
      <c r="F1108" s="6">
        <v>219304.29</v>
      </c>
      <c r="G1108" s="3" t="s">
        <v>820</v>
      </c>
      <c r="H1108" s="9">
        <v>45712</v>
      </c>
      <c r="I1108" s="3" t="s">
        <v>1599</v>
      </c>
      <c r="J1108" s="6">
        <v>219304.29</v>
      </c>
      <c r="K1108" s="5">
        <f t="shared" si="51"/>
        <v>0</v>
      </c>
    </row>
    <row r="1109" spans="1:11" x14ac:dyDescent="0.25">
      <c r="A1109" t="s">
        <v>4067</v>
      </c>
      <c r="B1109" s="10" t="s">
        <v>3325</v>
      </c>
      <c r="C1109" s="2" t="str">
        <f t="shared" si="50"/>
        <v>ALC</v>
      </c>
      <c r="D1109" s="3" t="s">
        <v>4068</v>
      </c>
      <c r="E1109" s="3" t="s">
        <v>4069</v>
      </c>
      <c r="F1109" s="6">
        <v>219450</v>
      </c>
      <c r="G1109" s="3" t="s">
        <v>616</v>
      </c>
      <c r="H1109" s="9">
        <v>44315</v>
      </c>
      <c r="I1109" s="3" t="s">
        <v>704</v>
      </c>
      <c r="J1109" s="6">
        <v>178129.76</v>
      </c>
      <c r="K1109" s="5">
        <f t="shared" si="51"/>
        <v>0.18828999772157662</v>
      </c>
    </row>
    <row r="1110" spans="1:11" x14ac:dyDescent="0.25">
      <c r="A1110" t="s">
        <v>5618</v>
      </c>
      <c r="B1110" s="10" t="s">
        <v>3325</v>
      </c>
      <c r="C1110" s="2" t="str">
        <f t="shared" si="50"/>
        <v>BIO</v>
      </c>
      <c r="D1110" s="3" t="s">
        <v>5619</v>
      </c>
      <c r="E1110" s="3" t="s">
        <v>5620</v>
      </c>
      <c r="F1110" s="6">
        <v>219499.89</v>
      </c>
      <c r="G1110" s="3" t="s">
        <v>611</v>
      </c>
      <c r="H1110" s="9">
        <v>43291</v>
      </c>
      <c r="I1110" s="3" t="s">
        <v>5621</v>
      </c>
      <c r="J1110" s="6">
        <v>195913.01</v>
      </c>
      <c r="K1110" s="5">
        <f t="shared" si="51"/>
        <v>0.10745736592396471</v>
      </c>
    </row>
    <row r="1111" spans="1:11" x14ac:dyDescent="0.25">
      <c r="A1111" t="s">
        <v>4417</v>
      </c>
      <c r="B1111" s="10" t="s">
        <v>3325</v>
      </c>
      <c r="C1111" s="2" t="str">
        <f t="shared" si="50"/>
        <v>XRY</v>
      </c>
      <c r="D1111" s="3" t="s">
        <v>4418</v>
      </c>
      <c r="E1111" s="3" t="s">
        <v>4419</v>
      </c>
      <c r="F1111" s="6">
        <v>219776.09</v>
      </c>
      <c r="G1111" s="3" t="s">
        <v>1231</v>
      </c>
      <c r="H1111" s="9">
        <v>44271</v>
      </c>
      <c r="I1111" s="3" t="s">
        <v>1275</v>
      </c>
      <c r="J1111" s="6">
        <v>218259.63</v>
      </c>
      <c r="K1111" s="5">
        <f t="shared" si="51"/>
        <v>6.9000226548756594E-3</v>
      </c>
    </row>
    <row r="1112" spans="1:11" x14ac:dyDescent="0.25">
      <c r="A1112" t="s">
        <v>6290</v>
      </c>
      <c r="B1112" s="10" t="s">
        <v>3325</v>
      </c>
      <c r="C1112" s="2" t="str">
        <f t="shared" si="50"/>
        <v>VGO</v>
      </c>
      <c r="D1112" s="3" t="s">
        <v>6291</v>
      </c>
      <c r="E1112" s="3" t="s">
        <v>6292</v>
      </c>
      <c r="F1112" s="6">
        <v>219935.28</v>
      </c>
      <c r="G1112" s="3" t="s">
        <v>1185</v>
      </c>
      <c r="H1112" s="9">
        <v>43262</v>
      </c>
      <c r="I1112" s="3" t="s">
        <v>246</v>
      </c>
      <c r="J1112" s="6">
        <v>205963.7</v>
      </c>
      <c r="K1112" s="5">
        <f t="shared" si="51"/>
        <v>6.3525869974112331E-2</v>
      </c>
    </row>
    <row r="1113" spans="1:11" x14ac:dyDescent="0.25">
      <c r="A1113" t="s">
        <v>1479</v>
      </c>
      <c r="B1113" s="2" t="s">
        <v>3325</v>
      </c>
      <c r="C1113" s="2" t="str">
        <f t="shared" si="50"/>
        <v>PMI</v>
      </c>
      <c r="D1113" s="3" t="s">
        <v>1480</v>
      </c>
      <c r="E1113" s="3" t="s">
        <v>1481</v>
      </c>
      <c r="F1113" s="4">
        <v>219939.16</v>
      </c>
      <c r="G1113" s="3" t="s">
        <v>282</v>
      </c>
      <c r="H1113" s="9">
        <v>45478</v>
      </c>
      <c r="I1113" s="3" t="s">
        <v>980</v>
      </c>
      <c r="J1113" s="4">
        <v>212241.28</v>
      </c>
      <c r="K1113" s="5">
        <f t="shared" si="51"/>
        <v>3.5000042739092047E-2</v>
      </c>
    </row>
    <row r="1114" spans="1:11" x14ac:dyDescent="0.25">
      <c r="A1114" t="s">
        <v>6752</v>
      </c>
      <c r="B1114" s="10" t="s">
        <v>3325</v>
      </c>
      <c r="C1114" s="2" t="s">
        <v>6753</v>
      </c>
      <c r="D1114" s="3" t="s">
        <v>6754</v>
      </c>
      <c r="E1114" s="3" t="s">
        <v>6755</v>
      </c>
      <c r="F1114" s="6">
        <v>219939.75</v>
      </c>
      <c r="G1114" s="3" t="s">
        <v>148</v>
      </c>
      <c r="H1114" s="9">
        <v>42991</v>
      </c>
      <c r="I1114" s="3" t="s">
        <v>4266</v>
      </c>
      <c r="J1114" s="6">
        <v>219939.75</v>
      </c>
      <c r="K1114" s="5">
        <f t="shared" si="51"/>
        <v>0</v>
      </c>
    </row>
    <row r="1115" spans="1:11" x14ac:dyDescent="0.25">
      <c r="A1115" t="s">
        <v>4716</v>
      </c>
      <c r="B1115" s="10" t="s">
        <v>3325</v>
      </c>
      <c r="C1115" s="2" t="str">
        <f t="shared" ref="C1115:C1123" si="52">LEFT(D1115,3)</f>
        <v>TFN</v>
      </c>
      <c r="D1115" s="3" t="s">
        <v>4717</v>
      </c>
      <c r="E1115" s="3" t="s">
        <v>4718</v>
      </c>
      <c r="F1115" s="6">
        <v>219960.71</v>
      </c>
      <c r="G1115" s="3" t="s">
        <v>683</v>
      </c>
      <c r="H1115" s="9">
        <v>43707</v>
      </c>
      <c r="I1115" s="3" t="s">
        <v>4719</v>
      </c>
      <c r="J1115" s="6">
        <v>161969.99</v>
      </c>
      <c r="K1115" s="5">
        <f t="shared" si="51"/>
        <v>0.26364126575150626</v>
      </c>
    </row>
    <row r="1116" spans="1:11" x14ac:dyDescent="0.25">
      <c r="A1116" t="s">
        <v>5256</v>
      </c>
      <c r="B1116" s="10" t="s">
        <v>3325</v>
      </c>
      <c r="C1116" s="2" t="str">
        <f t="shared" si="52"/>
        <v>SPC</v>
      </c>
      <c r="D1116" s="3" t="s">
        <v>5257</v>
      </c>
      <c r="E1116" s="3" t="s">
        <v>5258</v>
      </c>
      <c r="F1116" s="6">
        <v>219988.68</v>
      </c>
      <c r="G1116" s="3" t="s">
        <v>1162</v>
      </c>
      <c r="H1116" s="9">
        <v>43782</v>
      </c>
      <c r="I1116" s="3" t="s">
        <v>952</v>
      </c>
      <c r="J1116" s="6">
        <v>186450</v>
      </c>
      <c r="K1116" s="5">
        <f t="shared" si="51"/>
        <v>0.15245639002879599</v>
      </c>
    </row>
    <row r="1117" spans="1:11" x14ac:dyDescent="0.25">
      <c r="A1117" t="s">
        <v>6817</v>
      </c>
      <c r="B1117" s="10" t="s">
        <v>3325</v>
      </c>
      <c r="C1117" s="2" t="str">
        <f t="shared" si="52"/>
        <v>BCN</v>
      </c>
      <c r="D1117" s="3" t="s">
        <v>6818</v>
      </c>
      <c r="E1117" s="3" t="s">
        <v>6819</v>
      </c>
      <c r="F1117" s="6">
        <v>219999.05</v>
      </c>
      <c r="G1117" s="3" t="s">
        <v>241</v>
      </c>
      <c r="H1117" s="9">
        <v>43017</v>
      </c>
      <c r="I1117" s="3" t="s">
        <v>208</v>
      </c>
      <c r="J1117" s="6">
        <v>178199.23</v>
      </c>
      <c r="K1117" s="5">
        <f t="shared" si="51"/>
        <v>0.190000002272737</v>
      </c>
    </row>
    <row r="1118" spans="1:11" x14ac:dyDescent="0.25">
      <c r="A1118" t="s">
        <v>5453</v>
      </c>
      <c r="B1118" s="10" t="s">
        <v>3325</v>
      </c>
      <c r="C1118" s="2" t="str">
        <f t="shared" si="52"/>
        <v>MAD</v>
      </c>
      <c r="D1118" s="3" t="s">
        <v>5454</v>
      </c>
      <c r="E1118" s="3" t="s">
        <v>5455</v>
      </c>
      <c r="F1118" s="6">
        <v>219999.07</v>
      </c>
      <c r="G1118" s="3" t="s">
        <v>309</v>
      </c>
      <c r="H1118" s="9">
        <v>43742</v>
      </c>
      <c r="I1118" s="3" t="s">
        <v>5456</v>
      </c>
      <c r="J1118" s="6">
        <v>193335.18</v>
      </c>
      <c r="K1118" s="5">
        <f t="shared" si="51"/>
        <v>0.1212000123455068</v>
      </c>
    </row>
    <row r="1119" spans="1:11" x14ac:dyDescent="0.25">
      <c r="A1119" t="s">
        <v>1476</v>
      </c>
      <c r="B1119" s="2" t="s">
        <v>3325</v>
      </c>
      <c r="C1119" s="2" t="str">
        <f t="shared" si="52"/>
        <v>TFN</v>
      </c>
      <c r="D1119" s="3" t="s">
        <v>1477</v>
      </c>
      <c r="E1119" s="3" t="s">
        <v>1478</v>
      </c>
      <c r="F1119" s="4">
        <v>219999.61</v>
      </c>
      <c r="G1119" s="3" t="s">
        <v>683</v>
      </c>
      <c r="H1119" s="9">
        <v>44733</v>
      </c>
      <c r="I1119" s="3" t="s">
        <v>862</v>
      </c>
      <c r="J1119" s="4">
        <v>198500</v>
      </c>
      <c r="K1119" s="5">
        <f t="shared" si="51"/>
        <v>9.7725673240966149E-2</v>
      </c>
    </row>
    <row r="1120" spans="1:11" x14ac:dyDescent="0.25">
      <c r="A1120" t="s">
        <v>2689</v>
      </c>
      <c r="B1120" s="2" t="s">
        <v>3325</v>
      </c>
      <c r="C1120" s="2" t="str">
        <f t="shared" si="52"/>
        <v>IBZ</v>
      </c>
      <c r="D1120" s="3" t="s">
        <v>2690</v>
      </c>
      <c r="E1120" s="3" t="s">
        <v>2691</v>
      </c>
      <c r="F1120" s="6">
        <v>220000</v>
      </c>
      <c r="G1120" s="3" t="s">
        <v>662</v>
      </c>
      <c r="H1120" s="9">
        <v>45129</v>
      </c>
      <c r="I1120" s="3" t="s">
        <v>2692</v>
      </c>
      <c r="J1120" s="6">
        <v>219900</v>
      </c>
      <c r="K1120" s="5">
        <f t="shared" si="51"/>
        <v>4.5454545454545455E-4</v>
      </c>
    </row>
    <row r="1121" spans="1:11" x14ac:dyDescent="0.25">
      <c r="A1121" t="s">
        <v>4027</v>
      </c>
      <c r="B1121" s="10" t="s">
        <v>3325</v>
      </c>
      <c r="C1121" s="2" t="str">
        <f t="shared" si="52"/>
        <v>BIO</v>
      </c>
      <c r="D1121" s="3" t="s">
        <v>4028</v>
      </c>
      <c r="E1121" s="3" t="s">
        <v>4029</v>
      </c>
      <c r="F1121" s="6">
        <v>220000</v>
      </c>
      <c r="G1121" s="3" t="s">
        <v>611</v>
      </c>
      <c r="H1121" s="9">
        <v>44352</v>
      </c>
      <c r="I1121" s="3" t="s">
        <v>1267</v>
      </c>
      <c r="J1121" s="6">
        <v>189082.8</v>
      </c>
      <c r="K1121" s="5">
        <f t="shared" si="51"/>
        <v>0.14053272727272734</v>
      </c>
    </row>
    <row r="1122" spans="1:11" x14ac:dyDescent="0.25">
      <c r="A1122" t="s">
        <v>4435</v>
      </c>
      <c r="B1122" s="10" t="s">
        <v>3325</v>
      </c>
      <c r="C1122" s="2" t="str">
        <f t="shared" si="52"/>
        <v>LPA</v>
      </c>
      <c r="D1122" s="3" t="s">
        <v>4436</v>
      </c>
      <c r="E1122" s="3" t="s">
        <v>4437</v>
      </c>
      <c r="F1122" s="6">
        <v>220000</v>
      </c>
      <c r="G1122" s="3" t="s">
        <v>788</v>
      </c>
      <c r="H1122" s="9">
        <v>44137</v>
      </c>
      <c r="I1122" s="3" t="s">
        <v>416</v>
      </c>
      <c r="J1122" s="6">
        <v>201000</v>
      </c>
      <c r="K1122" s="5">
        <f t="shared" si="51"/>
        <v>8.6363636363636365E-2</v>
      </c>
    </row>
    <row r="1123" spans="1:11" x14ac:dyDescent="0.25">
      <c r="A1123" t="s">
        <v>5359</v>
      </c>
      <c r="B1123" s="10" t="s">
        <v>3325</v>
      </c>
      <c r="C1123" s="2" t="str">
        <f t="shared" si="52"/>
        <v>ACE</v>
      </c>
      <c r="D1123" s="3" t="s">
        <v>5360</v>
      </c>
      <c r="E1123" s="3" t="s">
        <v>5361</v>
      </c>
      <c r="F1123" s="6">
        <v>220000</v>
      </c>
      <c r="G1123" s="3" t="s">
        <v>940</v>
      </c>
      <c r="H1123" s="9">
        <v>43771</v>
      </c>
      <c r="I1123" s="3" t="s">
        <v>765</v>
      </c>
      <c r="J1123" s="6">
        <v>185969</v>
      </c>
      <c r="K1123" s="5">
        <f t="shared" si="51"/>
        <v>0.15468636363636365</v>
      </c>
    </row>
    <row r="1124" spans="1:11" x14ac:dyDescent="0.25">
      <c r="A1124" t="s">
        <v>7382</v>
      </c>
      <c r="B1124" s="10" t="s">
        <v>3325</v>
      </c>
      <c r="C1124" s="2" t="s">
        <v>320</v>
      </c>
      <c r="D1124" s="3" t="s">
        <v>7383</v>
      </c>
      <c r="E1124" s="3" t="s">
        <v>7384</v>
      </c>
      <c r="F1124" s="6">
        <v>221086.31</v>
      </c>
      <c r="G1124" s="3" t="s">
        <v>148</v>
      </c>
      <c r="H1124" s="9">
        <v>42914</v>
      </c>
      <c r="I1124" s="3" t="s">
        <v>190</v>
      </c>
      <c r="J1124" s="6">
        <v>220886</v>
      </c>
      <c r="K1124" s="5">
        <f t="shared" si="51"/>
        <v>9.0602624830093579E-4</v>
      </c>
    </row>
    <row r="1125" spans="1:11" x14ac:dyDescent="0.25">
      <c r="A1125" t="s">
        <v>3584</v>
      </c>
      <c r="B1125" s="10" t="s">
        <v>3325</v>
      </c>
      <c r="C1125" s="2" t="str">
        <f t="shared" ref="C1125:C1144" si="53">LEFT(D1125,3)</f>
        <v>PMI</v>
      </c>
      <c r="D1125" s="3" t="s">
        <v>3585</v>
      </c>
      <c r="E1125" s="3" t="s">
        <v>3586</v>
      </c>
      <c r="F1125" s="6">
        <v>223574.47</v>
      </c>
      <c r="G1125" s="3" t="s">
        <v>282</v>
      </c>
      <c r="H1125" s="9">
        <v>44547</v>
      </c>
      <c r="I1125" s="3" t="s">
        <v>194</v>
      </c>
      <c r="J1125" s="6">
        <v>223015</v>
      </c>
      <c r="K1125" s="5">
        <f t="shared" si="51"/>
        <v>2.5023876831733122E-3</v>
      </c>
    </row>
    <row r="1126" spans="1:11" x14ac:dyDescent="0.25">
      <c r="A1126" t="s">
        <v>5020</v>
      </c>
      <c r="B1126" s="10" t="s">
        <v>3325</v>
      </c>
      <c r="C1126" s="2" t="str">
        <f t="shared" si="53"/>
        <v>RJL</v>
      </c>
      <c r="D1126" s="3" t="s">
        <v>5021</v>
      </c>
      <c r="E1126" s="3" t="s">
        <v>5022</v>
      </c>
      <c r="F1126" s="6">
        <v>223869</v>
      </c>
      <c r="G1126" s="3" t="s">
        <v>1820</v>
      </c>
      <c r="H1126" s="9">
        <v>43693</v>
      </c>
      <c r="I1126" s="3" t="s">
        <v>4983</v>
      </c>
      <c r="J1126" s="6">
        <v>161588.64000000001</v>
      </c>
      <c r="K1126" s="5">
        <f t="shared" si="51"/>
        <v>0.27820001876097178</v>
      </c>
    </row>
    <row r="1127" spans="1:11" x14ac:dyDescent="0.25">
      <c r="A1127" t="s">
        <v>1473</v>
      </c>
      <c r="B1127" s="2" t="s">
        <v>3325</v>
      </c>
      <c r="C1127" s="2" t="str">
        <f t="shared" si="53"/>
        <v>SDR</v>
      </c>
      <c r="D1127" s="3" t="s">
        <v>1474</v>
      </c>
      <c r="E1127" s="3" t="s">
        <v>1475</v>
      </c>
      <c r="F1127" s="4">
        <v>224999.99</v>
      </c>
      <c r="G1127" s="3" t="s">
        <v>1298</v>
      </c>
      <c r="H1127" s="9">
        <v>45173</v>
      </c>
      <c r="I1127" s="3" t="s">
        <v>1267</v>
      </c>
      <c r="J1127" s="4">
        <v>173978.51</v>
      </c>
      <c r="K1127" s="5">
        <f t="shared" si="51"/>
        <v>0.22676214341165074</v>
      </c>
    </row>
    <row r="1128" spans="1:11" x14ac:dyDescent="0.25">
      <c r="A1128" t="s">
        <v>7497</v>
      </c>
      <c r="B1128" s="10" t="s">
        <v>3325</v>
      </c>
      <c r="C1128" s="2" t="str">
        <f t="shared" si="53"/>
        <v>BIO</v>
      </c>
      <c r="D1128" s="3" t="s">
        <v>7498</v>
      </c>
      <c r="E1128" s="3" t="s">
        <v>7499</v>
      </c>
      <c r="F1128" s="6">
        <v>225000</v>
      </c>
      <c r="G1128" s="3" t="s">
        <v>611</v>
      </c>
      <c r="H1128" s="9">
        <v>42907</v>
      </c>
      <c r="I1128" s="3" t="s">
        <v>7336</v>
      </c>
      <c r="J1128" s="6">
        <v>184969</v>
      </c>
      <c r="K1128" s="5">
        <f t="shared" si="51"/>
        <v>0.17791555555555555</v>
      </c>
    </row>
    <row r="1129" spans="1:11" x14ac:dyDescent="0.25">
      <c r="A1129" t="s">
        <v>1470</v>
      </c>
      <c r="B1129" s="2" t="s">
        <v>3325</v>
      </c>
      <c r="C1129" s="2" t="str">
        <f t="shared" si="53"/>
        <v>TFS</v>
      </c>
      <c r="D1129" s="3" t="s">
        <v>1471</v>
      </c>
      <c r="E1129" s="3" t="s">
        <v>1472</v>
      </c>
      <c r="F1129" s="4">
        <v>225131.29</v>
      </c>
      <c r="G1129" s="3" t="s">
        <v>760</v>
      </c>
      <c r="H1129" s="9">
        <v>45388</v>
      </c>
      <c r="I1129" s="3" t="s">
        <v>952</v>
      </c>
      <c r="J1129" s="4">
        <v>117500</v>
      </c>
      <c r="K1129" s="5">
        <f t="shared" si="51"/>
        <v>0.47808232254166005</v>
      </c>
    </row>
    <row r="1130" spans="1:11" x14ac:dyDescent="0.25">
      <c r="A1130" t="s">
        <v>1466</v>
      </c>
      <c r="B1130" s="2" t="s">
        <v>3325</v>
      </c>
      <c r="C1130" s="2" t="str">
        <f t="shared" si="53"/>
        <v>AGP</v>
      </c>
      <c r="D1130" s="3" t="s">
        <v>1467</v>
      </c>
      <c r="E1130" s="3" t="s">
        <v>1468</v>
      </c>
      <c r="F1130" s="4">
        <v>226700</v>
      </c>
      <c r="G1130" s="3" t="s">
        <v>603</v>
      </c>
      <c r="H1130" s="9">
        <v>45158</v>
      </c>
      <c r="I1130" s="3" t="s">
        <v>1469</v>
      </c>
      <c r="J1130" s="4">
        <v>187430</v>
      </c>
      <c r="K1130" s="5">
        <f t="shared" si="51"/>
        <v>0.17322452580502867</v>
      </c>
    </row>
    <row r="1131" spans="1:11" x14ac:dyDescent="0.25">
      <c r="A1131" t="s">
        <v>3164</v>
      </c>
      <c r="B1131" s="2" t="s">
        <v>3325</v>
      </c>
      <c r="C1131" s="2" t="str">
        <f t="shared" si="53"/>
        <v>VGO</v>
      </c>
      <c r="D1131" s="3" t="s">
        <v>3165</v>
      </c>
      <c r="E1131" s="3" t="s">
        <v>3166</v>
      </c>
      <c r="F1131" s="6">
        <v>226736.09</v>
      </c>
      <c r="G1131" s="3" t="s">
        <v>1185</v>
      </c>
      <c r="H1131" s="9">
        <v>44750</v>
      </c>
      <c r="I1131" s="3" t="s">
        <v>1088</v>
      </c>
      <c r="J1131" s="6">
        <v>204114</v>
      </c>
      <c r="K1131" s="5">
        <f t="shared" si="51"/>
        <v>9.9772779886960192E-2</v>
      </c>
    </row>
    <row r="1132" spans="1:11" x14ac:dyDescent="0.25">
      <c r="A1132" t="s">
        <v>5956</v>
      </c>
      <c r="B1132" s="10" t="s">
        <v>3325</v>
      </c>
      <c r="C1132" s="2" t="str">
        <f t="shared" si="53"/>
        <v>TFS</v>
      </c>
      <c r="D1132" s="3" t="s">
        <v>5957</v>
      </c>
      <c r="E1132" s="3" t="s">
        <v>5958</v>
      </c>
      <c r="F1132" s="6">
        <v>227275.42</v>
      </c>
      <c r="G1132" s="3" t="s">
        <v>760</v>
      </c>
      <c r="H1132" s="9">
        <v>43422</v>
      </c>
      <c r="I1132" s="3" t="s">
        <v>5959</v>
      </c>
      <c r="J1132" s="6">
        <v>172683.86</v>
      </c>
      <c r="K1132" s="5">
        <f t="shared" si="51"/>
        <v>0.24020001811018554</v>
      </c>
    </row>
    <row r="1133" spans="1:11" x14ac:dyDescent="0.25">
      <c r="A1133" t="s">
        <v>3209</v>
      </c>
      <c r="B1133" s="2" t="s">
        <v>3325</v>
      </c>
      <c r="C1133" s="2" t="str">
        <f t="shared" si="53"/>
        <v>BCN</v>
      </c>
      <c r="D1133" s="3" t="s">
        <v>3210</v>
      </c>
      <c r="E1133" s="3" t="s">
        <v>3211</v>
      </c>
      <c r="F1133" s="6">
        <v>227300.11</v>
      </c>
      <c r="G1133" s="3" t="s">
        <v>241</v>
      </c>
      <c r="H1133" s="9">
        <v>44674</v>
      </c>
      <c r="I1133" s="3" t="s">
        <v>612</v>
      </c>
      <c r="J1133" s="6">
        <v>198890</v>
      </c>
      <c r="K1133" s="5">
        <f t="shared" si="51"/>
        <v>0.12498942477414546</v>
      </c>
    </row>
    <row r="1134" spans="1:11" x14ac:dyDescent="0.25">
      <c r="A1134" t="s">
        <v>1463</v>
      </c>
      <c r="B1134" s="2" t="s">
        <v>3325</v>
      </c>
      <c r="C1134" s="2" t="str">
        <f t="shared" si="53"/>
        <v>TFN</v>
      </c>
      <c r="D1134" s="3" t="s">
        <v>1464</v>
      </c>
      <c r="E1134" s="3" t="s">
        <v>1465</v>
      </c>
      <c r="F1134" s="4">
        <v>227690</v>
      </c>
      <c r="G1134" s="3" t="s">
        <v>683</v>
      </c>
      <c r="H1134" s="9">
        <v>44661</v>
      </c>
      <c r="I1134" s="3" t="s">
        <v>952</v>
      </c>
      <c r="J1134" s="4">
        <v>187600</v>
      </c>
      <c r="K1134" s="5">
        <f t="shared" si="51"/>
        <v>0.17607273046686284</v>
      </c>
    </row>
    <row r="1135" spans="1:11" x14ac:dyDescent="0.25">
      <c r="A1135" t="s">
        <v>5249</v>
      </c>
      <c r="B1135" s="10" t="s">
        <v>3325</v>
      </c>
      <c r="C1135" s="2" t="str">
        <f t="shared" si="53"/>
        <v>LEI</v>
      </c>
      <c r="D1135" s="3" t="s">
        <v>5250</v>
      </c>
      <c r="E1135" s="3" t="s">
        <v>5251</v>
      </c>
      <c r="F1135" s="6">
        <v>227740</v>
      </c>
      <c r="G1135" s="3" t="s">
        <v>1771</v>
      </c>
      <c r="H1135" s="9">
        <v>43952</v>
      </c>
      <c r="I1135" s="3" t="s">
        <v>5252</v>
      </c>
      <c r="J1135" s="6">
        <v>159418</v>
      </c>
      <c r="K1135" s="5">
        <f t="shared" si="51"/>
        <v>0.3</v>
      </c>
    </row>
    <row r="1136" spans="1:11" x14ac:dyDescent="0.25">
      <c r="A1136" t="s">
        <v>3774</v>
      </c>
      <c r="B1136" s="10" t="s">
        <v>3325</v>
      </c>
      <c r="C1136" s="2" t="str">
        <f t="shared" si="53"/>
        <v>VLC</v>
      </c>
      <c r="D1136" s="3" t="s">
        <v>3775</v>
      </c>
      <c r="E1136" s="3" t="s">
        <v>3776</v>
      </c>
      <c r="F1136" s="6">
        <v>228774.47</v>
      </c>
      <c r="G1136" s="3" t="s">
        <v>780</v>
      </c>
      <c r="H1136" s="9">
        <v>44368</v>
      </c>
      <c r="I1136" s="3" t="s">
        <v>980</v>
      </c>
      <c r="J1136" s="6">
        <v>191520</v>
      </c>
      <c r="K1136" s="5">
        <f t="shared" si="51"/>
        <v>0.16284365121685127</v>
      </c>
    </row>
    <row r="1137" spans="1:11" x14ac:dyDescent="0.25">
      <c r="A1137" t="s">
        <v>5377</v>
      </c>
      <c r="B1137" s="10" t="s">
        <v>3325</v>
      </c>
      <c r="C1137" s="2" t="str">
        <f t="shared" si="53"/>
        <v>TFS</v>
      </c>
      <c r="D1137" s="3" t="s">
        <v>5378</v>
      </c>
      <c r="E1137" s="3" t="s">
        <v>5379</v>
      </c>
      <c r="F1137" s="6">
        <v>229000</v>
      </c>
      <c r="G1137" s="3" t="s">
        <v>760</v>
      </c>
      <c r="H1137" s="9">
        <v>43578</v>
      </c>
      <c r="I1137" s="3" t="s">
        <v>5380</v>
      </c>
      <c r="J1137" s="6">
        <v>200237.59</v>
      </c>
      <c r="K1137" s="5">
        <f t="shared" si="51"/>
        <v>0.12560004366812227</v>
      </c>
    </row>
    <row r="1138" spans="1:11" x14ac:dyDescent="0.25">
      <c r="A1138" t="s">
        <v>3268</v>
      </c>
      <c r="B1138" s="2" t="s">
        <v>3325</v>
      </c>
      <c r="C1138" s="2" t="str">
        <f t="shared" si="53"/>
        <v>XRY</v>
      </c>
      <c r="D1138" s="3" t="s">
        <v>3269</v>
      </c>
      <c r="E1138" s="3" t="s">
        <v>3270</v>
      </c>
      <c r="F1138" s="6">
        <v>229996.02</v>
      </c>
      <c r="G1138" s="3" t="s">
        <v>1231</v>
      </c>
      <c r="H1138" s="9">
        <v>44878</v>
      </c>
      <c r="I1138" s="3" t="s">
        <v>3271</v>
      </c>
      <c r="J1138" s="6">
        <v>220000</v>
      </c>
      <c r="K1138" s="5">
        <f t="shared" si="51"/>
        <v>4.3461708598261789E-2</v>
      </c>
    </row>
    <row r="1139" spans="1:11" x14ac:dyDescent="0.25">
      <c r="A1139" t="s">
        <v>1460</v>
      </c>
      <c r="B1139" s="2" t="s">
        <v>3325</v>
      </c>
      <c r="C1139" s="2" t="str">
        <f t="shared" si="53"/>
        <v>IBZ</v>
      </c>
      <c r="D1139" s="3" t="s">
        <v>1461</v>
      </c>
      <c r="E1139" s="3" t="s">
        <v>1462</v>
      </c>
      <c r="F1139" s="4">
        <v>230000</v>
      </c>
      <c r="G1139" s="3" t="s">
        <v>662</v>
      </c>
      <c r="H1139" s="9">
        <v>44899</v>
      </c>
      <c r="I1139" s="3" t="s">
        <v>237</v>
      </c>
      <c r="J1139" s="4">
        <v>194154.33</v>
      </c>
      <c r="K1139" s="5">
        <f t="shared" si="51"/>
        <v>0.15585073913043485</v>
      </c>
    </row>
    <row r="1140" spans="1:11" x14ac:dyDescent="0.25">
      <c r="A1140" t="s">
        <v>3122</v>
      </c>
      <c r="B1140" s="2" t="s">
        <v>3325</v>
      </c>
      <c r="C1140" s="2" t="str">
        <f t="shared" si="53"/>
        <v>LPA</v>
      </c>
      <c r="D1140" s="3" t="s">
        <v>3123</v>
      </c>
      <c r="E1140" s="3" t="s">
        <v>3124</v>
      </c>
      <c r="F1140" s="6">
        <v>230000</v>
      </c>
      <c r="G1140" s="3" t="s">
        <v>788</v>
      </c>
      <c r="H1140" s="9">
        <v>44879</v>
      </c>
      <c r="I1140" s="3" t="s">
        <v>904</v>
      </c>
      <c r="J1140" s="6">
        <v>215520.57</v>
      </c>
      <c r="K1140" s="5">
        <f t="shared" si="51"/>
        <v>6.2954043478260835E-2</v>
      </c>
    </row>
    <row r="1141" spans="1:11" x14ac:dyDescent="0.25">
      <c r="A1141" t="s">
        <v>5199</v>
      </c>
      <c r="B1141" s="10" t="s">
        <v>3325</v>
      </c>
      <c r="C1141" s="2" t="str">
        <f t="shared" si="53"/>
        <v>SPC</v>
      </c>
      <c r="D1141" s="3" t="s">
        <v>5200</v>
      </c>
      <c r="E1141" s="3" t="s">
        <v>5201</v>
      </c>
      <c r="F1141" s="6">
        <v>230000</v>
      </c>
      <c r="G1141" s="3" t="s">
        <v>1162</v>
      </c>
      <c r="H1141" s="9">
        <v>44012</v>
      </c>
      <c r="I1141" s="3" t="s">
        <v>229</v>
      </c>
      <c r="J1141" s="6">
        <v>179946</v>
      </c>
      <c r="K1141" s="5">
        <f t="shared" si="51"/>
        <v>0.21762608695652175</v>
      </c>
    </row>
    <row r="1142" spans="1:11" x14ac:dyDescent="0.25">
      <c r="A1142" t="s">
        <v>5918</v>
      </c>
      <c r="B1142" s="10" t="s">
        <v>3325</v>
      </c>
      <c r="C1142" s="2" t="str">
        <f t="shared" si="53"/>
        <v>IBZ</v>
      </c>
      <c r="D1142" s="3" t="s">
        <v>5919</v>
      </c>
      <c r="E1142" s="3" t="s">
        <v>5920</v>
      </c>
      <c r="F1142" s="6">
        <v>230000</v>
      </c>
      <c r="G1142" s="3" t="s">
        <v>662</v>
      </c>
      <c r="H1142" s="9">
        <v>43393</v>
      </c>
      <c r="I1142" s="3" t="s">
        <v>904</v>
      </c>
      <c r="J1142" s="6">
        <v>206540</v>
      </c>
      <c r="K1142" s="5">
        <f t="shared" si="51"/>
        <v>0.10199999999999999</v>
      </c>
    </row>
    <row r="1143" spans="1:11" x14ac:dyDescent="0.25">
      <c r="A1143" t="s">
        <v>6308</v>
      </c>
      <c r="B1143" s="10" t="s">
        <v>3325</v>
      </c>
      <c r="C1143" s="2" t="str">
        <f t="shared" si="53"/>
        <v>BCN</v>
      </c>
      <c r="D1143" s="3" t="s">
        <v>6309</v>
      </c>
      <c r="E1143" s="3" t="s">
        <v>6310</v>
      </c>
      <c r="F1143" s="6">
        <v>230000</v>
      </c>
      <c r="G1143" s="3" t="s">
        <v>241</v>
      </c>
      <c r="H1143" s="9">
        <v>43246</v>
      </c>
      <c r="I1143" s="3" t="s">
        <v>5914</v>
      </c>
      <c r="J1143" s="6">
        <v>174619</v>
      </c>
      <c r="K1143" s="5">
        <f t="shared" si="51"/>
        <v>0.24078695652173912</v>
      </c>
    </row>
    <row r="1144" spans="1:11" x14ac:dyDescent="0.25">
      <c r="A1144" t="s">
        <v>7162</v>
      </c>
      <c r="B1144" s="10" t="s">
        <v>3325</v>
      </c>
      <c r="C1144" s="2" t="str">
        <f t="shared" si="53"/>
        <v>SCQ</v>
      </c>
      <c r="D1144" s="3" t="s">
        <v>7163</v>
      </c>
      <c r="E1144" s="3" t="s">
        <v>7164</v>
      </c>
      <c r="F1144" s="6">
        <v>230000</v>
      </c>
      <c r="G1144" s="3" t="s">
        <v>1227</v>
      </c>
      <c r="H1144" s="9">
        <v>43609</v>
      </c>
      <c r="I1144" s="3" t="s">
        <v>246</v>
      </c>
      <c r="J1144" s="6">
        <v>202822.11</v>
      </c>
      <c r="K1144" s="5">
        <f t="shared" si="51"/>
        <v>0.11816473913043485</v>
      </c>
    </row>
    <row r="1145" spans="1:11" x14ac:dyDescent="0.25">
      <c r="A1145" t="s">
        <v>7822</v>
      </c>
      <c r="B1145" s="10" t="s">
        <v>3325</v>
      </c>
      <c r="C1145" s="2" t="s">
        <v>51</v>
      </c>
      <c r="D1145" s="3" t="s">
        <v>7823</v>
      </c>
      <c r="E1145" s="3" t="s">
        <v>7824</v>
      </c>
      <c r="F1145" s="6">
        <v>230700</v>
      </c>
      <c r="G1145" s="3" t="s">
        <v>148</v>
      </c>
      <c r="H1145" s="9">
        <v>45755</v>
      </c>
      <c r="I1145" s="3" t="s">
        <v>781</v>
      </c>
      <c r="J1145" s="6">
        <v>223594.6</v>
      </c>
      <c r="K1145" s="5">
        <f t="shared" si="51"/>
        <v>3.0799306458604223E-2</v>
      </c>
    </row>
    <row r="1146" spans="1:11" x14ac:dyDescent="0.25">
      <c r="A1146" t="s">
        <v>7563</v>
      </c>
      <c r="B1146" s="10" t="s">
        <v>3325</v>
      </c>
      <c r="C1146" s="2" t="str">
        <f t="shared" ref="C1146:C1177" si="54">LEFT(D1146,3)</f>
        <v>PMI</v>
      </c>
      <c r="D1146" s="3" t="s">
        <v>7564</v>
      </c>
      <c r="E1146" s="3" t="s">
        <v>7565</v>
      </c>
      <c r="F1146" s="6">
        <v>230717.22</v>
      </c>
      <c r="G1146" s="3" t="s">
        <v>282</v>
      </c>
      <c r="H1146" s="9">
        <v>45812</v>
      </c>
      <c r="I1146" s="3" t="s">
        <v>980</v>
      </c>
      <c r="J1146" s="6">
        <v>214500</v>
      </c>
      <c r="K1146" s="5">
        <f t="shared" si="51"/>
        <v>7.0290462064340059E-2</v>
      </c>
    </row>
    <row r="1147" spans="1:11" x14ac:dyDescent="0.25">
      <c r="A1147" t="s">
        <v>6826</v>
      </c>
      <c r="B1147" s="10" t="s">
        <v>3325</v>
      </c>
      <c r="C1147" s="2" t="str">
        <f t="shared" si="54"/>
        <v>PMI</v>
      </c>
      <c r="D1147" s="3" t="s">
        <v>6827</v>
      </c>
      <c r="E1147" s="3" t="s">
        <v>6828</v>
      </c>
      <c r="F1147" s="6">
        <v>231935.71</v>
      </c>
      <c r="G1147" s="3" t="s">
        <v>282</v>
      </c>
      <c r="H1147" s="9">
        <v>43050</v>
      </c>
      <c r="I1147" s="3" t="s">
        <v>980</v>
      </c>
      <c r="J1147" s="6">
        <v>189399</v>
      </c>
      <c r="K1147" s="5">
        <f t="shared" si="51"/>
        <v>0.18339870992698792</v>
      </c>
    </row>
    <row r="1148" spans="1:11" x14ac:dyDescent="0.25">
      <c r="A1148" t="s">
        <v>1457</v>
      </c>
      <c r="B1148" s="2" t="s">
        <v>3325</v>
      </c>
      <c r="C1148" s="2" t="str">
        <f t="shared" si="54"/>
        <v>PMI</v>
      </c>
      <c r="D1148" s="3" t="s">
        <v>1458</v>
      </c>
      <c r="E1148" s="3" t="s">
        <v>1459</v>
      </c>
      <c r="F1148" s="4">
        <v>232161.72</v>
      </c>
      <c r="G1148" s="3" t="s">
        <v>282</v>
      </c>
      <c r="H1148" s="9">
        <v>44998</v>
      </c>
      <c r="I1148" s="3" t="s">
        <v>251</v>
      </c>
      <c r="J1148" s="4">
        <v>209909.04</v>
      </c>
      <c r="K1148" s="5">
        <f t="shared" si="51"/>
        <v>9.5849910140224634E-2</v>
      </c>
    </row>
    <row r="1149" spans="1:11" x14ac:dyDescent="0.25">
      <c r="A1149" t="s">
        <v>3690</v>
      </c>
      <c r="B1149" s="10" t="s">
        <v>3325</v>
      </c>
      <c r="C1149" s="2" t="str">
        <f t="shared" si="54"/>
        <v>REU</v>
      </c>
      <c r="D1149" s="3" t="s">
        <v>3691</v>
      </c>
      <c r="E1149" s="3" t="s">
        <v>3692</v>
      </c>
      <c r="F1149" s="6">
        <v>232308.38</v>
      </c>
      <c r="G1149" s="3" t="s">
        <v>1256</v>
      </c>
      <c r="H1149" s="9">
        <v>44515</v>
      </c>
      <c r="I1149" s="3" t="s">
        <v>1257</v>
      </c>
      <c r="J1149" s="6">
        <v>220500</v>
      </c>
      <c r="K1149" s="5">
        <f t="shared" si="51"/>
        <v>5.0830624362323926E-2</v>
      </c>
    </row>
    <row r="1150" spans="1:11" x14ac:dyDescent="0.25">
      <c r="A1150" t="s">
        <v>4595</v>
      </c>
      <c r="B1150" s="10" t="s">
        <v>3325</v>
      </c>
      <c r="C1150" s="2" t="str">
        <f t="shared" si="54"/>
        <v>TFS</v>
      </c>
      <c r="D1150" s="3" t="s">
        <v>4596</v>
      </c>
      <c r="E1150" s="3" t="s">
        <v>4597</v>
      </c>
      <c r="F1150" s="6">
        <v>232500</v>
      </c>
      <c r="G1150" s="3" t="s">
        <v>760</v>
      </c>
      <c r="H1150" s="9">
        <v>44093</v>
      </c>
      <c r="I1150" s="3" t="s">
        <v>416</v>
      </c>
      <c r="J1150" s="6">
        <v>210993</v>
      </c>
      <c r="K1150" s="5">
        <f t="shared" si="51"/>
        <v>9.2503225806451608E-2</v>
      </c>
    </row>
    <row r="1151" spans="1:11" x14ac:dyDescent="0.25">
      <c r="A1151" t="s">
        <v>7255</v>
      </c>
      <c r="B1151" s="10" t="s">
        <v>3325</v>
      </c>
      <c r="C1151" s="2" t="str">
        <f t="shared" si="54"/>
        <v>BCN</v>
      </c>
      <c r="D1151" s="3" t="s">
        <v>7256</v>
      </c>
      <c r="E1151" s="3" t="s">
        <v>7257</v>
      </c>
      <c r="F1151" s="6">
        <v>232804.77</v>
      </c>
      <c r="G1151" s="3" t="s">
        <v>241</v>
      </c>
      <c r="H1151" s="9">
        <v>43507</v>
      </c>
      <c r="I1151" s="3" t="s">
        <v>1418</v>
      </c>
      <c r="J1151" s="6">
        <v>150567.32999999999</v>
      </c>
      <c r="K1151" s="5">
        <f t="shared" si="51"/>
        <v>0.35324637033854595</v>
      </c>
    </row>
    <row r="1152" spans="1:11" x14ac:dyDescent="0.25">
      <c r="A1152" t="s">
        <v>2876</v>
      </c>
      <c r="B1152" s="2" t="s">
        <v>3325</v>
      </c>
      <c r="C1152" s="2" t="str">
        <f t="shared" si="54"/>
        <v>IBZ</v>
      </c>
      <c r="D1152" s="3" t="s">
        <v>2877</v>
      </c>
      <c r="E1152" s="3" t="s">
        <v>1434</v>
      </c>
      <c r="F1152" s="6">
        <v>233024.93</v>
      </c>
      <c r="G1152" s="3" t="s">
        <v>662</v>
      </c>
      <c r="H1152" s="9">
        <v>44995</v>
      </c>
      <c r="I1152" s="3" t="s">
        <v>2878</v>
      </c>
      <c r="J1152" s="6">
        <v>168800</v>
      </c>
      <c r="K1152" s="5">
        <f t="shared" si="51"/>
        <v>0.27561398688114613</v>
      </c>
    </row>
    <row r="1153" spans="1:11" x14ac:dyDescent="0.25">
      <c r="A1153" t="s">
        <v>7110</v>
      </c>
      <c r="B1153" s="10" t="s">
        <v>3325</v>
      </c>
      <c r="C1153" s="2" t="str">
        <f t="shared" si="54"/>
        <v>GRO</v>
      </c>
      <c r="D1153" s="3" t="s">
        <v>7111</v>
      </c>
      <c r="E1153" s="3" t="s">
        <v>7112</v>
      </c>
      <c r="F1153" s="6">
        <v>233660</v>
      </c>
      <c r="G1153" s="3" t="s">
        <v>769</v>
      </c>
      <c r="H1153" s="9">
        <v>43557</v>
      </c>
      <c r="I1153" s="3" t="s">
        <v>1291</v>
      </c>
      <c r="J1153" s="6">
        <v>196087</v>
      </c>
      <c r="K1153" s="5">
        <f t="shared" si="51"/>
        <v>0.16080202002910213</v>
      </c>
    </row>
    <row r="1154" spans="1:11" x14ac:dyDescent="0.25">
      <c r="A1154" t="s">
        <v>2581</v>
      </c>
      <c r="B1154" s="2" t="s">
        <v>3325</v>
      </c>
      <c r="C1154" s="2" t="str">
        <f t="shared" si="54"/>
        <v>AGP</v>
      </c>
      <c r="D1154" s="3" t="s">
        <v>2582</v>
      </c>
      <c r="E1154" s="3" t="s">
        <v>2583</v>
      </c>
      <c r="F1154" s="6">
        <v>233702.35</v>
      </c>
      <c r="G1154" s="3" t="s">
        <v>603</v>
      </c>
      <c r="H1154" s="9">
        <v>44360</v>
      </c>
      <c r="I1154" s="3" t="s">
        <v>804</v>
      </c>
      <c r="J1154" s="6">
        <v>233214.57</v>
      </c>
      <c r="K1154" s="5">
        <f t="shared" ref="K1154:K1217" si="55">(F1154-J1154)/F1154</f>
        <v>2.0871848314747321E-3</v>
      </c>
    </row>
    <row r="1155" spans="1:11" x14ac:dyDescent="0.25">
      <c r="A1155" t="s">
        <v>4354</v>
      </c>
      <c r="B1155" s="10" t="s">
        <v>3325</v>
      </c>
      <c r="C1155" s="2" t="str">
        <f t="shared" si="54"/>
        <v>MAD</v>
      </c>
      <c r="D1155" s="3" t="s">
        <v>4355</v>
      </c>
      <c r="E1155" s="3" t="s">
        <v>4356</v>
      </c>
      <c r="F1155" s="6">
        <v>234515.44</v>
      </c>
      <c r="G1155" s="3" t="s">
        <v>309</v>
      </c>
      <c r="H1155" s="9">
        <v>44010</v>
      </c>
      <c r="I1155" s="3" t="s">
        <v>251</v>
      </c>
      <c r="J1155" s="6">
        <v>168256.6</v>
      </c>
      <c r="K1155" s="5">
        <f t="shared" si="55"/>
        <v>0.28253508596278348</v>
      </c>
    </row>
    <row r="1156" spans="1:11" x14ac:dyDescent="0.25">
      <c r="A1156" t="s">
        <v>3959</v>
      </c>
      <c r="B1156" s="10" t="s">
        <v>3325</v>
      </c>
      <c r="C1156" s="2" t="str">
        <f t="shared" si="54"/>
        <v>PMI</v>
      </c>
      <c r="D1156" s="3" t="s">
        <v>3960</v>
      </c>
      <c r="E1156" s="3" t="s">
        <v>3961</v>
      </c>
      <c r="F1156" s="6">
        <v>235200.02</v>
      </c>
      <c r="G1156" s="3" t="s">
        <v>282</v>
      </c>
      <c r="H1156" s="9">
        <v>44400</v>
      </c>
      <c r="I1156" s="3" t="s">
        <v>416</v>
      </c>
      <c r="J1156" s="6">
        <v>193991.87</v>
      </c>
      <c r="K1156" s="5">
        <f t="shared" si="55"/>
        <v>0.17520470448939585</v>
      </c>
    </row>
    <row r="1157" spans="1:11" x14ac:dyDescent="0.25">
      <c r="A1157" t="s">
        <v>6060</v>
      </c>
      <c r="B1157" s="10" t="s">
        <v>3325</v>
      </c>
      <c r="C1157" s="2" t="str">
        <f t="shared" si="54"/>
        <v>MAH</v>
      </c>
      <c r="D1157" s="3" t="s">
        <v>6061</v>
      </c>
      <c r="E1157" s="3" t="s">
        <v>6062</v>
      </c>
      <c r="F1157" s="6">
        <v>235294.12</v>
      </c>
      <c r="G1157" s="3" t="s">
        <v>625</v>
      </c>
      <c r="H1157" s="9">
        <v>43336</v>
      </c>
      <c r="I1157" s="3" t="s">
        <v>626</v>
      </c>
      <c r="J1157" s="6">
        <v>211741.18</v>
      </c>
      <c r="K1157" s="5">
        <f t="shared" si="55"/>
        <v>0.10009999399900008</v>
      </c>
    </row>
    <row r="1158" spans="1:11" x14ac:dyDescent="0.25">
      <c r="A1158" t="s">
        <v>6391</v>
      </c>
      <c r="B1158" s="10" t="s">
        <v>3325</v>
      </c>
      <c r="C1158" s="2" t="str">
        <f t="shared" si="54"/>
        <v>PMI</v>
      </c>
      <c r="D1158" s="3" t="s">
        <v>6392</v>
      </c>
      <c r="E1158" s="3" t="s">
        <v>6393</v>
      </c>
      <c r="F1158" s="6">
        <v>235548</v>
      </c>
      <c r="G1158" s="3" t="s">
        <v>282</v>
      </c>
      <c r="H1158" s="9">
        <v>43233</v>
      </c>
      <c r="I1158" s="3" t="s">
        <v>237</v>
      </c>
      <c r="J1158" s="6">
        <v>190761.5</v>
      </c>
      <c r="K1158" s="5">
        <f t="shared" si="55"/>
        <v>0.19013746667345935</v>
      </c>
    </row>
    <row r="1159" spans="1:11" x14ac:dyDescent="0.25">
      <c r="A1159" t="s">
        <v>3820</v>
      </c>
      <c r="B1159" s="10" t="s">
        <v>3325</v>
      </c>
      <c r="C1159" s="2" t="str">
        <f t="shared" si="54"/>
        <v>IBZ</v>
      </c>
      <c r="D1159" s="3" t="s">
        <v>3821</v>
      </c>
      <c r="E1159" s="3" t="s">
        <v>3822</v>
      </c>
      <c r="F1159" s="6">
        <v>236000</v>
      </c>
      <c r="G1159" s="3" t="s">
        <v>662</v>
      </c>
      <c r="H1159" s="9">
        <v>44373</v>
      </c>
      <c r="I1159" s="3" t="s">
        <v>3823</v>
      </c>
      <c r="J1159" s="6">
        <v>199396.4</v>
      </c>
      <c r="K1159" s="5">
        <f t="shared" si="55"/>
        <v>0.15510000000000002</v>
      </c>
    </row>
    <row r="1160" spans="1:11" x14ac:dyDescent="0.25">
      <c r="A1160" t="s">
        <v>1452</v>
      </c>
      <c r="B1160" s="2" t="s">
        <v>3325</v>
      </c>
      <c r="C1160" s="2" t="str">
        <f t="shared" si="54"/>
        <v>ZAZ</v>
      </c>
      <c r="D1160" s="3" t="s">
        <v>1453</v>
      </c>
      <c r="E1160" s="3" t="s">
        <v>1454</v>
      </c>
      <c r="F1160" s="4">
        <v>236500</v>
      </c>
      <c r="G1160" s="3" t="s">
        <v>1455</v>
      </c>
      <c r="H1160" s="9">
        <v>45351</v>
      </c>
      <c r="I1160" s="3" t="s">
        <v>1456</v>
      </c>
      <c r="J1160" s="4">
        <v>219945</v>
      </c>
      <c r="K1160" s="5">
        <f t="shared" si="55"/>
        <v>7.0000000000000007E-2</v>
      </c>
    </row>
    <row r="1161" spans="1:11" x14ac:dyDescent="0.25">
      <c r="A1161" t="s">
        <v>2613</v>
      </c>
      <c r="B1161" s="2" t="s">
        <v>3325</v>
      </c>
      <c r="C1161" s="2" t="str">
        <f t="shared" si="54"/>
        <v>JCU</v>
      </c>
      <c r="D1161" s="3" t="s">
        <v>2614</v>
      </c>
      <c r="E1161" s="3" t="s">
        <v>2615</v>
      </c>
      <c r="F1161" s="6">
        <v>236936</v>
      </c>
      <c r="G1161" s="3" t="s">
        <v>1274</v>
      </c>
      <c r="H1161" s="9">
        <v>44843</v>
      </c>
      <c r="I1161" s="3" t="s">
        <v>1312</v>
      </c>
      <c r="J1161" s="6">
        <v>236343.66</v>
      </c>
      <c r="K1161" s="5">
        <f t="shared" si="55"/>
        <v>2.4999999999999853E-3</v>
      </c>
    </row>
    <row r="1162" spans="1:11" x14ac:dyDescent="0.25">
      <c r="A1162" t="s">
        <v>1449</v>
      </c>
      <c r="B1162" s="2" t="s">
        <v>3325</v>
      </c>
      <c r="C1162" s="2" t="str">
        <f t="shared" si="54"/>
        <v>BCN</v>
      </c>
      <c r="D1162" s="3" t="s">
        <v>1450</v>
      </c>
      <c r="E1162" s="3" t="s">
        <v>1451</v>
      </c>
      <c r="F1162" s="4">
        <v>238419.28</v>
      </c>
      <c r="G1162" s="3" t="s">
        <v>241</v>
      </c>
      <c r="H1162" s="9">
        <v>44870</v>
      </c>
      <c r="I1162" s="3" t="s">
        <v>1007</v>
      </c>
      <c r="J1162" s="4">
        <v>166893.49</v>
      </c>
      <c r="K1162" s="5">
        <f t="shared" si="55"/>
        <v>0.30000002516575003</v>
      </c>
    </row>
    <row r="1163" spans="1:11" x14ac:dyDescent="0.25">
      <c r="A1163" t="s">
        <v>3930</v>
      </c>
      <c r="B1163" s="10" t="s">
        <v>3325</v>
      </c>
      <c r="C1163" s="2" t="str">
        <f t="shared" si="54"/>
        <v>PMI</v>
      </c>
      <c r="D1163" s="3" t="s">
        <v>3931</v>
      </c>
      <c r="E1163" s="3" t="s">
        <v>3932</v>
      </c>
      <c r="F1163" s="6">
        <v>238718.74</v>
      </c>
      <c r="G1163" s="3" t="s">
        <v>282</v>
      </c>
      <c r="H1163" s="9">
        <v>44430</v>
      </c>
      <c r="I1163" s="3" t="s">
        <v>237</v>
      </c>
      <c r="J1163" s="6">
        <v>159306.17000000001</v>
      </c>
      <c r="K1163" s="5">
        <f t="shared" si="55"/>
        <v>0.33266165027513123</v>
      </c>
    </row>
    <row r="1164" spans="1:11" x14ac:dyDescent="0.25">
      <c r="A1164" t="s">
        <v>5477</v>
      </c>
      <c r="B1164" s="10" t="s">
        <v>3325</v>
      </c>
      <c r="C1164" s="2" t="str">
        <f t="shared" si="54"/>
        <v>MAD</v>
      </c>
      <c r="D1164" s="3" t="s">
        <v>5478</v>
      </c>
      <c r="E1164" s="3" t="s">
        <v>5479</v>
      </c>
      <c r="F1164" s="6">
        <v>239183.24</v>
      </c>
      <c r="G1164" s="3" t="s">
        <v>309</v>
      </c>
      <c r="H1164" s="9">
        <v>43672</v>
      </c>
      <c r="I1164" s="3" t="s">
        <v>4983</v>
      </c>
      <c r="J1164" s="6">
        <v>149723.12</v>
      </c>
      <c r="K1164" s="5">
        <f t="shared" si="55"/>
        <v>0.37402336384438978</v>
      </c>
    </row>
    <row r="1165" spans="1:11" x14ac:dyDescent="0.25">
      <c r="A1165" t="s">
        <v>2333</v>
      </c>
      <c r="B1165" s="2" t="s">
        <v>3325</v>
      </c>
      <c r="C1165" s="2" t="str">
        <f t="shared" si="54"/>
        <v>SDR</v>
      </c>
      <c r="D1165" s="3" t="s">
        <v>2334</v>
      </c>
      <c r="E1165" s="3" t="s">
        <v>2335</v>
      </c>
      <c r="F1165" s="6">
        <v>239562.63</v>
      </c>
      <c r="G1165" s="3" t="s">
        <v>1298</v>
      </c>
      <c r="H1165" s="9">
        <v>44989</v>
      </c>
      <c r="I1165" s="3" t="s">
        <v>251</v>
      </c>
      <c r="J1165" s="6">
        <v>235888.45</v>
      </c>
      <c r="K1165" s="5">
        <f t="shared" si="55"/>
        <v>1.5337033159136686E-2</v>
      </c>
    </row>
    <row r="1166" spans="1:11" x14ac:dyDescent="0.25">
      <c r="A1166" t="s">
        <v>6427</v>
      </c>
      <c r="B1166" s="10" t="s">
        <v>3325</v>
      </c>
      <c r="C1166" s="2" t="str">
        <f t="shared" si="54"/>
        <v>SCQ</v>
      </c>
      <c r="D1166" s="3" t="s">
        <v>6428</v>
      </c>
      <c r="E1166" s="3" t="s">
        <v>6429</v>
      </c>
      <c r="F1166" s="6">
        <v>239820.22</v>
      </c>
      <c r="G1166" s="3" t="s">
        <v>1227</v>
      </c>
      <c r="H1166" s="9">
        <v>43239</v>
      </c>
      <c r="I1166" s="3" t="s">
        <v>5423</v>
      </c>
      <c r="J1166" s="6">
        <v>208000</v>
      </c>
      <c r="K1166" s="5">
        <f t="shared" si="55"/>
        <v>0.13268364110415712</v>
      </c>
    </row>
    <row r="1167" spans="1:11" x14ac:dyDescent="0.25">
      <c r="A1167" t="s">
        <v>1445</v>
      </c>
      <c r="B1167" s="2" t="s">
        <v>3325</v>
      </c>
      <c r="C1167" s="2" t="str">
        <f t="shared" si="54"/>
        <v>SVQ</v>
      </c>
      <c r="D1167" s="3" t="s">
        <v>1446</v>
      </c>
      <c r="E1167" s="3" t="s">
        <v>1447</v>
      </c>
      <c r="F1167" s="4">
        <v>239961</v>
      </c>
      <c r="G1167" s="3" t="s">
        <v>813</v>
      </c>
      <c r="H1167" s="9">
        <v>45248</v>
      </c>
      <c r="I1167" s="3" t="s">
        <v>1448</v>
      </c>
      <c r="J1167" s="4">
        <v>223763.63</v>
      </c>
      <c r="K1167" s="5">
        <f t="shared" si="55"/>
        <v>6.7500010418359624E-2</v>
      </c>
    </row>
    <row r="1168" spans="1:11" x14ac:dyDescent="0.25">
      <c r="A1168" t="s">
        <v>2643</v>
      </c>
      <c r="B1168" s="2" t="s">
        <v>3325</v>
      </c>
      <c r="C1168" s="2" t="str">
        <f t="shared" si="54"/>
        <v>MAD</v>
      </c>
      <c r="D1168" s="3" t="s">
        <v>2644</v>
      </c>
      <c r="E1168" s="3" t="s">
        <v>2645</v>
      </c>
      <c r="F1168" s="6">
        <v>239980.42</v>
      </c>
      <c r="G1168" s="3" t="s">
        <v>309</v>
      </c>
      <c r="H1168" s="9">
        <v>43715</v>
      </c>
      <c r="I1168" s="3" t="s">
        <v>208</v>
      </c>
      <c r="J1168" s="6">
        <v>183681.01</v>
      </c>
      <c r="K1168" s="5">
        <f t="shared" si="55"/>
        <v>0.23460001445117898</v>
      </c>
    </row>
    <row r="1169" spans="1:11" x14ac:dyDescent="0.25">
      <c r="A1169" t="s">
        <v>6087</v>
      </c>
      <c r="B1169" s="10" t="s">
        <v>3325</v>
      </c>
      <c r="C1169" s="2" t="str">
        <f t="shared" si="54"/>
        <v>BCN</v>
      </c>
      <c r="D1169" s="3" t="s">
        <v>6088</v>
      </c>
      <c r="E1169" s="3" t="s">
        <v>6089</v>
      </c>
      <c r="F1169" s="6">
        <v>239999.03</v>
      </c>
      <c r="G1169" s="3" t="s">
        <v>241</v>
      </c>
      <c r="H1169" s="9">
        <v>43399</v>
      </c>
      <c r="I1169" s="3" t="s">
        <v>1291</v>
      </c>
      <c r="J1169" s="6">
        <v>219600</v>
      </c>
      <c r="K1169" s="5">
        <f t="shared" si="55"/>
        <v>8.4996301860053344E-2</v>
      </c>
    </row>
    <row r="1170" spans="1:11" x14ac:dyDescent="0.25">
      <c r="A1170" t="s">
        <v>2351</v>
      </c>
      <c r="B1170" s="2" t="s">
        <v>3325</v>
      </c>
      <c r="C1170" s="2" t="str">
        <f t="shared" si="54"/>
        <v>LPA</v>
      </c>
      <c r="D1170" s="3" t="s">
        <v>2352</v>
      </c>
      <c r="E1170" s="3" t="s">
        <v>2353</v>
      </c>
      <c r="F1170" s="6">
        <v>240000</v>
      </c>
      <c r="G1170" s="3" t="s">
        <v>788</v>
      </c>
      <c r="H1170" s="9">
        <v>45115</v>
      </c>
      <c r="I1170" s="3" t="s">
        <v>2354</v>
      </c>
      <c r="J1170" s="6">
        <v>239990</v>
      </c>
      <c r="K1170" s="5">
        <f t="shared" si="55"/>
        <v>4.1666666666666665E-5</v>
      </c>
    </row>
    <row r="1171" spans="1:11" x14ac:dyDescent="0.25">
      <c r="A1171" t="s">
        <v>3442</v>
      </c>
      <c r="B1171" s="10" t="s">
        <v>3325</v>
      </c>
      <c r="C1171" s="2" t="str">
        <f t="shared" si="54"/>
        <v>SPC</v>
      </c>
      <c r="D1171" s="3" t="s">
        <v>3443</v>
      </c>
      <c r="E1171" s="3" t="s">
        <v>3444</v>
      </c>
      <c r="F1171" s="6">
        <v>240000</v>
      </c>
      <c r="G1171" s="3" t="s">
        <v>1162</v>
      </c>
      <c r="H1171" s="9">
        <v>44316</v>
      </c>
      <c r="I1171" s="3" t="s">
        <v>3445</v>
      </c>
      <c r="J1171" s="6">
        <v>221938.83</v>
      </c>
      <c r="K1171" s="5">
        <f t="shared" si="55"/>
        <v>7.5254875000000054E-2</v>
      </c>
    </row>
    <row r="1172" spans="1:11" x14ac:dyDescent="0.25">
      <c r="A1172" t="s">
        <v>4296</v>
      </c>
      <c r="B1172" s="10" t="s">
        <v>3325</v>
      </c>
      <c r="C1172" s="2" t="str">
        <f t="shared" si="54"/>
        <v>VGO</v>
      </c>
      <c r="D1172" s="3" t="s">
        <v>4297</v>
      </c>
      <c r="E1172" s="3" t="s">
        <v>4298</v>
      </c>
      <c r="F1172" s="6">
        <v>240000</v>
      </c>
      <c r="G1172" s="3" t="s">
        <v>1185</v>
      </c>
      <c r="H1172" s="9">
        <v>44114</v>
      </c>
      <c r="I1172" s="3" t="s">
        <v>251</v>
      </c>
      <c r="J1172" s="6">
        <v>178914.09</v>
      </c>
      <c r="K1172" s="5">
        <f t="shared" si="55"/>
        <v>0.254524625</v>
      </c>
    </row>
    <row r="1173" spans="1:11" x14ac:dyDescent="0.25">
      <c r="A1173" t="s">
        <v>4580</v>
      </c>
      <c r="B1173" s="10" t="s">
        <v>3325</v>
      </c>
      <c r="C1173" s="2" t="str">
        <f t="shared" si="54"/>
        <v>MAH</v>
      </c>
      <c r="D1173" s="3" t="s">
        <v>4581</v>
      </c>
      <c r="E1173" s="3" t="s">
        <v>4582</v>
      </c>
      <c r="F1173" s="6">
        <v>240000</v>
      </c>
      <c r="G1173" s="3" t="s">
        <v>625</v>
      </c>
      <c r="H1173" s="9">
        <v>44367</v>
      </c>
      <c r="I1173" s="3" t="s">
        <v>724</v>
      </c>
      <c r="J1173" s="6">
        <v>187584</v>
      </c>
      <c r="K1173" s="5">
        <f t="shared" si="55"/>
        <v>0.21840000000000001</v>
      </c>
    </row>
    <row r="1174" spans="1:11" x14ac:dyDescent="0.25">
      <c r="A1174" t="s">
        <v>4616</v>
      </c>
      <c r="B1174" s="10" t="s">
        <v>3325</v>
      </c>
      <c r="C1174" s="2" t="str">
        <f t="shared" si="54"/>
        <v>AGP</v>
      </c>
      <c r="D1174" s="3" t="s">
        <v>4617</v>
      </c>
      <c r="E1174" s="3" t="s">
        <v>4618</v>
      </c>
      <c r="F1174" s="6">
        <v>240000</v>
      </c>
      <c r="G1174" s="3" t="s">
        <v>603</v>
      </c>
      <c r="H1174" s="9">
        <v>44313</v>
      </c>
      <c r="I1174" s="3" t="s">
        <v>804</v>
      </c>
      <c r="J1174" s="6">
        <v>191697</v>
      </c>
      <c r="K1174" s="5">
        <f t="shared" si="55"/>
        <v>0.20126250000000001</v>
      </c>
    </row>
    <row r="1175" spans="1:11" x14ac:dyDescent="0.25">
      <c r="A1175" t="s">
        <v>5881</v>
      </c>
      <c r="B1175" s="10" t="s">
        <v>3325</v>
      </c>
      <c r="C1175" s="2" t="str">
        <f t="shared" si="54"/>
        <v>TFS</v>
      </c>
      <c r="D1175" s="3" t="s">
        <v>5882</v>
      </c>
      <c r="E1175" s="3" t="s">
        <v>5883</v>
      </c>
      <c r="F1175" s="6">
        <v>240000</v>
      </c>
      <c r="G1175" s="3" t="s">
        <v>760</v>
      </c>
      <c r="H1175" s="9">
        <v>43329</v>
      </c>
      <c r="I1175" s="3" t="s">
        <v>118</v>
      </c>
      <c r="J1175" s="6">
        <v>205200</v>
      </c>
      <c r="K1175" s="5">
        <f t="shared" si="55"/>
        <v>0.14499999999999999</v>
      </c>
    </row>
    <row r="1176" spans="1:11" x14ac:dyDescent="0.25">
      <c r="A1176" t="s">
        <v>7706</v>
      </c>
      <c r="B1176" s="10" t="s">
        <v>3325</v>
      </c>
      <c r="C1176" s="2" t="str">
        <f t="shared" si="54"/>
        <v>JCU</v>
      </c>
      <c r="D1176" s="3" t="s">
        <v>7707</v>
      </c>
      <c r="E1176" s="3" t="s">
        <v>3227</v>
      </c>
      <c r="F1176" s="6">
        <v>240394.62</v>
      </c>
      <c r="G1176" s="3" t="s">
        <v>1274</v>
      </c>
      <c r="H1176" s="9">
        <v>45518</v>
      </c>
      <c r="I1176" s="3" t="s">
        <v>7708</v>
      </c>
      <c r="J1176" s="6">
        <v>222550.85</v>
      </c>
      <c r="K1176" s="5">
        <f t="shared" si="55"/>
        <v>7.4226993931894109E-2</v>
      </c>
    </row>
    <row r="1177" spans="1:11" x14ac:dyDescent="0.25">
      <c r="A1177" t="s">
        <v>6368</v>
      </c>
      <c r="B1177" s="10" t="s">
        <v>3325</v>
      </c>
      <c r="C1177" s="2" t="str">
        <f t="shared" si="54"/>
        <v>FUE</v>
      </c>
      <c r="D1177" s="3" t="s">
        <v>6369</v>
      </c>
      <c r="E1177" s="3" t="s">
        <v>6370</v>
      </c>
      <c r="F1177" s="6">
        <v>240453.88</v>
      </c>
      <c r="G1177" s="3" t="s">
        <v>820</v>
      </c>
      <c r="H1177" s="9">
        <v>43079</v>
      </c>
      <c r="I1177" s="3" t="s">
        <v>6371</v>
      </c>
      <c r="J1177" s="6">
        <v>187000</v>
      </c>
      <c r="K1177" s="5">
        <f t="shared" si="55"/>
        <v>0.22230408592283893</v>
      </c>
    </row>
    <row r="1178" spans="1:11" x14ac:dyDescent="0.25">
      <c r="A1178" t="s">
        <v>1441</v>
      </c>
      <c r="B1178" s="2" t="s">
        <v>3325</v>
      </c>
      <c r="C1178" s="2" t="str">
        <f t="shared" ref="C1178:C1209" si="56">LEFT(D1178,3)</f>
        <v>SVQ</v>
      </c>
      <c r="D1178" s="3" t="s">
        <v>1442</v>
      </c>
      <c r="E1178" s="3" t="s">
        <v>1443</v>
      </c>
      <c r="F1178" s="4">
        <v>241992.93</v>
      </c>
      <c r="G1178" s="3" t="s">
        <v>813</v>
      </c>
      <c r="H1178" s="9">
        <v>45115</v>
      </c>
      <c r="I1178" s="3" t="s">
        <v>1444</v>
      </c>
      <c r="J1178" s="4">
        <v>239573</v>
      </c>
      <c r="K1178" s="5">
        <f t="shared" si="55"/>
        <v>1.0000002892646463E-2</v>
      </c>
    </row>
    <row r="1179" spans="1:11" x14ac:dyDescent="0.25">
      <c r="A1179" t="s">
        <v>3091</v>
      </c>
      <c r="B1179" s="2" t="s">
        <v>3325</v>
      </c>
      <c r="C1179" s="2" t="str">
        <f t="shared" si="56"/>
        <v>ALC</v>
      </c>
      <c r="D1179" s="3" t="s">
        <v>3092</v>
      </c>
      <c r="E1179" s="3" t="s">
        <v>3093</v>
      </c>
      <c r="F1179" s="6">
        <v>242000</v>
      </c>
      <c r="G1179" s="3" t="s">
        <v>616</v>
      </c>
      <c r="H1179" s="9">
        <v>44758</v>
      </c>
      <c r="I1179" s="3" t="s">
        <v>704</v>
      </c>
      <c r="J1179" s="6">
        <v>193190.11</v>
      </c>
      <c r="K1179" s="5">
        <f t="shared" si="55"/>
        <v>0.20169376033057856</v>
      </c>
    </row>
    <row r="1180" spans="1:11" x14ac:dyDescent="0.25">
      <c r="A1180" t="s">
        <v>3802</v>
      </c>
      <c r="B1180" s="10" t="s">
        <v>3325</v>
      </c>
      <c r="C1180" s="2" t="str">
        <f t="shared" si="56"/>
        <v>TFS</v>
      </c>
      <c r="D1180" s="3" t="s">
        <v>3803</v>
      </c>
      <c r="E1180" s="3" t="s">
        <v>3804</v>
      </c>
      <c r="F1180" s="6">
        <v>242833.84</v>
      </c>
      <c r="G1180" s="3" t="s">
        <v>760</v>
      </c>
      <c r="H1180" s="9">
        <v>44620</v>
      </c>
      <c r="I1180" s="3" t="s">
        <v>2028</v>
      </c>
      <c r="J1180" s="6">
        <v>184800</v>
      </c>
      <c r="K1180" s="5">
        <f t="shared" si="55"/>
        <v>0.23898580197883457</v>
      </c>
    </row>
    <row r="1181" spans="1:11" x14ac:dyDescent="0.25">
      <c r="A1181" t="s">
        <v>1438</v>
      </c>
      <c r="B1181" s="2" t="s">
        <v>3325</v>
      </c>
      <c r="C1181" s="2" t="str">
        <f t="shared" si="56"/>
        <v>VGO</v>
      </c>
      <c r="D1181" s="3" t="s">
        <v>1439</v>
      </c>
      <c r="E1181" s="3" t="s">
        <v>1440</v>
      </c>
      <c r="F1181" s="4">
        <v>242871.87</v>
      </c>
      <c r="G1181" s="3" t="s">
        <v>1185</v>
      </c>
      <c r="H1181" s="9">
        <v>45523</v>
      </c>
      <c r="I1181" s="3" t="s">
        <v>194</v>
      </c>
      <c r="J1181" s="4">
        <v>218465</v>
      </c>
      <c r="K1181" s="5">
        <f t="shared" si="55"/>
        <v>0.10049278247003243</v>
      </c>
    </row>
    <row r="1182" spans="1:11" x14ac:dyDescent="0.25">
      <c r="A1182" t="s">
        <v>7883</v>
      </c>
      <c r="B1182" s="10" t="s">
        <v>3325</v>
      </c>
      <c r="C1182" s="2" t="str">
        <f t="shared" si="56"/>
        <v>VLC</v>
      </c>
      <c r="D1182" s="3" t="s">
        <v>7884</v>
      </c>
      <c r="E1182" s="3" t="s">
        <v>7885</v>
      </c>
      <c r="F1182" s="6">
        <v>242942.68</v>
      </c>
      <c r="G1182" s="3" t="s">
        <v>780</v>
      </c>
      <c r="H1182" s="9">
        <v>45730</v>
      </c>
      <c r="I1182" s="3" t="s">
        <v>966</v>
      </c>
      <c r="J1182" s="6">
        <v>230000</v>
      </c>
      <c r="K1182" s="5">
        <f t="shared" si="55"/>
        <v>5.3274624285860328E-2</v>
      </c>
    </row>
    <row r="1183" spans="1:11" x14ac:dyDescent="0.25">
      <c r="A1183" t="s">
        <v>3329</v>
      </c>
      <c r="B1183" s="10" t="s">
        <v>3325</v>
      </c>
      <c r="C1183" s="2" t="str">
        <f t="shared" si="56"/>
        <v>AGP</v>
      </c>
      <c r="D1183" s="3" t="s">
        <v>3330</v>
      </c>
      <c r="E1183" s="3" t="s">
        <v>3331</v>
      </c>
      <c r="F1183" s="6">
        <v>243000</v>
      </c>
      <c r="G1183" s="3" t="s">
        <v>603</v>
      </c>
      <c r="H1183" s="9">
        <v>44415</v>
      </c>
      <c r="I1183" s="3" t="s">
        <v>495</v>
      </c>
      <c r="J1183" s="6">
        <v>229823.82</v>
      </c>
      <c r="K1183" s="5">
        <f t="shared" si="55"/>
        <v>5.4222962962962931E-2</v>
      </c>
    </row>
    <row r="1184" spans="1:11" x14ac:dyDescent="0.25">
      <c r="A1184" t="s">
        <v>3446</v>
      </c>
      <c r="B1184" s="10" t="s">
        <v>3325</v>
      </c>
      <c r="C1184" s="2" t="str">
        <f t="shared" si="56"/>
        <v>TFS</v>
      </c>
      <c r="D1184" s="3" t="s">
        <v>3447</v>
      </c>
      <c r="E1184" s="3" t="s">
        <v>3448</v>
      </c>
      <c r="F1184" s="6">
        <v>243181.92</v>
      </c>
      <c r="G1184" s="3" t="s">
        <v>760</v>
      </c>
      <c r="H1184" s="9">
        <v>44554</v>
      </c>
      <c r="I1184" s="3" t="s">
        <v>904</v>
      </c>
      <c r="J1184" s="6">
        <v>221076.68</v>
      </c>
      <c r="K1184" s="5">
        <f t="shared" si="55"/>
        <v>9.0900014277377275E-2</v>
      </c>
    </row>
    <row r="1185" spans="1:11" x14ac:dyDescent="0.25">
      <c r="A1185" t="s">
        <v>3625</v>
      </c>
      <c r="B1185" s="10" t="s">
        <v>3325</v>
      </c>
      <c r="C1185" s="2" t="str">
        <f t="shared" si="56"/>
        <v>AGP</v>
      </c>
      <c r="D1185" s="3" t="s">
        <v>3626</v>
      </c>
      <c r="E1185" s="3" t="s">
        <v>3627</v>
      </c>
      <c r="F1185" s="6">
        <v>245000</v>
      </c>
      <c r="G1185" s="3" t="s">
        <v>603</v>
      </c>
      <c r="H1185" s="9">
        <v>44360</v>
      </c>
      <c r="I1185" s="3" t="s">
        <v>431</v>
      </c>
      <c r="J1185" s="6">
        <v>155000</v>
      </c>
      <c r="K1185" s="5">
        <f t="shared" si="55"/>
        <v>0.36734693877551022</v>
      </c>
    </row>
    <row r="1186" spans="1:11" x14ac:dyDescent="0.25">
      <c r="A1186" t="s">
        <v>4852</v>
      </c>
      <c r="B1186" s="10" t="s">
        <v>3325</v>
      </c>
      <c r="C1186" s="2" t="str">
        <f t="shared" si="56"/>
        <v>IBZ</v>
      </c>
      <c r="D1186" s="3" t="s">
        <v>4853</v>
      </c>
      <c r="E1186" s="3" t="s">
        <v>4854</v>
      </c>
      <c r="F1186" s="6">
        <v>245300</v>
      </c>
      <c r="G1186" s="3" t="s">
        <v>662</v>
      </c>
      <c r="H1186" s="9">
        <v>43973</v>
      </c>
      <c r="I1186" s="3" t="s">
        <v>4855</v>
      </c>
      <c r="J1186" s="6">
        <v>197406</v>
      </c>
      <c r="K1186" s="5">
        <f t="shared" si="55"/>
        <v>0.19524663677130044</v>
      </c>
    </row>
    <row r="1187" spans="1:11" x14ac:dyDescent="0.25">
      <c r="A1187" t="s">
        <v>2568</v>
      </c>
      <c r="B1187" s="2" t="s">
        <v>3325</v>
      </c>
      <c r="C1187" s="2" t="str">
        <f t="shared" si="56"/>
        <v>BCN</v>
      </c>
      <c r="D1187" s="3" t="s">
        <v>2569</v>
      </c>
      <c r="E1187" s="3" t="s">
        <v>2570</v>
      </c>
      <c r="F1187" s="6">
        <v>246000</v>
      </c>
      <c r="G1187" s="3" t="s">
        <v>241</v>
      </c>
      <c r="H1187" s="9">
        <v>43729</v>
      </c>
      <c r="I1187" s="3" t="s">
        <v>2571</v>
      </c>
      <c r="J1187" s="6">
        <v>167149.41</v>
      </c>
      <c r="K1187" s="5">
        <f t="shared" si="55"/>
        <v>0.32053085365853656</v>
      </c>
    </row>
    <row r="1188" spans="1:11" x14ac:dyDescent="0.25">
      <c r="A1188" t="s">
        <v>7168</v>
      </c>
      <c r="B1188" s="10" t="s">
        <v>3325</v>
      </c>
      <c r="C1188" s="2" t="str">
        <f t="shared" si="56"/>
        <v>AGP</v>
      </c>
      <c r="D1188" s="3" t="s">
        <v>7169</v>
      </c>
      <c r="E1188" s="3" t="s">
        <v>7170</v>
      </c>
      <c r="F1188" s="6">
        <v>246849.84</v>
      </c>
      <c r="G1188" s="3" t="s">
        <v>603</v>
      </c>
      <c r="H1188" s="9">
        <v>43521</v>
      </c>
      <c r="I1188" s="3" t="s">
        <v>7171</v>
      </c>
      <c r="J1188" s="6">
        <v>167007.32</v>
      </c>
      <c r="K1188" s="5">
        <f t="shared" si="55"/>
        <v>0.3234457028613022</v>
      </c>
    </row>
    <row r="1189" spans="1:11" x14ac:dyDescent="0.25">
      <c r="A1189" t="s">
        <v>1435</v>
      </c>
      <c r="B1189" s="2" t="s">
        <v>3325</v>
      </c>
      <c r="C1189" s="2" t="str">
        <f t="shared" si="56"/>
        <v>GRO</v>
      </c>
      <c r="D1189" s="3" t="s">
        <v>1436</v>
      </c>
      <c r="E1189" s="3" t="s">
        <v>1437</v>
      </c>
      <c r="F1189" s="4">
        <v>246894.85</v>
      </c>
      <c r="G1189" s="3" t="s">
        <v>769</v>
      </c>
      <c r="H1189" s="9">
        <v>45020</v>
      </c>
      <c r="I1189" s="3" t="s">
        <v>781</v>
      </c>
      <c r="J1189" s="4">
        <v>193883.59</v>
      </c>
      <c r="K1189" s="5">
        <f t="shared" si="55"/>
        <v>0.21471189050723419</v>
      </c>
    </row>
    <row r="1190" spans="1:11" x14ac:dyDescent="0.25">
      <c r="A1190" t="s">
        <v>4243</v>
      </c>
      <c r="B1190" s="10" t="s">
        <v>3325</v>
      </c>
      <c r="C1190" s="2" t="str">
        <f t="shared" si="56"/>
        <v>SPC</v>
      </c>
      <c r="D1190" s="3" t="s">
        <v>4244</v>
      </c>
      <c r="E1190" s="3" t="s">
        <v>4245</v>
      </c>
      <c r="F1190" s="6">
        <v>247036</v>
      </c>
      <c r="G1190" s="3" t="s">
        <v>1162</v>
      </c>
      <c r="H1190" s="9">
        <v>44082</v>
      </c>
      <c r="I1190" s="3" t="s">
        <v>4246</v>
      </c>
      <c r="J1190" s="6">
        <v>141468.9</v>
      </c>
      <c r="K1190" s="5">
        <f t="shared" si="55"/>
        <v>0.4273348823653233</v>
      </c>
    </row>
    <row r="1191" spans="1:11" x14ac:dyDescent="0.25">
      <c r="A1191" t="s">
        <v>3212</v>
      </c>
      <c r="B1191" s="2" t="s">
        <v>3325</v>
      </c>
      <c r="C1191" s="2" t="str">
        <f t="shared" si="56"/>
        <v>TFN</v>
      </c>
      <c r="D1191" s="3" t="s">
        <v>3213</v>
      </c>
      <c r="E1191" s="3" t="s">
        <v>3214</v>
      </c>
      <c r="F1191" s="6">
        <v>247490</v>
      </c>
      <c r="G1191" s="3" t="s">
        <v>683</v>
      </c>
      <c r="H1191" s="9">
        <v>44661</v>
      </c>
      <c r="I1191" s="3" t="s">
        <v>251</v>
      </c>
      <c r="J1191" s="6">
        <v>155593</v>
      </c>
      <c r="K1191" s="5">
        <f t="shared" si="55"/>
        <v>0.37131601276819265</v>
      </c>
    </row>
    <row r="1192" spans="1:11" x14ac:dyDescent="0.25">
      <c r="A1192" t="s">
        <v>2957</v>
      </c>
      <c r="B1192" s="2" t="s">
        <v>3325</v>
      </c>
      <c r="C1192" s="2" t="str">
        <f t="shared" si="56"/>
        <v>PMI</v>
      </c>
      <c r="D1192" s="3" t="s">
        <v>2958</v>
      </c>
      <c r="E1192" s="3" t="s">
        <v>2959</v>
      </c>
      <c r="F1192" s="6">
        <v>248561.42</v>
      </c>
      <c r="G1192" s="3" t="s">
        <v>282</v>
      </c>
      <c r="H1192" s="9">
        <v>43521</v>
      </c>
      <c r="I1192" s="3" t="s">
        <v>431</v>
      </c>
      <c r="J1192" s="6">
        <v>179990</v>
      </c>
      <c r="K1192" s="5">
        <f t="shared" si="55"/>
        <v>0.27587314234043242</v>
      </c>
    </row>
    <row r="1193" spans="1:11" x14ac:dyDescent="0.25">
      <c r="A1193" t="s">
        <v>4794</v>
      </c>
      <c r="B1193" s="10" t="s">
        <v>3325</v>
      </c>
      <c r="C1193" s="2" t="str">
        <f t="shared" si="56"/>
        <v>AGP</v>
      </c>
      <c r="D1193" s="3" t="s">
        <v>4795</v>
      </c>
      <c r="E1193" s="3" t="s">
        <v>4796</v>
      </c>
      <c r="F1193" s="6">
        <v>248641.71</v>
      </c>
      <c r="G1193" s="3" t="s">
        <v>603</v>
      </c>
      <c r="H1193" s="9">
        <v>44083</v>
      </c>
      <c r="I1193" s="3" t="s">
        <v>2878</v>
      </c>
      <c r="J1193" s="6">
        <v>173000</v>
      </c>
      <c r="K1193" s="5">
        <f t="shared" si="55"/>
        <v>0.30421971438339929</v>
      </c>
    </row>
    <row r="1194" spans="1:11" x14ac:dyDescent="0.25">
      <c r="A1194" t="s">
        <v>5576</v>
      </c>
      <c r="B1194" s="10" t="s">
        <v>3325</v>
      </c>
      <c r="C1194" s="2" t="str">
        <f t="shared" si="56"/>
        <v>BCN</v>
      </c>
      <c r="D1194" s="3" t="s">
        <v>5577</v>
      </c>
      <c r="E1194" s="3" t="s">
        <v>5578</v>
      </c>
      <c r="F1194" s="6">
        <v>249945.7</v>
      </c>
      <c r="G1194" s="3" t="s">
        <v>241</v>
      </c>
      <c r="H1194" s="9">
        <v>43756</v>
      </c>
      <c r="I1194" s="3" t="s">
        <v>2571</v>
      </c>
      <c r="J1194" s="6">
        <v>197334.45</v>
      </c>
      <c r="K1194" s="5">
        <f t="shared" si="55"/>
        <v>0.21049071858407645</v>
      </c>
    </row>
    <row r="1195" spans="1:11" x14ac:dyDescent="0.25">
      <c r="A1195" t="s">
        <v>2420</v>
      </c>
      <c r="B1195" s="2" t="s">
        <v>3325</v>
      </c>
      <c r="C1195" s="2" t="str">
        <f t="shared" si="56"/>
        <v>MAH</v>
      </c>
      <c r="D1195" s="3" t="s">
        <v>2421</v>
      </c>
      <c r="E1195" s="3" t="s">
        <v>2422</v>
      </c>
      <c r="F1195" s="6">
        <v>250000</v>
      </c>
      <c r="G1195" s="3" t="s">
        <v>625</v>
      </c>
      <c r="H1195" s="9">
        <v>45123</v>
      </c>
      <c r="I1195" s="3" t="s">
        <v>724</v>
      </c>
      <c r="J1195" s="6">
        <v>234175</v>
      </c>
      <c r="K1195" s="5">
        <f t="shared" si="55"/>
        <v>6.3299999999999995E-2</v>
      </c>
    </row>
    <row r="1196" spans="1:11" x14ac:dyDescent="0.25">
      <c r="A1196" t="s">
        <v>4101</v>
      </c>
      <c r="B1196" s="10" t="s">
        <v>3325</v>
      </c>
      <c r="C1196" s="2" t="str">
        <f t="shared" si="56"/>
        <v>REU</v>
      </c>
      <c r="D1196" s="3" t="s">
        <v>4102</v>
      </c>
      <c r="E1196" s="3" t="s">
        <v>4103</v>
      </c>
      <c r="F1196" s="6">
        <v>250000</v>
      </c>
      <c r="G1196" s="3" t="s">
        <v>1256</v>
      </c>
      <c r="H1196" s="9">
        <v>44337</v>
      </c>
      <c r="I1196" s="3" t="s">
        <v>1257</v>
      </c>
      <c r="J1196" s="6">
        <v>237175</v>
      </c>
      <c r="K1196" s="5">
        <f t="shared" si="55"/>
        <v>5.1299999999999998E-2</v>
      </c>
    </row>
    <row r="1197" spans="1:11" x14ac:dyDescent="0.25">
      <c r="A1197" t="s">
        <v>4276</v>
      </c>
      <c r="B1197" s="10" t="s">
        <v>3325</v>
      </c>
      <c r="C1197" s="2" t="str">
        <f t="shared" si="56"/>
        <v>GRO</v>
      </c>
      <c r="D1197" s="3" t="s">
        <v>4277</v>
      </c>
      <c r="E1197" s="3" t="s">
        <v>4278</v>
      </c>
      <c r="F1197" s="6">
        <v>250000</v>
      </c>
      <c r="G1197" s="3" t="s">
        <v>769</v>
      </c>
      <c r="H1197" s="9">
        <v>44356</v>
      </c>
      <c r="I1197" s="3" t="s">
        <v>54</v>
      </c>
      <c r="J1197" s="6">
        <v>237250</v>
      </c>
      <c r="K1197" s="5">
        <f t="shared" si="55"/>
        <v>5.0999999999999997E-2</v>
      </c>
    </row>
    <row r="1198" spans="1:11" x14ac:dyDescent="0.25">
      <c r="A1198" t="s">
        <v>4866</v>
      </c>
      <c r="B1198" s="10" t="s">
        <v>3325</v>
      </c>
      <c r="C1198" s="2" t="str">
        <f t="shared" si="56"/>
        <v>MAH</v>
      </c>
      <c r="D1198" s="3" t="s">
        <v>4867</v>
      </c>
      <c r="E1198" s="3" t="s">
        <v>4868</v>
      </c>
      <c r="F1198" s="6">
        <v>250000</v>
      </c>
      <c r="G1198" s="3" t="s">
        <v>625</v>
      </c>
      <c r="H1198" s="9">
        <v>44255</v>
      </c>
      <c r="I1198" s="3" t="s">
        <v>607</v>
      </c>
      <c r="J1198" s="6">
        <v>222600</v>
      </c>
      <c r="K1198" s="5">
        <f t="shared" si="55"/>
        <v>0.1096</v>
      </c>
    </row>
    <row r="1199" spans="1:11" x14ac:dyDescent="0.25">
      <c r="A1199" t="s">
        <v>5679</v>
      </c>
      <c r="B1199" s="10" t="s">
        <v>3325</v>
      </c>
      <c r="C1199" s="2" t="str">
        <f t="shared" si="56"/>
        <v>PMI</v>
      </c>
      <c r="D1199" s="3" t="s">
        <v>5680</v>
      </c>
      <c r="E1199" s="3" t="s">
        <v>5681</v>
      </c>
      <c r="F1199" s="6">
        <v>250000</v>
      </c>
      <c r="G1199" s="3" t="s">
        <v>282</v>
      </c>
      <c r="H1199" s="9">
        <v>43399</v>
      </c>
      <c r="I1199" s="3" t="s">
        <v>246</v>
      </c>
      <c r="J1199" s="6">
        <v>217715.87</v>
      </c>
      <c r="K1199" s="5">
        <f t="shared" si="55"/>
        <v>0.12913652000000003</v>
      </c>
    </row>
    <row r="1200" spans="1:11" x14ac:dyDescent="0.25">
      <c r="A1200" t="s">
        <v>6075</v>
      </c>
      <c r="B1200" s="10" t="s">
        <v>3325</v>
      </c>
      <c r="C1200" s="2" t="str">
        <f t="shared" si="56"/>
        <v>ALC</v>
      </c>
      <c r="D1200" s="3" t="s">
        <v>6076</v>
      </c>
      <c r="E1200" s="3" t="s">
        <v>6077</v>
      </c>
      <c r="F1200" s="6">
        <v>250000</v>
      </c>
      <c r="G1200" s="3" t="s">
        <v>616</v>
      </c>
      <c r="H1200" s="9">
        <v>43294</v>
      </c>
      <c r="I1200" s="3" t="s">
        <v>704</v>
      </c>
      <c r="J1200" s="6">
        <v>219900</v>
      </c>
      <c r="K1200" s="5">
        <f t="shared" si="55"/>
        <v>0.12039999999999999</v>
      </c>
    </row>
    <row r="1201" spans="1:11" x14ac:dyDescent="0.25">
      <c r="A1201" t="s">
        <v>7475</v>
      </c>
      <c r="B1201" s="10" t="s">
        <v>3325</v>
      </c>
      <c r="C1201" s="2" t="str">
        <f t="shared" si="56"/>
        <v>AGP</v>
      </c>
      <c r="D1201" s="3" t="s">
        <v>7476</v>
      </c>
      <c r="E1201" s="3" t="s">
        <v>7477</v>
      </c>
      <c r="F1201" s="6">
        <v>250000</v>
      </c>
      <c r="G1201" s="3" t="s">
        <v>603</v>
      </c>
      <c r="H1201" s="9">
        <v>42941</v>
      </c>
      <c r="I1201" s="3" t="s">
        <v>5949</v>
      </c>
      <c r="J1201" s="6">
        <v>186690</v>
      </c>
      <c r="K1201" s="5">
        <f t="shared" si="55"/>
        <v>0.25324000000000002</v>
      </c>
    </row>
    <row r="1202" spans="1:11" x14ac:dyDescent="0.25">
      <c r="A1202" t="s">
        <v>7622</v>
      </c>
      <c r="B1202" s="10" t="s">
        <v>3325</v>
      </c>
      <c r="C1202" s="2" t="str">
        <f t="shared" si="56"/>
        <v>TFN</v>
      </c>
      <c r="D1202" s="3" t="s">
        <v>7623</v>
      </c>
      <c r="E1202" s="3" t="s">
        <v>7624</v>
      </c>
      <c r="F1202" s="6">
        <v>250000</v>
      </c>
      <c r="G1202" s="3" t="s">
        <v>683</v>
      </c>
      <c r="H1202" s="9">
        <v>45779</v>
      </c>
      <c r="I1202" s="3" t="s">
        <v>2402</v>
      </c>
      <c r="J1202" s="6">
        <v>250000</v>
      </c>
      <c r="K1202" s="5">
        <f t="shared" si="55"/>
        <v>0</v>
      </c>
    </row>
    <row r="1203" spans="1:11" x14ac:dyDescent="0.25">
      <c r="A1203" t="s">
        <v>7951</v>
      </c>
      <c r="B1203" s="10" t="s">
        <v>3325</v>
      </c>
      <c r="C1203" s="2" t="str">
        <f t="shared" si="56"/>
        <v>AGP</v>
      </c>
      <c r="D1203" s="3" t="s">
        <v>7952</v>
      </c>
      <c r="E1203" s="3" t="s">
        <v>7953</v>
      </c>
      <c r="F1203" s="6">
        <v>250062.84</v>
      </c>
      <c r="G1203" s="3" t="s">
        <v>603</v>
      </c>
      <c r="H1203" s="9">
        <v>45550</v>
      </c>
      <c r="I1203" s="3" t="s">
        <v>750</v>
      </c>
      <c r="J1203" s="6">
        <v>54400</v>
      </c>
      <c r="K1203" s="5">
        <f t="shared" si="55"/>
        <v>0.78245468219108449</v>
      </c>
    </row>
    <row r="1204" spans="1:11" x14ac:dyDescent="0.25">
      <c r="A1204" t="s">
        <v>5265</v>
      </c>
      <c r="B1204" s="10" t="s">
        <v>3325</v>
      </c>
      <c r="C1204" s="2" t="str">
        <f t="shared" si="56"/>
        <v>FUE</v>
      </c>
      <c r="D1204" s="3" t="s">
        <v>5266</v>
      </c>
      <c r="E1204" s="3" t="s">
        <v>5267</v>
      </c>
      <c r="F1204" s="6">
        <v>250100</v>
      </c>
      <c r="G1204" s="3" t="s">
        <v>820</v>
      </c>
      <c r="H1204" s="9">
        <v>43812</v>
      </c>
      <c r="I1204" s="3" t="s">
        <v>416</v>
      </c>
      <c r="J1204" s="6">
        <v>241200</v>
      </c>
      <c r="K1204" s="5">
        <f t="shared" si="55"/>
        <v>3.5585765693722508E-2</v>
      </c>
    </row>
    <row r="1205" spans="1:11" x14ac:dyDescent="0.25">
      <c r="A1205" t="s">
        <v>7692</v>
      </c>
      <c r="B1205" s="10" t="s">
        <v>3325</v>
      </c>
      <c r="C1205" s="2" t="str">
        <f t="shared" si="56"/>
        <v>VLC</v>
      </c>
      <c r="D1205" s="3" t="s">
        <v>7693</v>
      </c>
      <c r="E1205" s="3" t="s">
        <v>7694</v>
      </c>
      <c r="F1205" s="6">
        <v>250146.22</v>
      </c>
      <c r="G1205" s="3" t="s">
        <v>780</v>
      </c>
      <c r="H1205" s="9">
        <v>45759</v>
      </c>
      <c r="I1205" s="3" t="s">
        <v>208</v>
      </c>
      <c r="J1205" s="6">
        <v>159943.49</v>
      </c>
      <c r="K1205" s="5">
        <f t="shared" si="55"/>
        <v>0.36060001226482657</v>
      </c>
    </row>
    <row r="1206" spans="1:11" x14ac:dyDescent="0.25">
      <c r="A1206" t="s">
        <v>6016</v>
      </c>
      <c r="B1206" s="10" t="s">
        <v>3325</v>
      </c>
      <c r="C1206" s="2" t="str">
        <f t="shared" si="56"/>
        <v>SDR</v>
      </c>
      <c r="D1206" s="3" t="s">
        <v>6017</v>
      </c>
      <c r="E1206" s="3" t="s">
        <v>6018</v>
      </c>
      <c r="F1206" s="6">
        <v>250272.04</v>
      </c>
      <c r="G1206" s="3" t="s">
        <v>1298</v>
      </c>
      <c r="H1206" s="9">
        <v>43351</v>
      </c>
      <c r="I1206" s="3" t="s">
        <v>323</v>
      </c>
      <c r="J1206" s="6">
        <v>182420.24</v>
      </c>
      <c r="K1206" s="5">
        <f t="shared" si="55"/>
        <v>0.27111218656306957</v>
      </c>
    </row>
    <row r="1207" spans="1:11" x14ac:dyDescent="0.25">
      <c r="A1207" t="s">
        <v>1432</v>
      </c>
      <c r="B1207" s="2" t="s">
        <v>3325</v>
      </c>
      <c r="C1207" s="2" t="str">
        <f t="shared" si="56"/>
        <v>IBZ</v>
      </c>
      <c r="D1207" s="3" t="s">
        <v>1433</v>
      </c>
      <c r="E1207" s="3" t="s">
        <v>1434</v>
      </c>
      <c r="F1207" s="4">
        <v>251590.39</v>
      </c>
      <c r="G1207" s="3" t="s">
        <v>662</v>
      </c>
      <c r="H1207" s="9">
        <v>45121</v>
      </c>
      <c r="I1207" s="3" t="s">
        <v>904</v>
      </c>
      <c r="J1207" s="4">
        <v>235172.08</v>
      </c>
      <c r="K1207" s="5">
        <f t="shared" si="55"/>
        <v>6.5258096702342352E-2</v>
      </c>
    </row>
    <row r="1208" spans="1:11" x14ac:dyDescent="0.25">
      <c r="A1208" t="s">
        <v>4117</v>
      </c>
      <c r="B1208" s="10" t="s">
        <v>3325</v>
      </c>
      <c r="C1208" s="2" t="str">
        <f t="shared" si="56"/>
        <v>TFS</v>
      </c>
      <c r="D1208" s="3" t="s">
        <v>4118</v>
      </c>
      <c r="E1208" s="3" t="s">
        <v>4119</v>
      </c>
      <c r="F1208" s="6">
        <v>251927.84</v>
      </c>
      <c r="G1208" s="3" t="s">
        <v>760</v>
      </c>
      <c r="H1208" s="9">
        <v>44230</v>
      </c>
      <c r="I1208" s="3" t="s">
        <v>4120</v>
      </c>
      <c r="J1208" s="6">
        <v>196000</v>
      </c>
      <c r="K1208" s="5">
        <f t="shared" si="55"/>
        <v>0.22199944238000849</v>
      </c>
    </row>
    <row r="1209" spans="1:11" x14ac:dyDescent="0.25">
      <c r="A1209" t="s">
        <v>5503</v>
      </c>
      <c r="B1209" s="10" t="s">
        <v>3325</v>
      </c>
      <c r="C1209" s="2" t="str">
        <f t="shared" si="56"/>
        <v>MAD</v>
      </c>
      <c r="D1209" s="3" t="s">
        <v>5504</v>
      </c>
      <c r="E1209" s="3" t="s">
        <v>5505</v>
      </c>
      <c r="F1209" s="6">
        <v>252291.25</v>
      </c>
      <c r="G1209" s="3" t="s">
        <v>309</v>
      </c>
      <c r="H1209" s="9">
        <v>43717</v>
      </c>
      <c r="I1209" s="3" t="s">
        <v>208</v>
      </c>
      <c r="J1209" s="6">
        <v>198931.65</v>
      </c>
      <c r="K1209" s="5">
        <f t="shared" si="55"/>
        <v>0.21150000247729561</v>
      </c>
    </row>
    <row r="1210" spans="1:11" x14ac:dyDescent="0.25">
      <c r="A1210" t="s">
        <v>1429</v>
      </c>
      <c r="B1210" s="2" t="s">
        <v>3325</v>
      </c>
      <c r="C1210" s="2" t="str">
        <f t="shared" ref="C1210:C1241" si="57">LEFT(D1210,3)</f>
        <v>BCN</v>
      </c>
      <c r="D1210" s="3" t="s">
        <v>1430</v>
      </c>
      <c r="E1210" s="3" t="s">
        <v>1431</v>
      </c>
      <c r="F1210" s="4">
        <v>253358.23</v>
      </c>
      <c r="G1210" s="3" t="s">
        <v>241</v>
      </c>
      <c r="H1210" s="9">
        <v>45024</v>
      </c>
      <c r="I1210" s="3" t="s">
        <v>581</v>
      </c>
      <c r="J1210" s="4">
        <v>194760</v>
      </c>
      <c r="K1210" s="5">
        <f t="shared" si="55"/>
        <v>0.23128607268846174</v>
      </c>
    </row>
    <row r="1211" spans="1:11" x14ac:dyDescent="0.25">
      <c r="A1211" t="s">
        <v>7788</v>
      </c>
      <c r="B1211" s="10" t="s">
        <v>3325</v>
      </c>
      <c r="C1211" s="2" t="str">
        <f t="shared" si="57"/>
        <v>SVQ</v>
      </c>
      <c r="D1211" s="3" t="s">
        <v>7789</v>
      </c>
      <c r="E1211" s="3" t="s">
        <v>7790</v>
      </c>
      <c r="F1211" s="6">
        <v>254000</v>
      </c>
      <c r="G1211" s="3" t="s">
        <v>813</v>
      </c>
      <c r="H1211" s="9">
        <v>45685</v>
      </c>
      <c r="I1211" s="3" t="s">
        <v>855</v>
      </c>
      <c r="J1211" s="6">
        <v>235521.97</v>
      </c>
      <c r="K1211" s="5">
        <f t="shared" si="55"/>
        <v>7.2748149606299203E-2</v>
      </c>
    </row>
    <row r="1212" spans="1:11" x14ac:dyDescent="0.25">
      <c r="A1212" t="s">
        <v>1425</v>
      </c>
      <c r="B1212" s="2" t="s">
        <v>3325</v>
      </c>
      <c r="C1212" s="2" t="str">
        <f t="shared" si="57"/>
        <v>SDR</v>
      </c>
      <c r="D1212" s="3" t="s">
        <v>1426</v>
      </c>
      <c r="E1212" s="3" t="s">
        <v>1427</v>
      </c>
      <c r="F1212" s="4">
        <v>254494.72</v>
      </c>
      <c r="G1212" s="3" t="s">
        <v>1298</v>
      </c>
      <c r="H1212" s="9">
        <v>45336</v>
      </c>
      <c r="I1212" s="3" t="s">
        <v>1428</v>
      </c>
      <c r="J1212" s="4">
        <v>241362.79</v>
      </c>
      <c r="K1212" s="5">
        <f t="shared" si="55"/>
        <v>5.1600009619060049E-2</v>
      </c>
    </row>
    <row r="1213" spans="1:11" x14ac:dyDescent="0.25">
      <c r="A1213" t="s">
        <v>1422</v>
      </c>
      <c r="B1213" s="2" t="s">
        <v>3325</v>
      </c>
      <c r="C1213" s="2" t="str">
        <f t="shared" si="57"/>
        <v>BCN</v>
      </c>
      <c r="D1213" s="3" t="s">
        <v>1423</v>
      </c>
      <c r="E1213" s="3" t="s">
        <v>1424</v>
      </c>
      <c r="F1213" s="4">
        <v>254931.36</v>
      </c>
      <c r="G1213" s="3" t="s">
        <v>241</v>
      </c>
      <c r="H1213" s="9">
        <v>45222</v>
      </c>
      <c r="I1213" s="3" t="s">
        <v>453</v>
      </c>
      <c r="J1213" s="4">
        <v>224844.44</v>
      </c>
      <c r="K1213" s="5">
        <f t="shared" si="55"/>
        <v>0.11801968969215865</v>
      </c>
    </row>
    <row r="1214" spans="1:11" x14ac:dyDescent="0.25">
      <c r="A1214" t="s">
        <v>1419</v>
      </c>
      <c r="B1214" s="2" t="s">
        <v>3325</v>
      </c>
      <c r="C1214" s="2" t="str">
        <f t="shared" si="57"/>
        <v>TFN</v>
      </c>
      <c r="D1214" s="3" t="s">
        <v>1420</v>
      </c>
      <c r="E1214" s="3" t="s">
        <v>1421</v>
      </c>
      <c r="F1214" s="4">
        <v>255213.02</v>
      </c>
      <c r="G1214" s="3" t="s">
        <v>683</v>
      </c>
      <c r="H1214" s="9">
        <v>44298</v>
      </c>
      <c r="I1214" s="3" t="s">
        <v>416</v>
      </c>
      <c r="J1214" s="4">
        <v>191000</v>
      </c>
      <c r="K1214" s="5">
        <f t="shared" si="55"/>
        <v>0.25160558031091046</v>
      </c>
    </row>
    <row r="1215" spans="1:11" x14ac:dyDescent="0.25">
      <c r="A1215" t="s">
        <v>3920</v>
      </c>
      <c r="B1215" s="10" t="s">
        <v>3325</v>
      </c>
      <c r="C1215" s="2" t="str">
        <f t="shared" si="57"/>
        <v>ALC</v>
      </c>
      <c r="D1215" s="3" t="s">
        <v>3921</v>
      </c>
      <c r="E1215" s="3" t="s">
        <v>3922</v>
      </c>
      <c r="F1215" s="6">
        <v>255612.78</v>
      </c>
      <c r="G1215" s="3" t="s">
        <v>616</v>
      </c>
      <c r="H1215" s="9">
        <v>44189</v>
      </c>
      <c r="I1215" s="3" t="s">
        <v>704</v>
      </c>
      <c r="J1215" s="6">
        <v>176734.77</v>
      </c>
      <c r="K1215" s="5">
        <f t="shared" si="55"/>
        <v>0.30858398394634262</v>
      </c>
    </row>
    <row r="1216" spans="1:11" x14ac:dyDescent="0.25">
      <c r="A1216" t="s">
        <v>1415</v>
      </c>
      <c r="B1216" s="2" t="s">
        <v>3325</v>
      </c>
      <c r="C1216" s="2" t="str">
        <f t="shared" si="57"/>
        <v>ALC</v>
      </c>
      <c r="D1216" s="3" t="s">
        <v>1416</v>
      </c>
      <c r="E1216" s="3" t="s">
        <v>1417</v>
      </c>
      <c r="F1216" s="4">
        <v>257238.9</v>
      </c>
      <c r="G1216" s="3" t="s">
        <v>616</v>
      </c>
      <c r="H1216" s="9">
        <v>44062</v>
      </c>
      <c r="I1216" s="3" t="s">
        <v>1418</v>
      </c>
      <c r="J1216" s="4">
        <v>204892.1</v>
      </c>
      <c r="K1216" s="5">
        <f t="shared" si="55"/>
        <v>0.20349488354988296</v>
      </c>
    </row>
    <row r="1217" spans="1:11" x14ac:dyDescent="0.25">
      <c r="A1217" t="s">
        <v>4778</v>
      </c>
      <c r="B1217" s="10" t="s">
        <v>3325</v>
      </c>
      <c r="C1217" s="2" t="str">
        <f t="shared" si="57"/>
        <v>AGP</v>
      </c>
      <c r="D1217" s="3" t="s">
        <v>4779</v>
      </c>
      <c r="E1217" s="3" t="s">
        <v>4780</v>
      </c>
      <c r="F1217" s="6">
        <v>257835.49</v>
      </c>
      <c r="G1217" s="3" t="s">
        <v>603</v>
      </c>
      <c r="H1217" s="9">
        <v>43987</v>
      </c>
      <c r="I1217" s="3" t="s">
        <v>212</v>
      </c>
      <c r="J1217" s="6">
        <v>219418</v>
      </c>
      <c r="K1217" s="5">
        <f t="shared" si="55"/>
        <v>0.1490000077180996</v>
      </c>
    </row>
    <row r="1218" spans="1:11" x14ac:dyDescent="0.25">
      <c r="A1218" t="s">
        <v>2894</v>
      </c>
      <c r="B1218" s="2" t="s">
        <v>3325</v>
      </c>
      <c r="C1218" s="2" t="str">
        <f t="shared" si="57"/>
        <v>ALC</v>
      </c>
      <c r="D1218" s="3" t="s">
        <v>2895</v>
      </c>
      <c r="E1218" s="3" t="s">
        <v>2896</v>
      </c>
      <c r="F1218" s="6">
        <v>258000</v>
      </c>
      <c r="G1218" s="3" t="s">
        <v>616</v>
      </c>
      <c r="H1218" s="9">
        <v>44913</v>
      </c>
      <c r="I1218" s="3" t="s">
        <v>70</v>
      </c>
      <c r="J1218" s="6">
        <v>239381.3</v>
      </c>
      <c r="K1218" s="5">
        <f t="shared" ref="K1218:K1281" si="58">(F1218-J1218)/F1218</f>
        <v>7.2165503875969039E-2</v>
      </c>
    </row>
    <row r="1219" spans="1:11" x14ac:dyDescent="0.25">
      <c r="A1219" t="s">
        <v>2854</v>
      </c>
      <c r="B1219" s="2" t="s">
        <v>3325</v>
      </c>
      <c r="C1219" s="2" t="str">
        <f t="shared" si="57"/>
        <v>PMI</v>
      </c>
      <c r="D1219" s="3" t="s">
        <v>2855</v>
      </c>
      <c r="E1219" s="3" t="s">
        <v>2856</v>
      </c>
      <c r="F1219" s="6">
        <v>258393</v>
      </c>
      <c r="G1219" s="3" t="s">
        <v>282</v>
      </c>
      <c r="H1219" s="9">
        <v>44855</v>
      </c>
      <c r="I1219" s="3" t="s">
        <v>251</v>
      </c>
      <c r="J1219" s="6">
        <v>192222.9</v>
      </c>
      <c r="K1219" s="5">
        <f t="shared" si="58"/>
        <v>0.25608317562782273</v>
      </c>
    </row>
    <row r="1220" spans="1:11" x14ac:dyDescent="0.25">
      <c r="A1220" t="s">
        <v>8204</v>
      </c>
      <c r="B1220" s="10" t="s">
        <v>3325</v>
      </c>
      <c r="C1220" s="2" t="str">
        <f t="shared" si="57"/>
        <v>PMI</v>
      </c>
      <c r="D1220" s="3" t="s">
        <v>8205</v>
      </c>
      <c r="E1220" s="3" t="s">
        <v>8206</v>
      </c>
      <c r="F1220" s="6">
        <v>259017.15</v>
      </c>
      <c r="G1220" s="3" t="s">
        <v>282</v>
      </c>
      <c r="H1220" s="9">
        <v>45619</v>
      </c>
      <c r="I1220" s="3" t="s">
        <v>688</v>
      </c>
      <c r="J1220" s="6">
        <v>237800</v>
      </c>
      <c r="K1220" s="5">
        <f t="shared" si="58"/>
        <v>8.1914074029460965E-2</v>
      </c>
    </row>
    <row r="1221" spans="1:11" x14ac:dyDescent="0.25">
      <c r="A1221" t="s">
        <v>1412</v>
      </c>
      <c r="B1221" s="2" t="s">
        <v>3325</v>
      </c>
      <c r="C1221" s="2" t="str">
        <f t="shared" si="57"/>
        <v>LPA</v>
      </c>
      <c r="D1221" s="3" t="s">
        <v>1413</v>
      </c>
      <c r="E1221" s="3" t="s">
        <v>1414</v>
      </c>
      <c r="F1221" s="4">
        <v>259070.67</v>
      </c>
      <c r="G1221" s="3" t="s">
        <v>788</v>
      </c>
      <c r="H1221" s="9">
        <v>45025</v>
      </c>
      <c r="I1221" s="3" t="s">
        <v>1257</v>
      </c>
      <c r="J1221" s="4">
        <v>173145.2</v>
      </c>
      <c r="K1221" s="5">
        <f t="shared" si="58"/>
        <v>0.33166807342567955</v>
      </c>
    </row>
    <row r="1222" spans="1:11" x14ac:dyDescent="0.25">
      <c r="A1222" t="s">
        <v>1409</v>
      </c>
      <c r="B1222" s="2" t="s">
        <v>3325</v>
      </c>
      <c r="C1222" s="2" t="str">
        <f t="shared" si="57"/>
        <v>PMI</v>
      </c>
      <c r="D1222" s="3" t="s">
        <v>1410</v>
      </c>
      <c r="E1222" s="3" t="s">
        <v>1411</v>
      </c>
      <c r="F1222" s="4">
        <v>259303.58</v>
      </c>
      <c r="G1222" s="3" t="s">
        <v>282</v>
      </c>
      <c r="H1222" s="9">
        <v>45446</v>
      </c>
      <c r="I1222" s="3" t="s">
        <v>431</v>
      </c>
      <c r="J1222" s="4">
        <v>240000</v>
      </c>
      <c r="K1222" s="5">
        <f t="shared" si="58"/>
        <v>7.4443939416493937E-2</v>
      </c>
    </row>
    <row r="1223" spans="1:11" x14ac:dyDescent="0.25">
      <c r="A1223" t="s">
        <v>1406</v>
      </c>
      <c r="B1223" s="2" t="s">
        <v>3325</v>
      </c>
      <c r="C1223" s="2" t="str">
        <f t="shared" si="57"/>
        <v>GRO</v>
      </c>
      <c r="D1223" s="3" t="s">
        <v>1407</v>
      </c>
      <c r="E1223" s="3" t="s">
        <v>1408</v>
      </c>
      <c r="F1223" s="4">
        <v>259341.36</v>
      </c>
      <c r="G1223" s="3" t="s">
        <v>769</v>
      </c>
      <c r="H1223" s="9">
        <v>45046</v>
      </c>
      <c r="I1223" s="3" t="s">
        <v>251</v>
      </c>
      <c r="J1223" s="4">
        <v>240435.39</v>
      </c>
      <c r="K1223" s="5">
        <f t="shared" si="58"/>
        <v>7.2899941605920365E-2</v>
      </c>
    </row>
    <row r="1224" spans="1:11" x14ac:dyDescent="0.25">
      <c r="A1224" t="s">
        <v>1403</v>
      </c>
      <c r="B1224" s="2" t="s">
        <v>3325</v>
      </c>
      <c r="C1224" s="2" t="str">
        <f t="shared" si="57"/>
        <v>VLC</v>
      </c>
      <c r="D1224" s="3" t="s">
        <v>1404</v>
      </c>
      <c r="E1224" s="3" t="s">
        <v>1405</v>
      </c>
      <c r="F1224" s="4">
        <v>260000</v>
      </c>
      <c r="G1224" s="3" t="s">
        <v>780</v>
      </c>
      <c r="H1224" s="9">
        <v>45546</v>
      </c>
      <c r="I1224" s="3" t="s">
        <v>966</v>
      </c>
      <c r="J1224" s="4">
        <v>218400</v>
      </c>
      <c r="K1224" s="5">
        <f t="shared" si="58"/>
        <v>0.16</v>
      </c>
    </row>
    <row r="1225" spans="1:11" x14ac:dyDescent="0.25">
      <c r="A1225" t="s">
        <v>4522</v>
      </c>
      <c r="B1225" s="10" t="s">
        <v>3325</v>
      </c>
      <c r="C1225" s="2" t="str">
        <f t="shared" si="57"/>
        <v>FUE</v>
      </c>
      <c r="D1225" s="3" t="s">
        <v>4523</v>
      </c>
      <c r="E1225" s="3" t="s">
        <v>4524</v>
      </c>
      <c r="F1225" s="6">
        <v>260000</v>
      </c>
      <c r="G1225" s="3" t="s">
        <v>820</v>
      </c>
      <c r="H1225" s="9">
        <v>44108</v>
      </c>
      <c r="I1225" s="3" t="s">
        <v>1599</v>
      </c>
      <c r="J1225" s="6">
        <v>225800</v>
      </c>
      <c r="K1225" s="5">
        <f t="shared" si="58"/>
        <v>0.13153846153846155</v>
      </c>
    </row>
    <row r="1226" spans="1:11" x14ac:dyDescent="0.25">
      <c r="A1226" t="s">
        <v>5782</v>
      </c>
      <c r="B1226" s="10" t="s">
        <v>3325</v>
      </c>
      <c r="C1226" s="2" t="str">
        <f t="shared" si="57"/>
        <v>VLC</v>
      </c>
      <c r="D1226" s="3" t="s">
        <v>5783</v>
      </c>
      <c r="E1226" s="3" t="s">
        <v>5784</v>
      </c>
      <c r="F1226" s="6">
        <v>260000</v>
      </c>
      <c r="G1226" s="3" t="s">
        <v>780</v>
      </c>
      <c r="H1226" s="9">
        <v>43344</v>
      </c>
      <c r="I1226" s="3" t="s">
        <v>212</v>
      </c>
      <c r="J1226" s="6">
        <v>253500</v>
      </c>
      <c r="K1226" s="5">
        <f t="shared" si="58"/>
        <v>2.5000000000000001E-2</v>
      </c>
    </row>
    <row r="1227" spans="1:11" x14ac:dyDescent="0.25">
      <c r="A1227" t="s">
        <v>7481</v>
      </c>
      <c r="B1227" s="10" t="s">
        <v>3325</v>
      </c>
      <c r="C1227" s="2" t="str">
        <f t="shared" si="57"/>
        <v>MAD</v>
      </c>
      <c r="D1227" s="3" t="s">
        <v>7482</v>
      </c>
      <c r="E1227" s="3" t="s">
        <v>7483</v>
      </c>
      <c r="F1227" s="6">
        <v>260322.46</v>
      </c>
      <c r="G1227" s="3" t="s">
        <v>7328</v>
      </c>
      <c r="H1227" s="9">
        <v>42913</v>
      </c>
      <c r="I1227" s="3" t="s">
        <v>607</v>
      </c>
      <c r="J1227" s="6">
        <v>220388.99</v>
      </c>
      <c r="K1227" s="5">
        <f t="shared" si="58"/>
        <v>0.15340001780868237</v>
      </c>
    </row>
    <row r="1228" spans="1:11" x14ac:dyDescent="0.25">
      <c r="A1228" t="s">
        <v>6823</v>
      </c>
      <c r="B1228" s="10" t="s">
        <v>3325</v>
      </c>
      <c r="C1228" s="2" t="str">
        <f t="shared" si="57"/>
        <v>PMI</v>
      </c>
      <c r="D1228" s="3" t="s">
        <v>6824</v>
      </c>
      <c r="E1228" s="3" t="s">
        <v>6825</v>
      </c>
      <c r="F1228" s="6">
        <v>261330.68</v>
      </c>
      <c r="G1228" s="3" t="s">
        <v>282</v>
      </c>
      <c r="H1228" s="9">
        <v>43021</v>
      </c>
      <c r="I1228" s="3" t="s">
        <v>980</v>
      </c>
      <c r="J1228" s="6">
        <v>199890</v>
      </c>
      <c r="K1228" s="5">
        <f t="shared" si="58"/>
        <v>0.23510702991321186</v>
      </c>
    </row>
    <row r="1229" spans="1:11" x14ac:dyDescent="0.25">
      <c r="A1229" t="s">
        <v>5068</v>
      </c>
      <c r="B1229" s="10" t="s">
        <v>3325</v>
      </c>
      <c r="C1229" s="2" t="str">
        <f t="shared" si="57"/>
        <v>TFS</v>
      </c>
      <c r="D1229" s="3" t="s">
        <v>5069</v>
      </c>
      <c r="E1229" s="3" t="s">
        <v>5070</v>
      </c>
      <c r="F1229" s="6">
        <v>262396.83</v>
      </c>
      <c r="G1229" s="3" t="s">
        <v>760</v>
      </c>
      <c r="H1229" s="9">
        <v>43870</v>
      </c>
      <c r="I1229" s="3" t="s">
        <v>96</v>
      </c>
      <c r="J1229" s="6">
        <v>248750</v>
      </c>
      <c r="K1229" s="5">
        <f t="shared" si="58"/>
        <v>5.2008364582758169E-2</v>
      </c>
    </row>
    <row r="1230" spans="1:11" x14ac:dyDescent="0.25">
      <c r="A1230" t="s">
        <v>1399</v>
      </c>
      <c r="B1230" s="2" t="s">
        <v>3325</v>
      </c>
      <c r="C1230" s="2" t="str">
        <f t="shared" si="57"/>
        <v>IBZ</v>
      </c>
      <c r="D1230" s="3" t="s">
        <v>1400</v>
      </c>
      <c r="E1230" s="3" t="s">
        <v>1401</v>
      </c>
      <c r="F1230" s="4">
        <v>262845.37</v>
      </c>
      <c r="G1230" s="3" t="s">
        <v>662</v>
      </c>
      <c r="H1230" s="9">
        <v>45185</v>
      </c>
      <c r="I1230" s="3" t="s">
        <v>1402</v>
      </c>
      <c r="J1230" s="4">
        <v>245780</v>
      </c>
      <c r="K1230" s="5">
        <f t="shared" si="58"/>
        <v>6.4925511147485668E-2</v>
      </c>
    </row>
    <row r="1231" spans="1:11" x14ac:dyDescent="0.25">
      <c r="A1231" t="s">
        <v>5537</v>
      </c>
      <c r="B1231" s="10" t="s">
        <v>3325</v>
      </c>
      <c r="C1231" s="2" t="str">
        <f t="shared" si="57"/>
        <v>MAH</v>
      </c>
      <c r="D1231" s="3" t="s">
        <v>5538</v>
      </c>
      <c r="E1231" s="3" t="s">
        <v>5539</v>
      </c>
      <c r="F1231" s="6">
        <v>263263.03000000003</v>
      </c>
      <c r="G1231" s="3" t="s">
        <v>625</v>
      </c>
      <c r="H1231" s="9">
        <v>43687</v>
      </c>
      <c r="I1231" s="3" t="s">
        <v>607</v>
      </c>
      <c r="J1231" s="6">
        <v>174547.03</v>
      </c>
      <c r="K1231" s="5">
        <f t="shared" si="58"/>
        <v>0.33698616930755532</v>
      </c>
    </row>
    <row r="1232" spans="1:11" x14ac:dyDescent="0.25">
      <c r="A1232" t="s">
        <v>3923</v>
      </c>
      <c r="B1232" s="10" t="s">
        <v>3325</v>
      </c>
      <c r="C1232" s="2" t="str">
        <f t="shared" si="57"/>
        <v>ZAZ</v>
      </c>
      <c r="D1232" s="3" t="s">
        <v>3924</v>
      </c>
      <c r="E1232" s="3" t="s">
        <v>3925</v>
      </c>
      <c r="F1232" s="6">
        <v>263673.49</v>
      </c>
      <c r="G1232" s="3" t="s">
        <v>1455</v>
      </c>
      <c r="H1232" s="9">
        <v>44404</v>
      </c>
      <c r="I1232" s="3" t="s">
        <v>3926</v>
      </c>
      <c r="J1232" s="6">
        <v>230867.72</v>
      </c>
      <c r="K1232" s="5">
        <f t="shared" si="58"/>
        <v>0.12441815823046902</v>
      </c>
    </row>
    <row r="1233" spans="1:11" x14ac:dyDescent="0.25">
      <c r="A1233" t="s">
        <v>6790</v>
      </c>
      <c r="B1233" s="10" t="s">
        <v>3325</v>
      </c>
      <c r="C1233" s="2" t="str">
        <f t="shared" si="57"/>
        <v>MAD</v>
      </c>
      <c r="D1233" s="3" t="s">
        <v>6791</v>
      </c>
      <c r="E1233" s="3" t="s">
        <v>6792</v>
      </c>
      <c r="F1233" s="6">
        <v>263700</v>
      </c>
      <c r="G1233" s="3" t="s">
        <v>309</v>
      </c>
      <c r="H1233" s="9">
        <v>43030</v>
      </c>
      <c r="I1233" s="3" t="s">
        <v>246</v>
      </c>
      <c r="J1233" s="6">
        <v>262000</v>
      </c>
      <c r="K1233" s="5">
        <f t="shared" si="58"/>
        <v>6.4467197572999624E-3</v>
      </c>
    </row>
    <row r="1234" spans="1:11" x14ac:dyDescent="0.25">
      <c r="A1234" t="s">
        <v>5752</v>
      </c>
      <c r="B1234" s="10" t="s">
        <v>3325</v>
      </c>
      <c r="C1234" s="2" t="str">
        <f t="shared" si="57"/>
        <v>BIO</v>
      </c>
      <c r="D1234" s="3" t="s">
        <v>5753</v>
      </c>
      <c r="E1234" s="3" t="s">
        <v>5754</v>
      </c>
      <c r="F1234" s="6">
        <v>263756.39</v>
      </c>
      <c r="G1234" s="3" t="s">
        <v>611</v>
      </c>
      <c r="H1234" s="9">
        <v>43378</v>
      </c>
      <c r="I1234" s="3" t="s">
        <v>5755</v>
      </c>
      <c r="J1234" s="6">
        <v>205356.72</v>
      </c>
      <c r="K1234" s="5">
        <f t="shared" si="58"/>
        <v>0.22141518542925162</v>
      </c>
    </row>
    <row r="1235" spans="1:11" x14ac:dyDescent="0.25">
      <c r="A1235" t="s">
        <v>2968</v>
      </c>
      <c r="B1235" s="2" t="s">
        <v>3325</v>
      </c>
      <c r="C1235" s="2" t="str">
        <f t="shared" si="57"/>
        <v>VGO</v>
      </c>
      <c r="D1235" s="3" t="s">
        <v>2969</v>
      </c>
      <c r="E1235" s="3" t="s">
        <v>2970</v>
      </c>
      <c r="F1235" s="6">
        <v>263783.13</v>
      </c>
      <c r="G1235" s="3" t="s">
        <v>1185</v>
      </c>
      <c r="H1235" s="9">
        <v>45020</v>
      </c>
      <c r="I1235" s="3" t="s">
        <v>23</v>
      </c>
      <c r="J1235" s="6">
        <v>220330</v>
      </c>
      <c r="K1235" s="5">
        <f t="shared" si="58"/>
        <v>0.16473051176547948</v>
      </c>
    </row>
    <row r="1236" spans="1:11" x14ac:dyDescent="0.25">
      <c r="A1236" t="s">
        <v>1396</v>
      </c>
      <c r="B1236" s="2" t="s">
        <v>3325</v>
      </c>
      <c r="C1236" s="2" t="str">
        <f t="shared" si="57"/>
        <v>SVQ</v>
      </c>
      <c r="D1236" s="3" t="s">
        <v>1397</v>
      </c>
      <c r="E1236" s="3" t="s">
        <v>1398</v>
      </c>
      <c r="F1236" s="4">
        <v>263946.7</v>
      </c>
      <c r="G1236" s="3" t="s">
        <v>813</v>
      </c>
      <c r="H1236" s="9">
        <v>45306</v>
      </c>
      <c r="I1236" s="3" t="s">
        <v>936</v>
      </c>
      <c r="J1236" s="4">
        <v>224354.7</v>
      </c>
      <c r="K1236" s="5">
        <f t="shared" si="58"/>
        <v>0.14999998105678153</v>
      </c>
    </row>
    <row r="1237" spans="1:11" x14ac:dyDescent="0.25">
      <c r="A1237" t="s">
        <v>1393</v>
      </c>
      <c r="B1237" s="2" t="s">
        <v>3325</v>
      </c>
      <c r="C1237" s="2" t="str">
        <f t="shared" si="57"/>
        <v>IBZ</v>
      </c>
      <c r="D1237" s="3" t="s">
        <v>1394</v>
      </c>
      <c r="E1237" s="3" t="s">
        <v>1395</v>
      </c>
      <c r="F1237" s="4">
        <v>264517.96999999997</v>
      </c>
      <c r="G1237" s="3" t="s">
        <v>662</v>
      </c>
      <c r="H1237" s="9">
        <v>44765</v>
      </c>
      <c r="I1237" s="3" t="s">
        <v>190</v>
      </c>
      <c r="J1237" s="4">
        <v>190664.67</v>
      </c>
      <c r="K1237" s="5">
        <f t="shared" si="58"/>
        <v>0.27919955683918174</v>
      </c>
    </row>
    <row r="1238" spans="1:11" x14ac:dyDescent="0.25">
      <c r="A1238" t="s">
        <v>7534</v>
      </c>
      <c r="B1238" s="10" t="s">
        <v>3325</v>
      </c>
      <c r="C1238" s="2" t="str">
        <f t="shared" si="57"/>
        <v>IBZ</v>
      </c>
      <c r="D1238" s="3" t="s">
        <v>7535</v>
      </c>
      <c r="E1238" s="3" t="s">
        <v>7536</v>
      </c>
      <c r="F1238" s="6">
        <v>264977.90999999997</v>
      </c>
      <c r="G1238" s="3" t="s">
        <v>662</v>
      </c>
      <c r="H1238" s="9">
        <v>45836</v>
      </c>
      <c r="I1238" s="3" t="s">
        <v>1267</v>
      </c>
      <c r="J1238" s="6">
        <v>211236.22</v>
      </c>
      <c r="K1238" s="5">
        <f t="shared" si="58"/>
        <v>0.20281573660234536</v>
      </c>
    </row>
    <row r="1239" spans="1:11" x14ac:dyDescent="0.25">
      <c r="A1239" t="s">
        <v>5668</v>
      </c>
      <c r="B1239" s="10" t="s">
        <v>3325</v>
      </c>
      <c r="C1239" s="2" t="str">
        <f t="shared" si="57"/>
        <v>IBZ</v>
      </c>
      <c r="D1239" s="3" t="s">
        <v>5669</v>
      </c>
      <c r="E1239" s="3" t="s">
        <v>5670</v>
      </c>
      <c r="F1239" s="6">
        <v>265000</v>
      </c>
      <c r="G1239" s="3" t="s">
        <v>662</v>
      </c>
      <c r="H1239" s="9">
        <v>43738</v>
      </c>
      <c r="I1239" s="3" t="s">
        <v>1155</v>
      </c>
      <c r="J1239" s="6">
        <v>185900</v>
      </c>
      <c r="K1239" s="5">
        <f t="shared" si="58"/>
        <v>0.29849056603773583</v>
      </c>
    </row>
    <row r="1240" spans="1:11" x14ac:dyDescent="0.25">
      <c r="A1240" t="s">
        <v>1389</v>
      </c>
      <c r="B1240" s="2" t="s">
        <v>3325</v>
      </c>
      <c r="C1240" s="2" t="str">
        <f t="shared" si="57"/>
        <v>AGP</v>
      </c>
      <c r="D1240" s="3" t="s">
        <v>1390</v>
      </c>
      <c r="E1240" s="3" t="s">
        <v>1391</v>
      </c>
      <c r="F1240" s="4">
        <v>266434.46999999997</v>
      </c>
      <c r="G1240" s="3" t="s">
        <v>603</v>
      </c>
      <c r="H1240" s="9">
        <v>44986</v>
      </c>
      <c r="I1240" s="3" t="s">
        <v>1392</v>
      </c>
      <c r="J1240" s="4">
        <v>204301.95</v>
      </c>
      <c r="K1240" s="5">
        <f t="shared" si="58"/>
        <v>0.23320000599021579</v>
      </c>
    </row>
    <row r="1241" spans="1:11" x14ac:dyDescent="0.25">
      <c r="A1241" t="s">
        <v>1385</v>
      </c>
      <c r="B1241" s="2" t="s">
        <v>3325</v>
      </c>
      <c r="C1241" s="2" t="str">
        <f t="shared" si="57"/>
        <v>LPA</v>
      </c>
      <c r="D1241" s="3" t="s">
        <v>1386</v>
      </c>
      <c r="E1241" s="3" t="s">
        <v>1387</v>
      </c>
      <c r="F1241" s="4">
        <v>266555.09000000003</v>
      </c>
      <c r="G1241" s="3" t="s">
        <v>788</v>
      </c>
      <c r="H1241" s="9">
        <v>45368</v>
      </c>
      <c r="I1241" s="3" t="s">
        <v>1388</v>
      </c>
      <c r="J1241" s="4">
        <v>195659</v>
      </c>
      <c r="K1241" s="5">
        <f t="shared" si="58"/>
        <v>0.26597162335185576</v>
      </c>
    </row>
    <row r="1242" spans="1:11" x14ac:dyDescent="0.25">
      <c r="A1242" t="s">
        <v>5860</v>
      </c>
      <c r="B1242" s="10" t="s">
        <v>3325</v>
      </c>
      <c r="C1242" s="2" t="str">
        <f t="shared" ref="C1242:C1252" si="59">LEFT(D1242,3)</f>
        <v>ALC</v>
      </c>
      <c r="D1242" s="3" t="s">
        <v>5861</v>
      </c>
      <c r="E1242" s="3" t="s">
        <v>5862</v>
      </c>
      <c r="F1242" s="6">
        <v>266612.88</v>
      </c>
      <c r="G1242" s="3" t="s">
        <v>616</v>
      </c>
      <c r="H1242" s="9">
        <v>42947</v>
      </c>
      <c r="I1242" s="3" t="s">
        <v>246</v>
      </c>
      <c r="J1242" s="6">
        <v>211752.87</v>
      </c>
      <c r="K1242" s="5">
        <f t="shared" si="58"/>
        <v>0.20576654061124131</v>
      </c>
    </row>
    <row r="1243" spans="1:11" x14ac:dyDescent="0.25">
      <c r="A1243" t="s">
        <v>4017</v>
      </c>
      <c r="B1243" s="10" t="s">
        <v>3325</v>
      </c>
      <c r="C1243" s="2" t="str">
        <f t="shared" si="59"/>
        <v>SVQ</v>
      </c>
      <c r="D1243" s="3" t="s">
        <v>4018</v>
      </c>
      <c r="E1243" s="3" t="s">
        <v>4019</v>
      </c>
      <c r="F1243" s="6">
        <v>267070.64</v>
      </c>
      <c r="G1243" s="3" t="s">
        <v>813</v>
      </c>
      <c r="H1243" s="9">
        <v>44310</v>
      </c>
      <c r="I1243" s="3" t="s">
        <v>2361</v>
      </c>
      <c r="J1243" s="6">
        <v>190998</v>
      </c>
      <c r="K1243" s="5">
        <f t="shared" si="58"/>
        <v>0.28484089452887823</v>
      </c>
    </row>
    <row r="1244" spans="1:11" x14ac:dyDescent="0.25">
      <c r="A1244" t="s">
        <v>6837</v>
      </c>
      <c r="B1244" s="10" t="s">
        <v>3325</v>
      </c>
      <c r="C1244" s="2" t="str">
        <f t="shared" si="59"/>
        <v>BCN</v>
      </c>
      <c r="D1244" s="3" t="s">
        <v>6838</v>
      </c>
      <c r="E1244" s="3" t="s">
        <v>6839</v>
      </c>
      <c r="F1244" s="6">
        <v>267402.88</v>
      </c>
      <c r="G1244" s="3" t="s">
        <v>241</v>
      </c>
      <c r="H1244" s="9">
        <v>43031</v>
      </c>
      <c r="I1244" s="3" t="s">
        <v>908</v>
      </c>
      <c r="J1244" s="6">
        <v>186994.83</v>
      </c>
      <c r="K1244" s="5">
        <f t="shared" si="58"/>
        <v>0.30070001489886727</v>
      </c>
    </row>
    <row r="1245" spans="1:11" x14ac:dyDescent="0.25">
      <c r="A1245" t="s">
        <v>1382</v>
      </c>
      <c r="B1245" s="2" t="s">
        <v>3325</v>
      </c>
      <c r="C1245" s="2" t="str">
        <f t="shared" si="59"/>
        <v>ALC</v>
      </c>
      <c r="D1245" s="3" t="s">
        <v>1383</v>
      </c>
      <c r="E1245" s="3" t="s">
        <v>1384</v>
      </c>
      <c r="F1245" s="4">
        <v>268258.45</v>
      </c>
      <c r="G1245" s="3" t="s">
        <v>616</v>
      </c>
      <c r="H1245" s="9">
        <v>45303</v>
      </c>
      <c r="I1245" s="3" t="s">
        <v>1092</v>
      </c>
      <c r="J1245" s="4">
        <v>244115.20000000001</v>
      </c>
      <c r="K1245" s="5">
        <f t="shared" si="58"/>
        <v>8.9999960858642106E-2</v>
      </c>
    </row>
    <row r="1246" spans="1:11" x14ac:dyDescent="0.25">
      <c r="A1246" t="s">
        <v>1379</v>
      </c>
      <c r="B1246" s="2" t="s">
        <v>3325</v>
      </c>
      <c r="C1246" s="2" t="str">
        <f t="shared" si="59"/>
        <v>AGP</v>
      </c>
      <c r="D1246" s="3" t="s">
        <v>1380</v>
      </c>
      <c r="E1246" s="3" t="s">
        <v>1381</v>
      </c>
      <c r="F1246" s="4">
        <v>269127.84000000003</v>
      </c>
      <c r="G1246" s="3" t="s">
        <v>603</v>
      </c>
      <c r="H1246" s="9">
        <v>45504</v>
      </c>
      <c r="I1246" s="3" t="s">
        <v>750</v>
      </c>
      <c r="J1246" s="4">
        <v>32450.38</v>
      </c>
      <c r="K1246" s="5">
        <f t="shared" si="58"/>
        <v>0.87942391987391566</v>
      </c>
    </row>
    <row r="1247" spans="1:11" x14ac:dyDescent="0.25">
      <c r="A1247" t="s">
        <v>5040</v>
      </c>
      <c r="B1247" s="10" t="s">
        <v>3325</v>
      </c>
      <c r="C1247" s="2" t="str">
        <f t="shared" si="59"/>
        <v>FUE</v>
      </c>
      <c r="D1247" s="3" t="s">
        <v>5041</v>
      </c>
      <c r="E1247" s="3" t="s">
        <v>5042</v>
      </c>
      <c r="F1247" s="6">
        <v>269129.36</v>
      </c>
      <c r="G1247" s="3" t="s">
        <v>820</v>
      </c>
      <c r="H1247" s="9">
        <v>44115</v>
      </c>
      <c r="I1247" s="3" t="s">
        <v>765</v>
      </c>
      <c r="J1247" s="6">
        <v>205666</v>
      </c>
      <c r="K1247" s="5">
        <f t="shared" si="58"/>
        <v>0.2358098722487951</v>
      </c>
    </row>
    <row r="1248" spans="1:11" x14ac:dyDescent="0.25">
      <c r="A1248" t="s">
        <v>1375</v>
      </c>
      <c r="B1248" s="2" t="s">
        <v>3325</v>
      </c>
      <c r="C1248" s="2" t="str">
        <f t="shared" si="59"/>
        <v>BIO</v>
      </c>
      <c r="D1248" s="3" t="s">
        <v>1376</v>
      </c>
      <c r="E1248" s="3" t="s">
        <v>1377</v>
      </c>
      <c r="F1248" s="4">
        <v>269375.2</v>
      </c>
      <c r="G1248" s="3" t="s">
        <v>611</v>
      </c>
      <c r="H1248" s="9">
        <v>45146</v>
      </c>
      <c r="I1248" s="3" t="s">
        <v>1378</v>
      </c>
      <c r="J1248" s="4">
        <v>269374.99</v>
      </c>
      <c r="K1248" s="5">
        <f t="shared" si="58"/>
        <v>7.7958178785929345E-7</v>
      </c>
    </row>
    <row r="1249" spans="1:11" x14ac:dyDescent="0.25">
      <c r="A1249" t="s">
        <v>1372</v>
      </c>
      <c r="B1249" s="2" t="s">
        <v>3325</v>
      </c>
      <c r="C1249" s="2" t="str">
        <f t="shared" si="59"/>
        <v>XRY</v>
      </c>
      <c r="D1249" s="3" t="s">
        <v>1373</v>
      </c>
      <c r="E1249" s="3" t="s">
        <v>1374</v>
      </c>
      <c r="F1249" s="4">
        <v>269420.21999999997</v>
      </c>
      <c r="G1249" s="3" t="s">
        <v>1231</v>
      </c>
      <c r="H1249" s="9">
        <v>45468</v>
      </c>
      <c r="I1249" s="3" t="s">
        <v>1344</v>
      </c>
      <c r="J1249" s="4">
        <v>185000</v>
      </c>
      <c r="K1249" s="5">
        <f t="shared" si="58"/>
        <v>0.31334032761163949</v>
      </c>
    </row>
    <row r="1250" spans="1:11" x14ac:dyDescent="0.25">
      <c r="A1250" t="s">
        <v>1365</v>
      </c>
      <c r="B1250" s="2" t="s">
        <v>3325</v>
      </c>
      <c r="C1250" s="2" t="str">
        <f t="shared" si="59"/>
        <v>TFS</v>
      </c>
      <c r="D1250" s="3" t="s">
        <v>1366</v>
      </c>
      <c r="E1250" s="3" t="s">
        <v>1367</v>
      </c>
      <c r="F1250" s="4">
        <v>270000</v>
      </c>
      <c r="G1250" s="3" t="s">
        <v>760</v>
      </c>
      <c r="H1250" s="9">
        <v>45513</v>
      </c>
      <c r="I1250" s="3" t="s">
        <v>251</v>
      </c>
      <c r="J1250" s="4">
        <v>216000</v>
      </c>
      <c r="K1250" s="5">
        <f t="shared" si="58"/>
        <v>0.2</v>
      </c>
    </row>
    <row r="1251" spans="1:11" x14ac:dyDescent="0.25">
      <c r="A1251" t="s">
        <v>1368</v>
      </c>
      <c r="B1251" s="2" t="s">
        <v>3325</v>
      </c>
      <c r="C1251" s="2" t="str">
        <f t="shared" si="59"/>
        <v>IBZ</v>
      </c>
      <c r="D1251" s="3" t="s">
        <v>1369</v>
      </c>
      <c r="E1251" s="3" t="s">
        <v>1370</v>
      </c>
      <c r="F1251" s="4">
        <v>270000</v>
      </c>
      <c r="G1251" s="3" t="s">
        <v>662</v>
      </c>
      <c r="H1251" s="9">
        <v>45326</v>
      </c>
      <c r="I1251" s="3" t="s">
        <v>1371</v>
      </c>
      <c r="J1251" s="4">
        <v>231390</v>
      </c>
      <c r="K1251" s="5">
        <f t="shared" si="58"/>
        <v>0.14299999999999999</v>
      </c>
    </row>
    <row r="1252" spans="1:11" x14ac:dyDescent="0.25">
      <c r="A1252" t="s">
        <v>7767</v>
      </c>
      <c r="B1252" s="10" t="s">
        <v>3325</v>
      </c>
      <c r="C1252" s="2" t="str">
        <f t="shared" si="59"/>
        <v>PMI</v>
      </c>
      <c r="D1252" s="3" t="s">
        <v>7768</v>
      </c>
      <c r="E1252" s="3" t="s">
        <v>7769</v>
      </c>
      <c r="F1252" s="6">
        <v>270110.71999999997</v>
      </c>
      <c r="G1252" s="3" t="s">
        <v>282</v>
      </c>
      <c r="H1252" s="9">
        <v>45693</v>
      </c>
      <c r="I1252" s="3" t="s">
        <v>287</v>
      </c>
      <c r="J1252" s="6">
        <v>218245.52</v>
      </c>
      <c r="K1252" s="5">
        <f t="shared" si="58"/>
        <v>0.1920145931268481</v>
      </c>
    </row>
    <row r="1253" spans="1:11" x14ac:dyDescent="0.25">
      <c r="A1253" t="s">
        <v>5675</v>
      </c>
      <c r="B1253" s="10" t="s">
        <v>3325</v>
      </c>
      <c r="C1253" s="2" t="s">
        <v>151</v>
      </c>
      <c r="D1253" s="3" t="s">
        <v>5676</v>
      </c>
      <c r="E1253" s="3" t="s">
        <v>5677</v>
      </c>
      <c r="F1253" s="6">
        <v>270635.93</v>
      </c>
      <c r="G1253" s="3" t="s">
        <v>148</v>
      </c>
      <c r="H1253" s="9">
        <v>43388</v>
      </c>
      <c r="I1253" s="3" t="s">
        <v>5678</v>
      </c>
      <c r="J1253" s="6">
        <v>270635.93</v>
      </c>
      <c r="K1253" s="5">
        <f t="shared" si="58"/>
        <v>0</v>
      </c>
    </row>
    <row r="1254" spans="1:11" x14ac:dyDescent="0.25">
      <c r="A1254" t="s">
        <v>6406</v>
      </c>
      <c r="B1254" s="10" t="s">
        <v>3325</v>
      </c>
      <c r="C1254" s="2" t="str">
        <f t="shared" ref="C1254:C1285" si="60">LEFT(D1254,3)</f>
        <v>SCQ</v>
      </c>
      <c r="D1254" s="3" t="s">
        <v>6407</v>
      </c>
      <c r="E1254" s="3" t="s">
        <v>6408</v>
      </c>
      <c r="F1254" s="6">
        <v>271000</v>
      </c>
      <c r="G1254" s="3" t="s">
        <v>1227</v>
      </c>
      <c r="H1254" s="9">
        <v>43239</v>
      </c>
      <c r="I1254" s="3" t="s">
        <v>246</v>
      </c>
      <c r="J1254" s="6">
        <v>198941.22</v>
      </c>
      <c r="K1254" s="5">
        <f t="shared" si="58"/>
        <v>0.26589955719557196</v>
      </c>
    </row>
    <row r="1255" spans="1:11" x14ac:dyDescent="0.25">
      <c r="A1255" t="s">
        <v>1362</v>
      </c>
      <c r="B1255" s="2" t="s">
        <v>3325</v>
      </c>
      <c r="C1255" s="2" t="str">
        <f t="shared" si="60"/>
        <v>ALC</v>
      </c>
      <c r="D1255" s="3" t="s">
        <v>1363</v>
      </c>
      <c r="E1255" s="3" t="s">
        <v>1364</v>
      </c>
      <c r="F1255" s="4">
        <v>272710.03000000003</v>
      </c>
      <c r="G1255" s="3" t="s">
        <v>616</v>
      </c>
      <c r="H1255" s="9">
        <v>44626</v>
      </c>
      <c r="I1255" s="3" t="s">
        <v>70</v>
      </c>
      <c r="J1255" s="4">
        <v>243818.41</v>
      </c>
      <c r="K1255" s="5">
        <f t="shared" si="58"/>
        <v>0.10594263804671952</v>
      </c>
    </row>
    <row r="1256" spans="1:11" x14ac:dyDescent="0.25">
      <c r="A1256" t="s">
        <v>4357</v>
      </c>
      <c r="B1256" s="10" t="s">
        <v>3325</v>
      </c>
      <c r="C1256" s="2" t="str">
        <f t="shared" si="60"/>
        <v>MAD</v>
      </c>
      <c r="D1256" s="3" t="s">
        <v>4358</v>
      </c>
      <c r="E1256" s="3" t="s">
        <v>4359</v>
      </c>
      <c r="F1256" s="6">
        <v>273133.96999999997</v>
      </c>
      <c r="G1256" s="3" t="s">
        <v>309</v>
      </c>
      <c r="H1256" s="9">
        <v>44009</v>
      </c>
      <c r="I1256" s="3" t="s">
        <v>251</v>
      </c>
      <c r="J1256" s="6">
        <v>228203.95</v>
      </c>
      <c r="K1256" s="5">
        <f t="shared" si="58"/>
        <v>0.16449810325680092</v>
      </c>
    </row>
    <row r="1257" spans="1:11" x14ac:dyDescent="0.25">
      <c r="A1257" t="s">
        <v>2762</v>
      </c>
      <c r="B1257" s="2" t="s">
        <v>3325</v>
      </c>
      <c r="C1257" s="2" t="str">
        <f t="shared" si="60"/>
        <v>XRY</v>
      </c>
      <c r="D1257" s="3" t="s">
        <v>2763</v>
      </c>
      <c r="E1257" s="3" t="s">
        <v>2764</v>
      </c>
      <c r="F1257" s="6">
        <v>273749.96000000002</v>
      </c>
      <c r="G1257" s="3" t="s">
        <v>1231</v>
      </c>
      <c r="H1257" s="9">
        <v>45092</v>
      </c>
      <c r="I1257" s="3" t="s">
        <v>1344</v>
      </c>
      <c r="J1257" s="6">
        <v>220000</v>
      </c>
      <c r="K1257" s="5">
        <f t="shared" si="58"/>
        <v>0.19634691453470904</v>
      </c>
    </row>
    <row r="1258" spans="1:11" x14ac:dyDescent="0.25">
      <c r="A1258" t="s">
        <v>1358</v>
      </c>
      <c r="B1258" s="2" t="s">
        <v>3325</v>
      </c>
      <c r="C1258" s="2" t="str">
        <f t="shared" si="60"/>
        <v>ABC</v>
      </c>
      <c r="D1258" s="3" t="s">
        <v>1359</v>
      </c>
      <c r="E1258" s="3" t="s">
        <v>1360</v>
      </c>
      <c r="F1258" s="4">
        <v>273784.07</v>
      </c>
      <c r="G1258" s="3" t="s">
        <v>1361</v>
      </c>
      <c r="H1258" s="9">
        <v>45379</v>
      </c>
      <c r="I1258" s="3" t="s">
        <v>750</v>
      </c>
      <c r="J1258" s="4">
        <v>219485.06</v>
      </c>
      <c r="K1258" s="5">
        <f t="shared" si="58"/>
        <v>0.19832786472931024</v>
      </c>
    </row>
    <row r="1259" spans="1:11" x14ac:dyDescent="0.25">
      <c r="A1259" t="s">
        <v>6403</v>
      </c>
      <c r="B1259" s="10" t="s">
        <v>3325</v>
      </c>
      <c r="C1259" s="2" t="str">
        <f t="shared" si="60"/>
        <v>SCQ</v>
      </c>
      <c r="D1259" s="3" t="s">
        <v>6404</v>
      </c>
      <c r="E1259" s="3" t="s">
        <v>6405</v>
      </c>
      <c r="F1259" s="6">
        <v>274000</v>
      </c>
      <c r="G1259" s="3" t="s">
        <v>1227</v>
      </c>
      <c r="H1259" s="9">
        <v>43239</v>
      </c>
      <c r="I1259" s="3" t="s">
        <v>246</v>
      </c>
      <c r="J1259" s="6">
        <v>231779.91</v>
      </c>
      <c r="K1259" s="5">
        <f t="shared" si="58"/>
        <v>0.15408791970802918</v>
      </c>
    </row>
    <row r="1260" spans="1:11" x14ac:dyDescent="0.25">
      <c r="A1260" t="s">
        <v>4613</v>
      </c>
      <c r="B1260" s="10" t="s">
        <v>3325</v>
      </c>
      <c r="C1260" s="2" t="str">
        <f t="shared" si="60"/>
        <v>BIO</v>
      </c>
      <c r="D1260" s="3" t="s">
        <v>4614</v>
      </c>
      <c r="E1260" s="3" t="s">
        <v>4615</v>
      </c>
      <c r="F1260" s="6">
        <v>274114.68</v>
      </c>
      <c r="G1260" s="3" t="s">
        <v>611</v>
      </c>
      <c r="H1260" s="9">
        <v>44325</v>
      </c>
      <c r="I1260" s="3" t="s">
        <v>431</v>
      </c>
      <c r="J1260" s="6">
        <v>233500</v>
      </c>
      <c r="K1260" s="5">
        <f t="shared" si="58"/>
        <v>0.14816674539284067</v>
      </c>
    </row>
    <row r="1261" spans="1:11" x14ac:dyDescent="0.25">
      <c r="A1261" t="s">
        <v>3248</v>
      </c>
      <c r="B1261" s="2" t="s">
        <v>3325</v>
      </c>
      <c r="C1261" s="2" t="str">
        <f t="shared" si="60"/>
        <v>AGP</v>
      </c>
      <c r="D1261" s="3" t="s">
        <v>3249</v>
      </c>
      <c r="E1261" s="3" t="s">
        <v>3250</v>
      </c>
      <c r="F1261" s="6">
        <v>274831.65999999997</v>
      </c>
      <c r="G1261" s="3" t="s">
        <v>603</v>
      </c>
      <c r="H1261" s="9">
        <v>43966</v>
      </c>
      <c r="I1261" s="3" t="s">
        <v>3251</v>
      </c>
      <c r="J1261" s="6">
        <v>206123.75</v>
      </c>
      <c r="K1261" s="5">
        <f t="shared" si="58"/>
        <v>0.24999998180704502</v>
      </c>
    </row>
    <row r="1262" spans="1:11" x14ac:dyDescent="0.25">
      <c r="A1262" t="s">
        <v>1355</v>
      </c>
      <c r="B1262" s="2" t="s">
        <v>3325</v>
      </c>
      <c r="C1262" s="2" t="str">
        <f t="shared" si="60"/>
        <v>SVQ</v>
      </c>
      <c r="D1262" s="3" t="s">
        <v>1356</v>
      </c>
      <c r="E1262" s="3" t="s">
        <v>1357</v>
      </c>
      <c r="F1262" s="4">
        <v>274970.56</v>
      </c>
      <c r="G1262" s="3" t="s">
        <v>813</v>
      </c>
      <c r="H1262" s="9">
        <v>44954</v>
      </c>
      <c r="I1262" s="3" t="s">
        <v>431</v>
      </c>
      <c r="J1262" s="4">
        <v>263970</v>
      </c>
      <c r="K1262" s="5">
        <f t="shared" si="58"/>
        <v>4.0006319221955973E-2</v>
      </c>
    </row>
    <row r="1263" spans="1:11" x14ac:dyDescent="0.25">
      <c r="A1263" t="s">
        <v>3683</v>
      </c>
      <c r="B1263" s="10" t="s">
        <v>3325</v>
      </c>
      <c r="C1263" s="2" t="str">
        <f t="shared" si="60"/>
        <v>SVQ</v>
      </c>
      <c r="D1263" s="3" t="s">
        <v>3684</v>
      </c>
      <c r="E1263" s="3" t="s">
        <v>3685</v>
      </c>
      <c r="F1263" s="6">
        <v>274975</v>
      </c>
      <c r="G1263" s="3" t="s">
        <v>813</v>
      </c>
      <c r="H1263" s="9">
        <v>44406</v>
      </c>
      <c r="I1263" s="3" t="s">
        <v>3686</v>
      </c>
      <c r="J1263" s="6">
        <v>262601.13</v>
      </c>
      <c r="K1263" s="5">
        <f t="shared" si="58"/>
        <v>4.4999981816528756E-2</v>
      </c>
    </row>
    <row r="1264" spans="1:11" x14ac:dyDescent="0.25">
      <c r="A1264" t="s">
        <v>3259</v>
      </c>
      <c r="B1264" s="2" t="s">
        <v>3325</v>
      </c>
      <c r="C1264" s="2" t="str">
        <f t="shared" si="60"/>
        <v>AGP</v>
      </c>
      <c r="D1264" s="3" t="s">
        <v>3260</v>
      </c>
      <c r="E1264" s="3" t="s">
        <v>3261</v>
      </c>
      <c r="F1264" s="6">
        <v>274999.99</v>
      </c>
      <c r="G1264" s="3" t="s">
        <v>603</v>
      </c>
      <c r="H1264" s="9">
        <v>44397</v>
      </c>
      <c r="I1264" s="3" t="s">
        <v>2571</v>
      </c>
      <c r="J1264" s="6">
        <v>224027.21</v>
      </c>
      <c r="K1264" s="5">
        <f t="shared" si="58"/>
        <v>0.18535557037656619</v>
      </c>
    </row>
    <row r="1265" spans="1:11" x14ac:dyDescent="0.25">
      <c r="A1265" t="s">
        <v>3839</v>
      </c>
      <c r="B1265" s="10" t="s">
        <v>3325</v>
      </c>
      <c r="C1265" s="2" t="str">
        <f t="shared" si="60"/>
        <v>MAH</v>
      </c>
      <c r="D1265" s="3" t="s">
        <v>3840</v>
      </c>
      <c r="E1265" s="3" t="s">
        <v>3841</v>
      </c>
      <c r="F1265" s="6">
        <v>275000</v>
      </c>
      <c r="G1265" s="3" t="s">
        <v>625</v>
      </c>
      <c r="H1265" s="9">
        <v>44269</v>
      </c>
      <c r="I1265" s="3" t="s">
        <v>323</v>
      </c>
      <c r="J1265" s="6">
        <v>261662.5</v>
      </c>
      <c r="K1265" s="5">
        <f t="shared" si="58"/>
        <v>4.8500000000000001E-2</v>
      </c>
    </row>
    <row r="1266" spans="1:11" x14ac:dyDescent="0.25">
      <c r="A1266" t="s">
        <v>5759</v>
      </c>
      <c r="B1266" s="10" t="s">
        <v>3325</v>
      </c>
      <c r="C1266" s="2" t="str">
        <f t="shared" si="60"/>
        <v>TFN</v>
      </c>
      <c r="D1266" s="3" t="s">
        <v>5760</v>
      </c>
      <c r="E1266" s="3" t="s">
        <v>5761</v>
      </c>
      <c r="F1266" s="6">
        <v>275000</v>
      </c>
      <c r="G1266" s="3" t="s">
        <v>683</v>
      </c>
      <c r="H1266" s="9">
        <v>43285</v>
      </c>
      <c r="I1266" s="3" t="s">
        <v>5702</v>
      </c>
      <c r="J1266" s="6">
        <v>188265</v>
      </c>
      <c r="K1266" s="5">
        <f t="shared" si="58"/>
        <v>0.31540000000000001</v>
      </c>
    </row>
    <row r="1267" spans="1:11" x14ac:dyDescent="0.25">
      <c r="A1267" t="s">
        <v>6279</v>
      </c>
      <c r="B1267" s="10" t="s">
        <v>3325</v>
      </c>
      <c r="C1267" s="2" t="str">
        <f t="shared" si="60"/>
        <v>LPA</v>
      </c>
      <c r="D1267" s="3" t="s">
        <v>6280</v>
      </c>
      <c r="E1267" s="3" t="s">
        <v>6281</v>
      </c>
      <c r="F1267" s="6">
        <v>275000</v>
      </c>
      <c r="G1267" s="3" t="s">
        <v>788</v>
      </c>
      <c r="H1267" s="9">
        <v>43238</v>
      </c>
      <c r="I1267" s="3" t="s">
        <v>6282</v>
      </c>
      <c r="J1267" s="6">
        <v>261250</v>
      </c>
      <c r="K1267" s="5">
        <f t="shared" si="58"/>
        <v>0.05</v>
      </c>
    </row>
    <row r="1268" spans="1:11" x14ac:dyDescent="0.25">
      <c r="A1268" t="s">
        <v>7478</v>
      </c>
      <c r="B1268" s="10" t="s">
        <v>3325</v>
      </c>
      <c r="C1268" s="2" t="str">
        <f t="shared" si="60"/>
        <v>MAD</v>
      </c>
      <c r="D1268" s="3" t="s">
        <v>7479</v>
      </c>
      <c r="E1268" s="3" t="s">
        <v>7480</v>
      </c>
      <c r="F1268" s="6">
        <v>275601.87</v>
      </c>
      <c r="G1268" s="3" t="s">
        <v>7328</v>
      </c>
      <c r="H1268" s="9">
        <v>42907</v>
      </c>
      <c r="I1268" s="3" t="s">
        <v>323</v>
      </c>
      <c r="J1268" s="6">
        <v>238224.2</v>
      </c>
      <c r="K1268" s="5">
        <f t="shared" si="58"/>
        <v>0.13562197527905012</v>
      </c>
    </row>
    <row r="1269" spans="1:11" x14ac:dyDescent="0.25">
      <c r="A1269" t="s">
        <v>4828</v>
      </c>
      <c r="B1269" s="10" t="s">
        <v>3325</v>
      </c>
      <c r="C1269" s="2" t="str">
        <f t="shared" si="60"/>
        <v>AGP</v>
      </c>
      <c r="D1269" s="3" t="s">
        <v>4829</v>
      </c>
      <c r="E1269" s="3" t="s">
        <v>4830</v>
      </c>
      <c r="F1269" s="6">
        <v>275780.08</v>
      </c>
      <c r="G1269" s="3" t="s">
        <v>603</v>
      </c>
      <c r="H1269" s="9">
        <v>43676</v>
      </c>
      <c r="I1269" s="3" t="s">
        <v>4831</v>
      </c>
      <c r="J1269" s="6">
        <v>241279.99</v>
      </c>
      <c r="K1269" s="5">
        <f t="shared" si="58"/>
        <v>0.12510000722314688</v>
      </c>
    </row>
    <row r="1270" spans="1:11" x14ac:dyDescent="0.25">
      <c r="A1270" t="s">
        <v>1352</v>
      </c>
      <c r="B1270" s="2" t="s">
        <v>3325</v>
      </c>
      <c r="C1270" s="2" t="str">
        <f t="shared" si="60"/>
        <v>IBZ</v>
      </c>
      <c r="D1270" s="3" t="s">
        <v>1353</v>
      </c>
      <c r="E1270" s="3" t="s">
        <v>1354</v>
      </c>
      <c r="F1270" s="4">
        <v>276796.84000000003</v>
      </c>
      <c r="G1270" s="3" t="s">
        <v>662</v>
      </c>
      <c r="H1270" s="9">
        <v>45250</v>
      </c>
      <c r="I1270" s="3" t="s">
        <v>831</v>
      </c>
      <c r="J1270" s="4">
        <v>276695</v>
      </c>
      <c r="K1270" s="5">
        <f t="shared" si="58"/>
        <v>3.6792327542476858E-4</v>
      </c>
    </row>
    <row r="1271" spans="1:11" x14ac:dyDescent="0.25">
      <c r="A1271" t="s">
        <v>1348</v>
      </c>
      <c r="B1271" s="2" t="s">
        <v>3325</v>
      </c>
      <c r="C1271" s="2" t="str">
        <f t="shared" si="60"/>
        <v>LCG</v>
      </c>
      <c r="D1271" s="3" t="s">
        <v>1349</v>
      </c>
      <c r="E1271" s="3" t="s">
        <v>1350</v>
      </c>
      <c r="F1271" s="4">
        <v>277080</v>
      </c>
      <c r="G1271" s="3" t="s">
        <v>1087</v>
      </c>
      <c r="H1271" s="9">
        <v>45058</v>
      </c>
      <c r="I1271" s="3" t="s">
        <v>1351</v>
      </c>
      <c r="J1271" s="4">
        <v>219612</v>
      </c>
      <c r="K1271" s="5">
        <f t="shared" si="58"/>
        <v>0.20740580337808576</v>
      </c>
    </row>
    <row r="1272" spans="1:11" x14ac:dyDescent="0.25">
      <c r="A1272" t="s">
        <v>4747</v>
      </c>
      <c r="B1272" s="10" t="s">
        <v>3325</v>
      </c>
      <c r="C1272" s="2" t="str">
        <f t="shared" si="60"/>
        <v>GMZ</v>
      </c>
      <c r="D1272" s="3" t="s">
        <v>4748</v>
      </c>
      <c r="E1272" s="3" t="s">
        <v>4749</v>
      </c>
      <c r="F1272" s="6">
        <v>277611.98</v>
      </c>
      <c r="G1272" s="3" t="s">
        <v>2720</v>
      </c>
      <c r="H1272" s="9">
        <v>43787</v>
      </c>
      <c r="I1272" s="3" t="s">
        <v>3434</v>
      </c>
      <c r="J1272" s="6">
        <v>263731.38</v>
      </c>
      <c r="K1272" s="5">
        <f t="shared" si="58"/>
        <v>5.0000003602149942E-2</v>
      </c>
    </row>
    <row r="1273" spans="1:11" x14ac:dyDescent="0.25">
      <c r="A1273" t="s">
        <v>3707</v>
      </c>
      <c r="B1273" s="10" t="s">
        <v>3325</v>
      </c>
      <c r="C1273" s="2" t="str">
        <f t="shared" si="60"/>
        <v>FUE</v>
      </c>
      <c r="D1273" s="3" t="s">
        <v>3708</v>
      </c>
      <c r="E1273" s="3" t="s">
        <v>3709</v>
      </c>
      <c r="F1273" s="6">
        <v>278000</v>
      </c>
      <c r="G1273" s="3" t="s">
        <v>820</v>
      </c>
      <c r="H1273" s="9">
        <v>44366</v>
      </c>
      <c r="I1273" s="3" t="s">
        <v>1599</v>
      </c>
      <c r="J1273" s="6">
        <v>278000</v>
      </c>
      <c r="K1273" s="5">
        <f t="shared" si="58"/>
        <v>0</v>
      </c>
    </row>
    <row r="1274" spans="1:11" x14ac:dyDescent="0.25">
      <c r="A1274" t="s">
        <v>3700</v>
      </c>
      <c r="B1274" s="10" t="s">
        <v>3325</v>
      </c>
      <c r="C1274" s="2" t="str">
        <f t="shared" si="60"/>
        <v>SCQ</v>
      </c>
      <c r="D1274" s="3" t="s">
        <v>3701</v>
      </c>
      <c r="E1274" s="3" t="s">
        <v>3702</v>
      </c>
      <c r="F1274" s="6">
        <v>280000</v>
      </c>
      <c r="G1274" s="3" t="s">
        <v>1227</v>
      </c>
      <c r="H1274" s="9">
        <v>44355</v>
      </c>
      <c r="I1274" s="3" t="s">
        <v>3703</v>
      </c>
      <c r="J1274" s="6">
        <v>270730</v>
      </c>
      <c r="K1274" s="5">
        <f t="shared" si="58"/>
        <v>3.3107142857142856E-2</v>
      </c>
    </row>
    <row r="1275" spans="1:11" x14ac:dyDescent="0.25">
      <c r="A1275" t="s">
        <v>5103</v>
      </c>
      <c r="B1275" s="10" t="s">
        <v>3325</v>
      </c>
      <c r="C1275" s="2" t="str">
        <f t="shared" si="60"/>
        <v>AGP</v>
      </c>
      <c r="D1275" s="3" t="s">
        <v>5104</v>
      </c>
      <c r="E1275" s="3" t="s">
        <v>5105</v>
      </c>
      <c r="F1275" s="6">
        <v>280000</v>
      </c>
      <c r="G1275" s="3" t="s">
        <v>603</v>
      </c>
      <c r="H1275" s="9">
        <v>44083</v>
      </c>
      <c r="I1275" s="3" t="s">
        <v>1629</v>
      </c>
      <c r="J1275" s="6">
        <v>280000</v>
      </c>
      <c r="K1275" s="5">
        <f t="shared" si="58"/>
        <v>0</v>
      </c>
    </row>
    <row r="1276" spans="1:11" x14ac:dyDescent="0.25">
      <c r="A1276" t="s">
        <v>6944</v>
      </c>
      <c r="B1276" s="10" t="s">
        <v>3325</v>
      </c>
      <c r="C1276" s="2" t="str">
        <f t="shared" si="60"/>
        <v>VLC</v>
      </c>
      <c r="D1276" s="3" t="s">
        <v>6945</v>
      </c>
      <c r="E1276" s="3" t="s">
        <v>6946</v>
      </c>
      <c r="F1276" s="6">
        <v>280000</v>
      </c>
      <c r="G1276" s="3" t="s">
        <v>780</v>
      </c>
      <c r="H1276" s="9">
        <v>43693</v>
      </c>
      <c r="I1276" s="3" t="s">
        <v>212</v>
      </c>
      <c r="J1276" s="6">
        <v>258440</v>
      </c>
      <c r="K1276" s="5">
        <f t="shared" si="58"/>
        <v>7.6999999999999999E-2</v>
      </c>
    </row>
    <row r="1277" spans="1:11" x14ac:dyDescent="0.25">
      <c r="A1277" t="s">
        <v>1345</v>
      </c>
      <c r="B1277" s="2" t="s">
        <v>3325</v>
      </c>
      <c r="C1277" s="2" t="str">
        <f t="shared" si="60"/>
        <v>TFS</v>
      </c>
      <c r="D1277" s="3" t="s">
        <v>1346</v>
      </c>
      <c r="E1277" s="3" t="s">
        <v>1347</v>
      </c>
      <c r="F1277" s="4">
        <v>280500</v>
      </c>
      <c r="G1277" s="3" t="s">
        <v>760</v>
      </c>
      <c r="H1277" s="9">
        <v>45084</v>
      </c>
      <c r="I1277" s="3" t="s">
        <v>251</v>
      </c>
      <c r="J1277" s="4">
        <v>196300</v>
      </c>
      <c r="K1277" s="5">
        <f t="shared" si="58"/>
        <v>0.30017825311942958</v>
      </c>
    </row>
    <row r="1278" spans="1:11" x14ac:dyDescent="0.25">
      <c r="A1278" t="s">
        <v>1341</v>
      </c>
      <c r="B1278" s="2" t="s">
        <v>3325</v>
      </c>
      <c r="C1278" s="2" t="str">
        <f t="shared" si="60"/>
        <v>XRY</v>
      </c>
      <c r="D1278" s="3" t="s">
        <v>1342</v>
      </c>
      <c r="E1278" s="3" t="s">
        <v>1343</v>
      </c>
      <c r="F1278" s="4">
        <v>280993.38</v>
      </c>
      <c r="G1278" s="3" t="s">
        <v>1231</v>
      </c>
      <c r="H1278" s="9">
        <v>45215</v>
      </c>
      <c r="I1278" s="3" t="s">
        <v>1344</v>
      </c>
      <c r="J1278" s="4">
        <v>269500</v>
      </c>
      <c r="K1278" s="5">
        <f t="shared" si="58"/>
        <v>4.0902671799598993E-2</v>
      </c>
    </row>
    <row r="1279" spans="1:11" x14ac:dyDescent="0.25">
      <c r="A1279" t="s">
        <v>4158</v>
      </c>
      <c r="B1279" s="10" t="s">
        <v>3325</v>
      </c>
      <c r="C1279" s="2" t="str">
        <f t="shared" si="60"/>
        <v>VIT</v>
      </c>
      <c r="D1279" s="3" t="s">
        <v>4159</v>
      </c>
      <c r="E1279" s="3" t="s">
        <v>4160</v>
      </c>
      <c r="F1279" s="6">
        <v>281408.86</v>
      </c>
      <c r="G1279" s="3" t="s">
        <v>1847</v>
      </c>
      <c r="H1279" s="9">
        <v>44339</v>
      </c>
      <c r="I1279" s="3" t="s">
        <v>2413</v>
      </c>
      <c r="J1279" s="6">
        <v>242011.04</v>
      </c>
      <c r="K1279" s="5">
        <f t="shared" si="58"/>
        <v>0.14000205963664392</v>
      </c>
    </row>
    <row r="1280" spans="1:11" x14ac:dyDescent="0.25">
      <c r="A1280" t="s">
        <v>3469</v>
      </c>
      <c r="B1280" s="10" t="s">
        <v>3325</v>
      </c>
      <c r="C1280" s="2" t="str">
        <f t="shared" si="60"/>
        <v>FUE</v>
      </c>
      <c r="D1280" s="3" t="s">
        <v>3470</v>
      </c>
      <c r="E1280" s="3" t="s">
        <v>3471</v>
      </c>
      <c r="F1280" s="6">
        <v>281676.56</v>
      </c>
      <c r="G1280" s="3" t="s">
        <v>820</v>
      </c>
      <c r="H1280" s="9">
        <v>44173</v>
      </c>
      <c r="I1280" s="3" t="s">
        <v>416</v>
      </c>
      <c r="J1280" s="6">
        <v>268200</v>
      </c>
      <c r="K1280" s="5">
        <f t="shared" si="58"/>
        <v>4.7844094659491715E-2</v>
      </c>
    </row>
    <row r="1281" spans="1:11" x14ac:dyDescent="0.25">
      <c r="A1281" t="s">
        <v>4045</v>
      </c>
      <c r="B1281" s="10" t="s">
        <v>3325</v>
      </c>
      <c r="C1281" s="2" t="str">
        <f t="shared" si="60"/>
        <v>SDR</v>
      </c>
      <c r="D1281" s="3" t="s">
        <v>4046</v>
      </c>
      <c r="E1281" s="3" t="s">
        <v>4047</v>
      </c>
      <c r="F1281" s="6">
        <v>281831.28000000003</v>
      </c>
      <c r="G1281" s="3" t="s">
        <v>1298</v>
      </c>
      <c r="H1281" s="9">
        <v>44324</v>
      </c>
      <c r="I1281" s="3" t="s">
        <v>323</v>
      </c>
      <c r="J1281" s="6">
        <v>183524.96</v>
      </c>
      <c r="K1281" s="5">
        <f t="shared" si="58"/>
        <v>0.34881266550682388</v>
      </c>
    </row>
    <row r="1282" spans="1:11" x14ac:dyDescent="0.25">
      <c r="A1282" t="s">
        <v>8236</v>
      </c>
      <c r="B1282" s="10" t="s">
        <v>3325</v>
      </c>
      <c r="C1282" s="2" t="str">
        <f t="shared" si="60"/>
        <v>FUE</v>
      </c>
      <c r="D1282" s="3" t="s">
        <v>8237</v>
      </c>
      <c r="E1282" s="3" t="s">
        <v>8238</v>
      </c>
      <c r="F1282" s="6">
        <v>282931.20000000001</v>
      </c>
      <c r="G1282" s="3" t="s">
        <v>820</v>
      </c>
      <c r="H1282" s="9">
        <v>45565</v>
      </c>
      <c r="I1282" s="3" t="s">
        <v>904</v>
      </c>
      <c r="J1282" s="6">
        <v>268796.64</v>
      </c>
      <c r="K1282" s="5">
        <f t="shared" ref="K1282:K1345" si="61">(F1282-J1282)/F1282</f>
        <v>4.9957586862106398E-2</v>
      </c>
    </row>
    <row r="1283" spans="1:11" x14ac:dyDescent="0.25">
      <c r="A1283" t="s">
        <v>2940</v>
      </c>
      <c r="B1283" s="2" t="s">
        <v>3325</v>
      </c>
      <c r="C1283" s="2" t="str">
        <f t="shared" si="60"/>
        <v>MAD</v>
      </c>
      <c r="D1283" s="3" t="s">
        <v>2941</v>
      </c>
      <c r="E1283" s="3" t="s">
        <v>2942</v>
      </c>
      <c r="F1283" s="6">
        <v>282952.90000000002</v>
      </c>
      <c r="G1283" s="3" t="s">
        <v>309</v>
      </c>
      <c r="H1283" s="9">
        <v>44970</v>
      </c>
      <c r="I1283" s="3" t="s">
        <v>2943</v>
      </c>
      <c r="J1283" s="6">
        <v>249631.54</v>
      </c>
      <c r="K1283" s="5">
        <f t="shared" si="61"/>
        <v>0.1177629209667051</v>
      </c>
    </row>
    <row r="1284" spans="1:11" x14ac:dyDescent="0.25">
      <c r="A1284" t="s">
        <v>7862</v>
      </c>
      <c r="B1284" s="10" t="s">
        <v>3325</v>
      </c>
      <c r="C1284" s="2" t="str">
        <f t="shared" si="60"/>
        <v>ZAZ</v>
      </c>
      <c r="D1284" s="3" t="s">
        <v>7863</v>
      </c>
      <c r="E1284" s="3" t="s">
        <v>7864</v>
      </c>
      <c r="F1284" s="6">
        <v>283684.21000000002</v>
      </c>
      <c r="G1284" s="3" t="s">
        <v>1455</v>
      </c>
      <c r="H1284" s="9">
        <v>45730</v>
      </c>
      <c r="I1284" s="3" t="s">
        <v>2323</v>
      </c>
      <c r="J1284" s="6">
        <v>250105.41</v>
      </c>
      <c r="K1284" s="5">
        <f t="shared" si="61"/>
        <v>0.11836682767786058</v>
      </c>
    </row>
    <row r="1285" spans="1:11" x14ac:dyDescent="0.25">
      <c r="A1285" t="s">
        <v>1338</v>
      </c>
      <c r="B1285" s="2" t="s">
        <v>3325</v>
      </c>
      <c r="C1285" s="2" t="str">
        <f t="shared" si="60"/>
        <v>BCN</v>
      </c>
      <c r="D1285" s="3" t="s">
        <v>1339</v>
      </c>
      <c r="E1285" s="3" t="s">
        <v>1340</v>
      </c>
      <c r="F1285" s="4">
        <v>284800</v>
      </c>
      <c r="G1285" s="3" t="s">
        <v>241</v>
      </c>
      <c r="H1285" s="9">
        <v>44486</v>
      </c>
      <c r="I1285" s="3" t="s">
        <v>612</v>
      </c>
      <c r="J1285" s="4">
        <v>219650</v>
      </c>
      <c r="K1285" s="5">
        <f t="shared" si="61"/>
        <v>0.2287570224719101</v>
      </c>
    </row>
    <row r="1286" spans="1:11" x14ac:dyDescent="0.25">
      <c r="A1286" t="s">
        <v>3371</v>
      </c>
      <c r="B1286" s="10" t="s">
        <v>3325</v>
      </c>
      <c r="C1286" s="2" t="str">
        <f t="shared" ref="C1286:C1317" si="62">LEFT(D1286,3)</f>
        <v>TFN</v>
      </c>
      <c r="D1286" s="3" t="s">
        <v>3372</v>
      </c>
      <c r="E1286" s="3" t="s">
        <v>3373</v>
      </c>
      <c r="F1286" s="6">
        <v>285000</v>
      </c>
      <c r="G1286" s="3" t="s">
        <v>683</v>
      </c>
      <c r="H1286" s="9">
        <v>44411</v>
      </c>
      <c r="I1286" s="3" t="s">
        <v>952</v>
      </c>
      <c r="J1286" s="6">
        <v>285000</v>
      </c>
      <c r="K1286" s="5">
        <f t="shared" si="61"/>
        <v>0</v>
      </c>
    </row>
    <row r="1287" spans="1:11" x14ac:dyDescent="0.25">
      <c r="A1287" t="s">
        <v>5001</v>
      </c>
      <c r="B1287" s="10" t="s">
        <v>3325</v>
      </c>
      <c r="C1287" s="2" t="str">
        <f t="shared" si="62"/>
        <v>OBR</v>
      </c>
      <c r="D1287" s="3" t="s">
        <v>5002</v>
      </c>
      <c r="E1287" s="3" t="s">
        <v>5003</v>
      </c>
      <c r="F1287" s="6">
        <v>285332.03999999998</v>
      </c>
      <c r="G1287" s="3" t="s">
        <v>4753</v>
      </c>
      <c r="H1287" s="9">
        <v>44122</v>
      </c>
      <c r="I1287" s="3" t="s">
        <v>5004</v>
      </c>
      <c r="J1287" s="6">
        <v>236825.62</v>
      </c>
      <c r="K1287" s="5">
        <f t="shared" si="61"/>
        <v>0.16999990607434057</v>
      </c>
    </row>
    <row r="1288" spans="1:11" x14ac:dyDescent="0.25">
      <c r="A1288" t="s">
        <v>4937</v>
      </c>
      <c r="B1288" s="10" t="s">
        <v>3325</v>
      </c>
      <c r="C1288" s="2" t="str">
        <f t="shared" si="62"/>
        <v>VLC</v>
      </c>
      <c r="D1288" s="3" t="s">
        <v>4938</v>
      </c>
      <c r="E1288" s="3" t="s">
        <v>4939</v>
      </c>
      <c r="F1288" s="6">
        <v>285989.83</v>
      </c>
      <c r="G1288" s="3" t="s">
        <v>780</v>
      </c>
      <c r="H1288" s="9">
        <v>43693</v>
      </c>
      <c r="I1288" s="3" t="s">
        <v>208</v>
      </c>
      <c r="J1288" s="6">
        <v>249812.12</v>
      </c>
      <c r="K1288" s="5">
        <f t="shared" si="61"/>
        <v>0.12649998777928578</v>
      </c>
    </row>
    <row r="1289" spans="1:11" x14ac:dyDescent="0.25">
      <c r="A1289" t="s">
        <v>3677</v>
      </c>
      <c r="B1289" s="10" t="s">
        <v>3325</v>
      </c>
      <c r="C1289" s="2" t="str">
        <f t="shared" si="62"/>
        <v>TFS</v>
      </c>
      <c r="D1289" s="3" t="s">
        <v>3678</v>
      </c>
      <c r="E1289" s="3" t="s">
        <v>3679</v>
      </c>
      <c r="F1289" s="6">
        <v>287176.11</v>
      </c>
      <c r="G1289" s="3" t="s">
        <v>760</v>
      </c>
      <c r="H1289" s="9">
        <v>44638</v>
      </c>
      <c r="I1289" s="3" t="s">
        <v>765</v>
      </c>
      <c r="J1289" s="6">
        <v>199666</v>
      </c>
      <c r="K1289" s="5">
        <f t="shared" si="61"/>
        <v>0.30472628799101703</v>
      </c>
    </row>
    <row r="1290" spans="1:11" x14ac:dyDescent="0.25">
      <c r="A1290" t="s">
        <v>5569</v>
      </c>
      <c r="B1290" s="10" t="s">
        <v>3325</v>
      </c>
      <c r="C1290" s="2" t="str">
        <f t="shared" si="62"/>
        <v>BCN</v>
      </c>
      <c r="D1290" s="3" t="s">
        <v>5570</v>
      </c>
      <c r="E1290" s="3" t="s">
        <v>5571</v>
      </c>
      <c r="F1290" s="6">
        <v>287756</v>
      </c>
      <c r="G1290" s="3" t="s">
        <v>241</v>
      </c>
      <c r="H1290" s="9">
        <v>43700</v>
      </c>
      <c r="I1290" s="3" t="s">
        <v>5572</v>
      </c>
      <c r="J1290" s="6">
        <v>189988</v>
      </c>
      <c r="K1290" s="5">
        <f t="shared" si="61"/>
        <v>0.3397600745075689</v>
      </c>
    </row>
    <row r="1291" spans="1:11" x14ac:dyDescent="0.25">
      <c r="A1291" t="s">
        <v>2857</v>
      </c>
      <c r="B1291" s="2" t="s">
        <v>3325</v>
      </c>
      <c r="C1291" s="2" t="str">
        <f t="shared" si="62"/>
        <v>GRX</v>
      </c>
      <c r="D1291" s="3" t="s">
        <v>2858</v>
      </c>
      <c r="E1291" s="3" t="s">
        <v>2859</v>
      </c>
      <c r="F1291" s="6">
        <v>288000</v>
      </c>
      <c r="G1291" s="3" t="s">
        <v>1069</v>
      </c>
      <c r="H1291" s="9">
        <v>44817</v>
      </c>
      <c r="I1291" s="3" t="s">
        <v>936</v>
      </c>
      <c r="J1291" s="6">
        <v>274418.78000000003</v>
      </c>
      <c r="K1291" s="5">
        <f t="shared" si="61"/>
        <v>4.7157013888888794E-2</v>
      </c>
    </row>
    <row r="1292" spans="1:11" x14ac:dyDescent="0.25">
      <c r="A1292" t="s">
        <v>1335</v>
      </c>
      <c r="B1292" s="2" t="s">
        <v>3325</v>
      </c>
      <c r="C1292" s="2" t="str">
        <f t="shared" si="62"/>
        <v>VGO</v>
      </c>
      <c r="D1292" s="3" t="s">
        <v>1336</v>
      </c>
      <c r="E1292" s="3" t="s">
        <v>1337</v>
      </c>
      <c r="F1292" s="4">
        <v>288695.52</v>
      </c>
      <c r="G1292" s="3" t="s">
        <v>1185</v>
      </c>
      <c r="H1292" s="9">
        <v>45450</v>
      </c>
      <c r="I1292" s="3" t="s">
        <v>251</v>
      </c>
      <c r="J1292" s="4">
        <v>288600</v>
      </c>
      <c r="K1292" s="5">
        <f t="shared" si="61"/>
        <v>3.3086762136114417E-4</v>
      </c>
    </row>
    <row r="1293" spans="1:11" x14ac:dyDescent="0.25">
      <c r="A1293" t="s">
        <v>2324</v>
      </c>
      <c r="B1293" s="2" t="s">
        <v>3325</v>
      </c>
      <c r="C1293" s="2" t="str">
        <f t="shared" si="62"/>
        <v>MAH</v>
      </c>
      <c r="D1293" s="3" t="s">
        <v>2325</v>
      </c>
      <c r="E1293" s="3" t="s">
        <v>2326</v>
      </c>
      <c r="F1293" s="6">
        <v>289675</v>
      </c>
      <c r="G1293" s="3" t="s">
        <v>625</v>
      </c>
      <c r="H1293" s="9">
        <v>45103</v>
      </c>
      <c r="I1293" s="3" t="s">
        <v>237</v>
      </c>
      <c r="J1293" s="6">
        <v>265458.98</v>
      </c>
      <c r="K1293" s="5">
        <f t="shared" si="61"/>
        <v>8.3597203762837732E-2</v>
      </c>
    </row>
    <row r="1294" spans="1:11" x14ac:dyDescent="0.25">
      <c r="A1294" t="s">
        <v>8024</v>
      </c>
      <c r="B1294" s="10" t="s">
        <v>3325</v>
      </c>
      <c r="C1294" s="2" t="str">
        <f t="shared" si="62"/>
        <v>OVD</v>
      </c>
      <c r="D1294" s="3" t="s">
        <v>8025</v>
      </c>
      <c r="E1294" s="3" t="s">
        <v>8026</v>
      </c>
      <c r="F1294" s="6">
        <v>290000</v>
      </c>
      <c r="G1294" s="3" t="s">
        <v>1566</v>
      </c>
      <c r="H1294" s="9">
        <v>45528</v>
      </c>
      <c r="I1294" s="3" t="s">
        <v>1831</v>
      </c>
      <c r="J1294" s="6">
        <v>274893</v>
      </c>
      <c r="K1294" s="5">
        <f t="shared" si="61"/>
        <v>5.2093103448275863E-2</v>
      </c>
    </row>
    <row r="1295" spans="1:11" x14ac:dyDescent="0.25">
      <c r="A1295" t="s">
        <v>6605</v>
      </c>
      <c r="B1295" s="10" t="s">
        <v>3325</v>
      </c>
      <c r="C1295" s="2" t="str">
        <f t="shared" si="62"/>
        <v>TFN</v>
      </c>
      <c r="D1295" s="3" t="s">
        <v>6606</v>
      </c>
      <c r="E1295" s="3" t="s">
        <v>6607</v>
      </c>
      <c r="F1295" s="6">
        <v>291456.96999999997</v>
      </c>
      <c r="G1295" s="3" t="s">
        <v>683</v>
      </c>
      <c r="H1295" s="9">
        <v>43084</v>
      </c>
      <c r="I1295" s="3" t="s">
        <v>6608</v>
      </c>
      <c r="J1295" s="6">
        <v>291384.84000000003</v>
      </c>
      <c r="K1295" s="5">
        <f t="shared" si="61"/>
        <v>2.4748078592852474E-4</v>
      </c>
    </row>
    <row r="1296" spans="1:11" x14ac:dyDescent="0.25">
      <c r="A1296" t="s">
        <v>4784</v>
      </c>
      <c r="B1296" s="10" t="s">
        <v>3325</v>
      </c>
      <c r="C1296" s="2" t="str">
        <f t="shared" si="62"/>
        <v>AGP</v>
      </c>
      <c r="D1296" s="3" t="s">
        <v>4785</v>
      </c>
      <c r="E1296" s="3" t="s">
        <v>4786</v>
      </c>
      <c r="F1296" s="6">
        <v>291482.7</v>
      </c>
      <c r="G1296" s="3" t="s">
        <v>603</v>
      </c>
      <c r="H1296" s="9">
        <v>43815</v>
      </c>
      <c r="I1296" s="3" t="s">
        <v>2571</v>
      </c>
      <c r="J1296" s="6">
        <v>232302.97</v>
      </c>
      <c r="K1296" s="5">
        <f t="shared" si="61"/>
        <v>0.20302999114527212</v>
      </c>
    </row>
    <row r="1297" spans="1:11" x14ac:dyDescent="0.25">
      <c r="A1297" t="s">
        <v>6538</v>
      </c>
      <c r="B1297" s="10" t="s">
        <v>3325</v>
      </c>
      <c r="C1297" s="2" t="str">
        <f t="shared" si="62"/>
        <v>TFS</v>
      </c>
      <c r="D1297" s="3" t="s">
        <v>6539</v>
      </c>
      <c r="E1297" s="3" t="s">
        <v>6540</v>
      </c>
      <c r="F1297" s="6">
        <v>291808.7</v>
      </c>
      <c r="G1297" s="3" t="s">
        <v>760</v>
      </c>
      <c r="H1297" s="9">
        <v>43144</v>
      </c>
      <c r="I1297" s="3" t="s">
        <v>4573</v>
      </c>
      <c r="J1297" s="6">
        <v>274300</v>
      </c>
      <c r="K1297" s="5">
        <f t="shared" si="61"/>
        <v>6.0000609988667269E-2</v>
      </c>
    </row>
    <row r="1298" spans="1:11" x14ac:dyDescent="0.25">
      <c r="A1298" t="s">
        <v>5441</v>
      </c>
      <c r="B1298" s="10" t="s">
        <v>3325</v>
      </c>
      <c r="C1298" s="2" t="str">
        <f t="shared" si="62"/>
        <v>TFN</v>
      </c>
      <c r="D1298" s="3" t="s">
        <v>5442</v>
      </c>
      <c r="E1298" s="3" t="s">
        <v>5443</v>
      </c>
      <c r="F1298" s="6">
        <v>292000</v>
      </c>
      <c r="G1298" s="3" t="s">
        <v>683</v>
      </c>
      <c r="H1298" s="9">
        <v>43606</v>
      </c>
      <c r="I1298" s="3" t="s">
        <v>750</v>
      </c>
      <c r="J1298" s="6">
        <v>271393.08</v>
      </c>
      <c r="K1298" s="5">
        <f t="shared" si="61"/>
        <v>7.0571643835616385E-2</v>
      </c>
    </row>
    <row r="1299" spans="1:11" x14ac:dyDescent="0.25">
      <c r="A1299" t="s">
        <v>8027</v>
      </c>
      <c r="B1299" s="10" t="s">
        <v>3325</v>
      </c>
      <c r="C1299" s="2" t="str">
        <f t="shared" si="62"/>
        <v>ALC</v>
      </c>
      <c r="D1299" s="3" t="s">
        <v>8028</v>
      </c>
      <c r="E1299" s="3" t="s">
        <v>8029</v>
      </c>
      <c r="F1299" s="6">
        <v>292974.93</v>
      </c>
      <c r="G1299" s="3" t="s">
        <v>616</v>
      </c>
      <c r="H1299" s="9">
        <v>45514</v>
      </c>
      <c r="I1299" s="3" t="s">
        <v>2204</v>
      </c>
      <c r="J1299" s="6">
        <v>178935</v>
      </c>
      <c r="K1299" s="5">
        <f t="shared" si="61"/>
        <v>0.38924808344522854</v>
      </c>
    </row>
    <row r="1300" spans="1:11" x14ac:dyDescent="0.25">
      <c r="A1300" t="s">
        <v>1332</v>
      </c>
      <c r="B1300" s="2" t="s">
        <v>3325</v>
      </c>
      <c r="C1300" s="2" t="str">
        <f t="shared" si="62"/>
        <v>LCG</v>
      </c>
      <c r="D1300" s="3" t="s">
        <v>1333</v>
      </c>
      <c r="E1300" s="3" t="s">
        <v>1334</v>
      </c>
      <c r="F1300" s="4">
        <v>293000</v>
      </c>
      <c r="G1300" s="3" t="s">
        <v>1087</v>
      </c>
      <c r="H1300" s="9">
        <v>45492</v>
      </c>
      <c r="I1300" s="3" t="s">
        <v>1248</v>
      </c>
      <c r="J1300" s="4">
        <v>292661.03000000003</v>
      </c>
      <c r="K1300" s="5">
        <f t="shared" si="61"/>
        <v>1.1568941979521231E-3</v>
      </c>
    </row>
    <row r="1301" spans="1:11" x14ac:dyDescent="0.25">
      <c r="A1301" t="s">
        <v>2572</v>
      </c>
      <c r="B1301" s="2" t="s">
        <v>3325</v>
      </c>
      <c r="C1301" s="2" t="str">
        <f t="shared" si="62"/>
        <v>BCN</v>
      </c>
      <c r="D1301" s="3" t="s">
        <v>2573</v>
      </c>
      <c r="E1301" s="3" t="s">
        <v>2574</v>
      </c>
      <c r="F1301" s="6">
        <v>293149.59999999998</v>
      </c>
      <c r="G1301" s="3" t="s">
        <v>241</v>
      </c>
      <c r="H1301" s="9">
        <v>44866</v>
      </c>
      <c r="I1301" s="3" t="s">
        <v>194</v>
      </c>
      <c r="J1301" s="6">
        <v>286995</v>
      </c>
      <c r="K1301" s="5">
        <f t="shared" si="61"/>
        <v>2.0994741251565675E-2</v>
      </c>
    </row>
    <row r="1302" spans="1:11" x14ac:dyDescent="0.25">
      <c r="A1302" t="s">
        <v>3997</v>
      </c>
      <c r="B1302" s="10" t="s">
        <v>3325</v>
      </c>
      <c r="C1302" s="2" t="str">
        <f t="shared" si="62"/>
        <v>GRX</v>
      </c>
      <c r="D1302" s="3" t="s">
        <v>3998</v>
      </c>
      <c r="E1302" s="3" t="s">
        <v>3999</v>
      </c>
      <c r="F1302" s="6">
        <v>293691.05</v>
      </c>
      <c r="G1302" s="3" t="s">
        <v>1069</v>
      </c>
      <c r="H1302" s="9">
        <v>44503</v>
      </c>
      <c r="I1302" s="3" t="s">
        <v>3084</v>
      </c>
      <c r="J1302" s="6">
        <v>290400</v>
      </c>
      <c r="K1302" s="5">
        <f t="shared" si="61"/>
        <v>1.1205823262234203E-2</v>
      </c>
    </row>
    <row r="1303" spans="1:11" x14ac:dyDescent="0.25">
      <c r="A1303" t="s">
        <v>1329</v>
      </c>
      <c r="B1303" s="2" t="s">
        <v>3325</v>
      </c>
      <c r="C1303" s="2" t="str">
        <f t="shared" si="62"/>
        <v>AGP</v>
      </c>
      <c r="D1303" s="3" t="s">
        <v>1330</v>
      </c>
      <c r="E1303" s="3" t="s">
        <v>1331</v>
      </c>
      <c r="F1303" s="4">
        <v>293695.40000000002</v>
      </c>
      <c r="G1303" s="3" t="s">
        <v>603</v>
      </c>
      <c r="H1303" s="9">
        <v>44327</v>
      </c>
      <c r="I1303" s="3" t="s">
        <v>1099</v>
      </c>
      <c r="J1303" s="4">
        <v>288995</v>
      </c>
      <c r="K1303" s="5">
        <f t="shared" si="61"/>
        <v>1.6004336465603557E-2</v>
      </c>
    </row>
    <row r="1304" spans="1:11" x14ac:dyDescent="0.25">
      <c r="A1304" t="s">
        <v>3424</v>
      </c>
      <c r="B1304" s="10" t="s">
        <v>3325</v>
      </c>
      <c r="C1304" s="2" t="str">
        <f t="shared" si="62"/>
        <v>LPA</v>
      </c>
      <c r="D1304" s="3" t="s">
        <v>3425</v>
      </c>
      <c r="E1304" s="3" t="s">
        <v>3426</v>
      </c>
      <c r="F1304" s="6">
        <v>294164.62</v>
      </c>
      <c r="G1304" s="3" t="s">
        <v>788</v>
      </c>
      <c r="H1304" s="9">
        <v>44564</v>
      </c>
      <c r="I1304" s="3" t="s">
        <v>3427</v>
      </c>
      <c r="J1304" s="6">
        <v>225000</v>
      </c>
      <c r="K1304" s="5">
        <f t="shared" si="61"/>
        <v>0.23512215711053219</v>
      </c>
    </row>
    <row r="1305" spans="1:11" x14ac:dyDescent="0.25">
      <c r="A1305" t="s">
        <v>1326</v>
      </c>
      <c r="B1305" s="2" t="s">
        <v>3325</v>
      </c>
      <c r="C1305" s="2" t="str">
        <f t="shared" si="62"/>
        <v>ALC</v>
      </c>
      <c r="D1305" s="3" t="s">
        <v>1327</v>
      </c>
      <c r="E1305" s="3" t="s">
        <v>1328</v>
      </c>
      <c r="F1305" s="4">
        <v>294557</v>
      </c>
      <c r="G1305" s="3" t="s">
        <v>616</v>
      </c>
      <c r="H1305" s="9">
        <v>45116</v>
      </c>
      <c r="I1305" s="3" t="s">
        <v>70</v>
      </c>
      <c r="J1305" s="4">
        <v>261736.75</v>
      </c>
      <c r="K1305" s="5">
        <f t="shared" si="61"/>
        <v>0.11142240720811253</v>
      </c>
    </row>
    <row r="1306" spans="1:11" x14ac:dyDescent="0.25">
      <c r="A1306" t="s">
        <v>6361</v>
      </c>
      <c r="B1306" s="10" t="s">
        <v>3325</v>
      </c>
      <c r="C1306" s="2" t="str">
        <f t="shared" si="62"/>
        <v>AGP</v>
      </c>
      <c r="D1306" s="3" t="s">
        <v>6362</v>
      </c>
      <c r="E1306" s="3" t="s">
        <v>6363</v>
      </c>
      <c r="F1306" s="6">
        <v>295191.09999999998</v>
      </c>
      <c r="G1306" s="3" t="s">
        <v>603</v>
      </c>
      <c r="H1306" s="9">
        <v>43228</v>
      </c>
      <c r="I1306" s="3" t="s">
        <v>6364</v>
      </c>
      <c r="J1306" s="6">
        <v>259148.27</v>
      </c>
      <c r="K1306" s="5">
        <f t="shared" si="61"/>
        <v>0.12209998878692478</v>
      </c>
    </row>
    <row r="1307" spans="1:11" x14ac:dyDescent="0.25">
      <c r="A1307" t="s">
        <v>4873</v>
      </c>
      <c r="B1307" s="10" t="s">
        <v>3325</v>
      </c>
      <c r="C1307" s="2" t="str">
        <f t="shared" si="62"/>
        <v>MLN</v>
      </c>
      <c r="D1307" s="3" t="s">
        <v>4874</v>
      </c>
      <c r="E1307" s="3" t="s">
        <v>4875</v>
      </c>
      <c r="F1307" s="6">
        <v>295319</v>
      </c>
      <c r="G1307" s="3" t="s">
        <v>1282</v>
      </c>
      <c r="H1307" s="9">
        <v>44093</v>
      </c>
      <c r="I1307" s="3" t="s">
        <v>4876</v>
      </c>
      <c r="J1307" s="6">
        <v>295319</v>
      </c>
      <c r="K1307" s="5">
        <f t="shared" si="61"/>
        <v>0</v>
      </c>
    </row>
    <row r="1308" spans="1:11" x14ac:dyDescent="0.25">
      <c r="A1308" t="s">
        <v>1322</v>
      </c>
      <c r="B1308" s="2" t="s">
        <v>3325</v>
      </c>
      <c r="C1308" s="2" t="str">
        <f t="shared" si="62"/>
        <v>LPA</v>
      </c>
      <c r="D1308" s="3" t="s">
        <v>1323</v>
      </c>
      <c r="E1308" s="3" t="s">
        <v>1324</v>
      </c>
      <c r="F1308" s="4">
        <v>296000</v>
      </c>
      <c r="G1308" s="3" t="s">
        <v>788</v>
      </c>
      <c r="H1308" s="9">
        <v>45262</v>
      </c>
      <c r="I1308" s="3" t="s">
        <v>1325</v>
      </c>
      <c r="J1308" s="4">
        <v>280000</v>
      </c>
      <c r="K1308" s="5">
        <f t="shared" si="61"/>
        <v>5.4054054054054057E-2</v>
      </c>
    </row>
    <row r="1309" spans="1:11" x14ac:dyDescent="0.25">
      <c r="A1309" t="s">
        <v>3687</v>
      </c>
      <c r="B1309" s="10" t="s">
        <v>3325</v>
      </c>
      <c r="C1309" s="2" t="str">
        <f t="shared" si="62"/>
        <v>REU</v>
      </c>
      <c r="D1309" s="3" t="s">
        <v>3688</v>
      </c>
      <c r="E1309" s="3" t="s">
        <v>3689</v>
      </c>
      <c r="F1309" s="6">
        <v>296000</v>
      </c>
      <c r="G1309" s="3" t="s">
        <v>1256</v>
      </c>
      <c r="H1309" s="9">
        <v>44516</v>
      </c>
      <c r="I1309" s="3" t="s">
        <v>781</v>
      </c>
      <c r="J1309" s="6">
        <v>247812.92</v>
      </c>
      <c r="K1309" s="5">
        <f t="shared" si="61"/>
        <v>0.16279418918918914</v>
      </c>
    </row>
    <row r="1310" spans="1:11" x14ac:dyDescent="0.25">
      <c r="A1310" t="s">
        <v>1319</v>
      </c>
      <c r="B1310" s="2" t="s">
        <v>3325</v>
      </c>
      <c r="C1310" s="2" t="str">
        <f t="shared" si="62"/>
        <v>GRO</v>
      </c>
      <c r="D1310" s="3" t="s">
        <v>1320</v>
      </c>
      <c r="E1310" s="3" t="s">
        <v>1321</v>
      </c>
      <c r="F1310" s="4">
        <v>296455.88</v>
      </c>
      <c r="G1310" s="3" t="s">
        <v>769</v>
      </c>
      <c r="H1310" s="9">
        <v>45214</v>
      </c>
      <c r="I1310" s="3" t="s">
        <v>251</v>
      </c>
      <c r="J1310" s="4">
        <v>286262.62</v>
      </c>
      <c r="K1310" s="5">
        <f t="shared" si="61"/>
        <v>3.4383733593005505E-2</v>
      </c>
    </row>
    <row r="1311" spans="1:11" x14ac:dyDescent="0.25">
      <c r="A1311" t="s">
        <v>3541</v>
      </c>
      <c r="B1311" s="10" t="s">
        <v>3325</v>
      </c>
      <c r="C1311" s="2" t="str">
        <f t="shared" si="62"/>
        <v>VLC</v>
      </c>
      <c r="D1311" s="3" t="s">
        <v>3542</v>
      </c>
      <c r="E1311" s="3" t="s">
        <v>3543</v>
      </c>
      <c r="F1311" s="6">
        <v>296514.26</v>
      </c>
      <c r="G1311" s="3" t="s">
        <v>780</v>
      </c>
      <c r="H1311" s="9">
        <v>44409</v>
      </c>
      <c r="I1311" s="3" t="s">
        <v>684</v>
      </c>
      <c r="J1311" s="6">
        <v>259751</v>
      </c>
      <c r="K1311" s="5">
        <f t="shared" si="61"/>
        <v>0.12398479587457281</v>
      </c>
    </row>
    <row r="1312" spans="1:11" x14ac:dyDescent="0.25">
      <c r="A1312" t="s">
        <v>3449</v>
      </c>
      <c r="B1312" s="10" t="s">
        <v>3325</v>
      </c>
      <c r="C1312" s="2" t="str">
        <f t="shared" si="62"/>
        <v>GRX</v>
      </c>
      <c r="D1312" s="3" t="s">
        <v>3450</v>
      </c>
      <c r="E1312" s="3" t="s">
        <v>3451</v>
      </c>
      <c r="F1312" s="6">
        <v>296902.90999999997</v>
      </c>
      <c r="G1312" s="3" t="s">
        <v>1069</v>
      </c>
      <c r="H1312" s="9">
        <v>44402</v>
      </c>
      <c r="I1312" s="3" t="s">
        <v>4831</v>
      </c>
      <c r="J1312" s="6">
        <v>279061.18</v>
      </c>
      <c r="K1312" s="5">
        <f t="shared" si="61"/>
        <v>6.0092809464211659E-2</v>
      </c>
    </row>
    <row r="1313" spans="1:11" x14ac:dyDescent="0.25">
      <c r="A1313" t="s">
        <v>7650</v>
      </c>
      <c r="B1313" s="10" t="s">
        <v>4177</v>
      </c>
      <c r="C1313" s="2" t="str">
        <f t="shared" si="62"/>
        <v>GRX</v>
      </c>
      <c r="D1313" s="3" t="s">
        <v>7651</v>
      </c>
      <c r="E1313" s="3" t="s">
        <v>7652</v>
      </c>
      <c r="F1313" s="6">
        <v>297068.37</v>
      </c>
      <c r="G1313" s="3" t="s">
        <v>1069</v>
      </c>
      <c r="H1313" s="9">
        <v>45832</v>
      </c>
      <c r="I1313" s="3" t="s">
        <v>7653</v>
      </c>
      <c r="J1313" s="6">
        <v>288156.32</v>
      </c>
      <c r="K1313" s="5">
        <f t="shared" si="61"/>
        <v>2.9999996297148661E-2</v>
      </c>
    </row>
    <row r="1314" spans="1:11" x14ac:dyDescent="0.25">
      <c r="A1314" t="s">
        <v>6820</v>
      </c>
      <c r="B1314" s="10" t="s">
        <v>3325</v>
      </c>
      <c r="C1314" s="2" t="str">
        <f t="shared" si="62"/>
        <v>MAD</v>
      </c>
      <c r="D1314" s="3" t="s">
        <v>6821</v>
      </c>
      <c r="E1314" s="3" t="s">
        <v>6822</v>
      </c>
      <c r="F1314" s="6">
        <v>297193.40999999997</v>
      </c>
      <c r="G1314" s="3" t="s">
        <v>309</v>
      </c>
      <c r="H1314" s="9">
        <v>43031</v>
      </c>
      <c r="I1314" s="3" t="s">
        <v>2728</v>
      </c>
      <c r="J1314" s="6">
        <v>237754.73</v>
      </c>
      <c r="K1314" s="5">
        <f t="shared" si="61"/>
        <v>0.19999999327037557</v>
      </c>
    </row>
    <row r="1315" spans="1:11" x14ac:dyDescent="0.25">
      <c r="A1315" t="s">
        <v>6212</v>
      </c>
      <c r="B1315" s="10" t="s">
        <v>3325</v>
      </c>
      <c r="C1315" s="2" t="str">
        <f t="shared" si="62"/>
        <v>LPA</v>
      </c>
      <c r="D1315" s="3" t="s">
        <v>6213</v>
      </c>
      <c r="E1315" s="3" t="s">
        <v>6214</v>
      </c>
      <c r="F1315" s="6">
        <v>297376.43</v>
      </c>
      <c r="G1315" s="3" t="s">
        <v>788</v>
      </c>
      <c r="H1315" s="9">
        <v>43231</v>
      </c>
      <c r="I1315" s="3" t="s">
        <v>4963</v>
      </c>
      <c r="J1315" s="6">
        <v>219800</v>
      </c>
      <c r="K1315" s="5">
        <f t="shared" si="61"/>
        <v>0.26086946433515257</v>
      </c>
    </row>
    <row r="1316" spans="1:11" x14ac:dyDescent="0.25">
      <c r="A1316" t="s">
        <v>1316</v>
      </c>
      <c r="B1316" s="2" t="s">
        <v>3325</v>
      </c>
      <c r="C1316" s="2" t="str">
        <f t="shared" si="62"/>
        <v>VGO</v>
      </c>
      <c r="D1316" s="3" t="s">
        <v>1317</v>
      </c>
      <c r="E1316" s="3" t="s">
        <v>1318</v>
      </c>
      <c r="F1316" s="4">
        <v>297390.13</v>
      </c>
      <c r="G1316" s="3" t="s">
        <v>1185</v>
      </c>
      <c r="H1316" s="9">
        <v>45466</v>
      </c>
      <c r="I1316" s="3" t="s">
        <v>242</v>
      </c>
      <c r="J1316" s="4">
        <v>286355</v>
      </c>
      <c r="K1316" s="5">
        <f t="shared" si="61"/>
        <v>3.7106577814132582E-2</v>
      </c>
    </row>
    <row r="1317" spans="1:11" x14ac:dyDescent="0.25">
      <c r="A1317" t="s">
        <v>1313</v>
      </c>
      <c r="B1317" s="2" t="s">
        <v>3325</v>
      </c>
      <c r="C1317" s="2" t="str">
        <f t="shared" si="62"/>
        <v>GRO</v>
      </c>
      <c r="D1317" s="3" t="s">
        <v>1314</v>
      </c>
      <c r="E1317" s="3" t="s">
        <v>1315</v>
      </c>
      <c r="F1317" s="4">
        <v>297402.77</v>
      </c>
      <c r="G1317" s="3" t="s">
        <v>769</v>
      </c>
      <c r="H1317" s="9">
        <v>45004</v>
      </c>
      <c r="I1317" s="3" t="s">
        <v>287</v>
      </c>
      <c r="J1317" s="4">
        <v>258534.6</v>
      </c>
      <c r="K1317" s="5">
        <f t="shared" si="61"/>
        <v>0.13069202415296943</v>
      </c>
    </row>
    <row r="1318" spans="1:11" x14ac:dyDescent="0.25">
      <c r="A1318" t="s">
        <v>1309</v>
      </c>
      <c r="B1318" s="2" t="s">
        <v>3325</v>
      </c>
      <c r="C1318" s="2" t="str">
        <f t="shared" ref="C1318:C1349" si="63">LEFT(D1318,3)</f>
        <v>JCU</v>
      </c>
      <c r="D1318" s="3" t="s">
        <v>1310</v>
      </c>
      <c r="E1318" s="3" t="s">
        <v>1311</v>
      </c>
      <c r="F1318" s="4">
        <v>297700</v>
      </c>
      <c r="G1318" s="3" t="s">
        <v>1274</v>
      </c>
      <c r="H1318" s="9">
        <v>45088</v>
      </c>
      <c r="I1318" s="3" t="s">
        <v>1312</v>
      </c>
      <c r="J1318" s="4">
        <v>297700</v>
      </c>
      <c r="K1318" s="5">
        <f t="shared" si="61"/>
        <v>0</v>
      </c>
    </row>
    <row r="1319" spans="1:11" x14ac:dyDescent="0.25">
      <c r="A1319" t="s">
        <v>1305</v>
      </c>
      <c r="B1319" s="2" t="s">
        <v>3325</v>
      </c>
      <c r="C1319" s="2" t="str">
        <f t="shared" si="63"/>
        <v>GRX</v>
      </c>
      <c r="D1319" s="3" t="s">
        <v>1306</v>
      </c>
      <c r="E1319" s="3" t="s">
        <v>1307</v>
      </c>
      <c r="F1319" s="4">
        <v>297852.82</v>
      </c>
      <c r="G1319" s="3" t="s">
        <v>1069</v>
      </c>
      <c r="H1319" s="9">
        <v>45582</v>
      </c>
      <c r="I1319" s="3" t="s">
        <v>1308</v>
      </c>
      <c r="J1319" s="4">
        <v>297257.11</v>
      </c>
      <c r="K1319" s="5">
        <f t="shared" si="61"/>
        <v>2.0000146381022039E-3</v>
      </c>
    </row>
    <row r="1320" spans="1:11" x14ac:dyDescent="0.25">
      <c r="A1320" t="s">
        <v>1300</v>
      </c>
      <c r="B1320" s="2" t="s">
        <v>3325</v>
      </c>
      <c r="C1320" s="2" t="str">
        <f t="shared" si="63"/>
        <v>VDE</v>
      </c>
      <c r="D1320" s="3" t="s">
        <v>1301</v>
      </c>
      <c r="E1320" s="3" t="s">
        <v>1302</v>
      </c>
      <c r="F1320" s="4">
        <v>298000</v>
      </c>
      <c r="G1320" s="3" t="s">
        <v>1303</v>
      </c>
      <c r="H1320" s="9">
        <v>45135</v>
      </c>
      <c r="I1320" s="3" t="s">
        <v>1304</v>
      </c>
      <c r="J1320" s="4">
        <v>292000</v>
      </c>
      <c r="K1320" s="5">
        <f t="shared" si="61"/>
        <v>2.0134228187919462E-2</v>
      </c>
    </row>
    <row r="1321" spans="1:11" x14ac:dyDescent="0.25">
      <c r="A1321" t="s">
        <v>1295</v>
      </c>
      <c r="B1321" s="2" t="s">
        <v>3325</v>
      </c>
      <c r="C1321" s="2" t="str">
        <f t="shared" si="63"/>
        <v>SDR</v>
      </c>
      <c r="D1321" s="3" t="s">
        <v>1296</v>
      </c>
      <c r="E1321" s="3" t="s">
        <v>1297</v>
      </c>
      <c r="F1321" s="4">
        <v>298006.75</v>
      </c>
      <c r="G1321" s="3" t="s">
        <v>1298</v>
      </c>
      <c r="H1321" s="9">
        <v>44989</v>
      </c>
      <c r="I1321" s="3" t="s">
        <v>1299</v>
      </c>
      <c r="J1321" s="4">
        <v>287836.03999999998</v>
      </c>
      <c r="K1321" s="5">
        <f t="shared" si="61"/>
        <v>3.4129126269790942E-2</v>
      </c>
    </row>
    <row r="1322" spans="1:11" x14ac:dyDescent="0.25">
      <c r="A1322" t="s">
        <v>1292</v>
      </c>
      <c r="B1322" s="2" t="s">
        <v>3325</v>
      </c>
      <c r="C1322" s="2" t="str">
        <f t="shared" si="63"/>
        <v>SCQ</v>
      </c>
      <c r="D1322" s="3" t="s">
        <v>1293</v>
      </c>
      <c r="E1322" s="3" t="s">
        <v>1294</v>
      </c>
      <c r="F1322" s="4">
        <v>298010.51</v>
      </c>
      <c r="G1322" s="3" t="s">
        <v>1227</v>
      </c>
      <c r="H1322" s="9">
        <v>45098</v>
      </c>
      <c r="I1322" s="3" t="s">
        <v>251</v>
      </c>
      <c r="J1322" s="4">
        <v>271572.46000000002</v>
      </c>
      <c r="K1322" s="5">
        <f t="shared" si="61"/>
        <v>8.8715159743862682E-2</v>
      </c>
    </row>
    <row r="1323" spans="1:11" x14ac:dyDescent="0.25">
      <c r="A1323" t="s">
        <v>8086</v>
      </c>
      <c r="B1323" s="10" t="s">
        <v>3325</v>
      </c>
      <c r="C1323" s="2" t="str">
        <f t="shared" si="63"/>
        <v>IBZ</v>
      </c>
      <c r="D1323" s="3" t="s">
        <v>8087</v>
      </c>
      <c r="E1323" s="3" t="s">
        <v>8088</v>
      </c>
      <c r="F1323" s="6">
        <v>298700</v>
      </c>
      <c r="G1323" s="3" t="s">
        <v>662</v>
      </c>
      <c r="H1323" s="9">
        <v>45708</v>
      </c>
      <c r="I1323" s="3" t="s">
        <v>1007</v>
      </c>
      <c r="J1323" s="6">
        <v>245501.53</v>
      </c>
      <c r="K1323" s="5">
        <f t="shared" si="61"/>
        <v>0.17810000000000001</v>
      </c>
    </row>
    <row r="1324" spans="1:11" x14ac:dyDescent="0.25">
      <c r="A1324" t="s">
        <v>1288</v>
      </c>
      <c r="B1324" s="2" t="s">
        <v>3325</v>
      </c>
      <c r="C1324" s="2" t="str">
        <f t="shared" si="63"/>
        <v>BCN</v>
      </c>
      <c r="D1324" s="3" t="s">
        <v>1289</v>
      </c>
      <c r="E1324" s="3" t="s">
        <v>1290</v>
      </c>
      <c r="F1324" s="4">
        <v>298867.78999999998</v>
      </c>
      <c r="G1324" s="3" t="s">
        <v>241</v>
      </c>
      <c r="H1324" s="9">
        <v>45422</v>
      </c>
      <c r="I1324" s="3" t="s">
        <v>1291</v>
      </c>
      <c r="J1324" s="4">
        <v>290103</v>
      </c>
      <c r="K1324" s="5">
        <f t="shared" si="61"/>
        <v>2.9326646407764383E-2</v>
      </c>
    </row>
    <row r="1325" spans="1:11" x14ac:dyDescent="0.25">
      <c r="A1325" t="s">
        <v>7216</v>
      </c>
      <c r="B1325" s="10" t="s">
        <v>3325</v>
      </c>
      <c r="C1325" s="2" t="str">
        <f t="shared" si="63"/>
        <v>VGO</v>
      </c>
      <c r="D1325" s="3" t="s">
        <v>7217</v>
      </c>
      <c r="E1325" s="3" t="s">
        <v>7218</v>
      </c>
      <c r="F1325" s="6">
        <v>299167.78999999998</v>
      </c>
      <c r="G1325" s="3" t="s">
        <v>1185</v>
      </c>
      <c r="H1325" s="9">
        <v>43547</v>
      </c>
      <c r="I1325" s="3" t="s">
        <v>1088</v>
      </c>
      <c r="J1325" s="6">
        <v>224004</v>
      </c>
      <c r="K1325" s="5">
        <f t="shared" si="61"/>
        <v>0.25124292290958189</v>
      </c>
    </row>
    <row r="1326" spans="1:11" x14ac:dyDescent="0.25">
      <c r="A1326" t="s">
        <v>7340</v>
      </c>
      <c r="B1326" s="10" t="s">
        <v>3325</v>
      </c>
      <c r="C1326" s="2" t="str">
        <f t="shared" si="63"/>
        <v>BCN</v>
      </c>
      <c r="D1326" s="3" t="s">
        <v>7341</v>
      </c>
      <c r="E1326" s="3" t="s">
        <v>7342</v>
      </c>
      <c r="F1326" s="6">
        <v>299386.13</v>
      </c>
      <c r="G1326" s="3" t="s">
        <v>7332</v>
      </c>
      <c r="H1326" s="9">
        <v>42983</v>
      </c>
      <c r="I1326" s="3" t="s">
        <v>7343</v>
      </c>
      <c r="J1326" s="6">
        <v>232591.24</v>
      </c>
      <c r="K1326" s="5">
        <f t="shared" si="61"/>
        <v>0.22310616059601696</v>
      </c>
    </row>
    <row r="1327" spans="1:11" x14ac:dyDescent="0.25">
      <c r="A1327" t="s">
        <v>7749</v>
      </c>
      <c r="B1327" s="10" t="s">
        <v>3325</v>
      </c>
      <c r="C1327" s="2" t="str">
        <f t="shared" si="63"/>
        <v>IBZ</v>
      </c>
      <c r="D1327" s="3" t="s">
        <v>7750</v>
      </c>
      <c r="E1327" s="3" t="s">
        <v>7751</v>
      </c>
      <c r="F1327" s="6">
        <v>299424.48</v>
      </c>
      <c r="G1327" s="3" t="s">
        <v>662</v>
      </c>
      <c r="H1327" s="9">
        <v>45646</v>
      </c>
      <c r="I1327" s="3" t="s">
        <v>1070</v>
      </c>
      <c r="J1327" s="6">
        <v>288000</v>
      </c>
      <c r="K1327" s="5">
        <f t="shared" si="61"/>
        <v>3.8154796160955115E-2</v>
      </c>
    </row>
    <row r="1328" spans="1:11" x14ac:dyDescent="0.25">
      <c r="A1328" t="s">
        <v>1284</v>
      </c>
      <c r="B1328" s="2" t="s">
        <v>3325</v>
      </c>
      <c r="C1328" s="2" t="str">
        <f t="shared" si="63"/>
        <v>MLN</v>
      </c>
      <c r="D1328" s="3" t="s">
        <v>1285</v>
      </c>
      <c r="E1328" s="3" t="s">
        <v>1286</v>
      </c>
      <c r="F1328" s="4">
        <v>299493.46000000002</v>
      </c>
      <c r="G1328" s="3" t="s">
        <v>1282</v>
      </c>
      <c r="H1328" s="9">
        <v>45397</v>
      </c>
      <c r="I1328" s="3" t="s">
        <v>1287</v>
      </c>
      <c r="J1328" s="4">
        <v>289995.43</v>
      </c>
      <c r="K1328" s="5">
        <f t="shared" si="61"/>
        <v>3.1713647436575169E-2</v>
      </c>
    </row>
    <row r="1329" spans="1:11" x14ac:dyDescent="0.25">
      <c r="A1329" t="s">
        <v>1279</v>
      </c>
      <c r="B1329" s="2" t="s">
        <v>3325</v>
      </c>
      <c r="C1329" s="2" t="str">
        <f t="shared" si="63"/>
        <v>MLN</v>
      </c>
      <c r="D1329" s="3" t="s">
        <v>1280</v>
      </c>
      <c r="E1329" s="3" t="s">
        <v>1281</v>
      </c>
      <c r="F1329" s="4">
        <v>299499.57</v>
      </c>
      <c r="G1329" s="3" t="s">
        <v>1282</v>
      </c>
      <c r="H1329" s="9">
        <v>45404</v>
      </c>
      <c r="I1329" s="3" t="s">
        <v>1283</v>
      </c>
      <c r="J1329" s="4">
        <v>272774.78000000003</v>
      </c>
      <c r="K1329" s="5">
        <f t="shared" si="61"/>
        <v>8.9231480365731336E-2</v>
      </c>
    </row>
    <row r="1330" spans="1:11" x14ac:dyDescent="0.25">
      <c r="A1330" t="s">
        <v>4893</v>
      </c>
      <c r="B1330" s="10" t="s">
        <v>3325</v>
      </c>
      <c r="C1330" s="2" t="str">
        <f t="shared" si="63"/>
        <v>SCQ</v>
      </c>
      <c r="D1330" s="3" t="s">
        <v>4894</v>
      </c>
      <c r="E1330" s="3" t="s">
        <v>4895</v>
      </c>
      <c r="F1330" s="6">
        <v>299515.73</v>
      </c>
      <c r="G1330" s="3" t="s">
        <v>1227</v>
      </c>
      <c r="H1330" s="9">
        <v>44072</v>
      </c>
      <c r="I1330" s="3" t="s">
        <v>2967</v>
      </c>
      <c r="J1330" s="6">
        <v>299421.49</v>
      </c>
      <c r="K1330" s="5">
        <f t="shared" si="61"/>
        <v>3.1464123770725058E-4</v>
      </c>
    </row>
    <row r="1331" spans="1:11" x14ac:dyDescent="0.25">
      <c r="A1331" t="s">
        <v>8106</v>
      </c>
      <c r="B1331" s="10" t="s">
        <v>3325</v>
      </c>
      <c r="C1331" s="2" t="str">
        <f t="shared" si="63"/>
        <v>RJL</v>
      </c>
      <c r="D1331" s="3" t="s">
        <v>8107</v>
      </c>
      <c r="E1331" s="3" t="s">
        <v>8108</v>
      </c>
      <c r="F1331" s="6">
        <v>299718.57</v>
      </c>
      <c r="G1331" s="3" t="s">
        <v>1820</v>
      </c>
      <c r="H1331" s="9">
        <v>45434</v>
      </c>
      <c r="I1331" s="3" t="s">
        <v>8109</v>
      </c>
      <c r="J1331" s="6">
        <v>299000</v>
      </c>
      <c r="K1331" s="5">
        <f t="shared" si="61"/>
        <v>2.3974824115836632E-3</v>
      </c>
    </row>
    <row r="1332" spans="1:11" x14ac:dyDescent="0.25">
      <c r="A1332" t="s">
        <v>5772</v>
      </c>
      <c r="B1332" s="10" t="s">
        <v>3325</v>
      </c>
      <c r="C1332" s="2" t="str">
        <f t="shared" si="63"/>
        <v>VIT</v>
      </c>
      <c r="D1332" s="3" t="s">
        <v>5773</v>
      </c>
      <c r="E1332" s="3" t="s">
        <v>5774</v>
      </c>
      <c r="F1332" s="6">
        <v>299845.43</v>
      </c>
      <c r="G1332" s="3" t="s">
        <v>1847</v>
      </c>
      <c r="H1332" s="9">
        <v>43366</v>
      </c>
      <c r="I1332" s="3" t="s">
        <v>2728</v>
      </c>
      <c r="J1332" s="6">
        <v>276500</v>
      </c>
      <c r="K1332" s="5">
        <f t="shared" si="61"/>
        <v>7.7858215147717916E-2</v>
      </c>
    </row>
    <row r="1333" spans="1:11" x14ac:dyDescent="0.25">
      <c r="A1333" t="s">
        <v>3140</v>
      </c>
      <c r="B1333" s="2" t="s">
        <v>3325</v>
      </c>
      <c r="C1333" s="2" t="str">
        <f t="shared" si="63"/>
        <v>XRY</v>
      </c>
      <c r="D1333" s="3" t="s">
        <v>3141</v>
      </c>
      <c r="E1333" s="3" t="s">
        <v>3142</v>
      </c>
      <c r="F1333" s="6">
        <v>299869.78999999998</v>
      </c>
      <c r="G1333" s="3" t="s">
        <v>1231</v>
      </c>
      <c r="H1333" s="9">
        <v>44739</v>
      </c>
      <c r="I1333" s="3" t="s">
        <v>1291</v>
      </c>
      <c r="J1333" s="6">
        <v>240020</v>
      </c>
      <c r="K1333" s="5">
        <f t="shared" si="61"/>
        <v>0.19958592694515837</v>
      </c>
    </row>
    <row r="1334" spans="1:11" x14ac:dyDescent="0.25">
      <c r="A1334" t="s">
        <v>1276</v>
      </c>
      <c r="B1334" s="2" t="s">
        <v>3325</v>
      </c>
      <c r="C1334" s="2" t="str">
        <f t="shared" si="63"/>
        <v>SCQ</v>
      </c>
      <c r="D1334" s="3" t="s">
        <v>1277</v>
      </c>
      <c r="E1334" s="3" t="s">
        <v>1278</v>
      </c>
      <c r="F1334" s="4">
        <v>299898.78000000003</v>
      </c>
      <c r="G1334" s="3" t="s">
        <v>1227</v>
      </c>
      <c r="H1334" s="9">
        <v>44305</v>
      </c>
      <c r="I1334" s="3" t="s">
        <v>1088</v>
      </c>
      <c r="J1334" s="4">
        <v>299114</v>
      </c>
      <c r="K1334" s="5">
        <f t="shared" si="61"/>
        <v>2.6168162471352095E-3</v>
      </c>
    </row>
    <row r="1335" spans="1:11" x14ac:dyDescent="0.25">
      <c r="A1335" t="s">
        <v>2685</v>
      </c>
      <c r="B1335" s="2" t="s">
        <v>3325</v>
      </c>
      <c r="C1335" s="2" t="str">
        <f t="shared" si="63"/>
        <v>SPC</v>
      </c>
      <c r="D1335" s="3" t="s">
        <v>2686</v>
      </c>
      <c r="E1335" s="3" t="s">
        <v>2687</v>
      </c>
      <c r="F1335" s="6">
        <v>299903.25</v>
      </c>
      <c r="G1335" s="3" t="s">
        <v>1162</v>
      </c>
      <c r="H1335" s="9">
        <v>44346</v>
      </c>
      <c r="I1335" s="3" t="s">
        <v>2688</v>
      </c>
      <c r="J1335" s="6">
        <v>244987.98</v>
      </c>
      <c r="K1335" s="5">
        <f t="shared" si="61"/>
        <v>0.18310995295982951</v>
      </c>
    </row>
    <row r="1336" spans="1:11" x14ac:dyDescent="0.25">
      <c r="A1336" t="s">
        <v>1271</v>
      </c>
      <c r="B1336" s="2" t="s">
        <v>3325</v>
      </c>
      <c r="C1336" s="2" t="str">
        <f t="shared" si="63"/>
        <v>JCU</v>
      </c>
      <c r="D1336" s="3" t="s">
        <v>1272</v>
      </c>
      <c r="E1336" s="3" t="s">
        <v>1273</v>
      </c>
      <c r="F1336" s="4">
        <v>299915.57</v>
      </c>
      <c r="G1336" s="3" t="s">
        <v>1274</v>
      </c>
      <c r="H1336" s="9">
        <v>45059</v>
      </c>
      <c r="I1336" s="3" t="s">
        <v>1275</v>
      </c>
      <c r="J1336" s="4">
        <v>299915.57</v>
      </c>
      <c r="K1336" s="5">
        <f t="shared" si="61"/>
        <v>0</v>
      </c>
    </row>
    <row r="1337" spans="1:11" x14ac:dyDescent="0.25">
      <c r="A1337" t="s">
        <v>4557</v>
      </c>
      <c r="B1337" s="10" t="s">
        <v>3325</v>
      </c>
      <c r="C1337" s="2" t="str">
        <f t="shared" si="63"/>
        <v>XRY</v>
      </c>
      <c r="D1337" s="3" t="s">
        <v>4558</v>
      </c>
      <c r="E1337" s="3" t="s">
        <v>4559</v>
      </c>
      <c r="F1337" s="6">
        <v>299930.89</v>
      </c>
      <c r="G1337" s="3" t="s">
        <v>1231</v>
      </c>
      <c r="H1337" s="9">
        <v>44377</v>
      </c>
      <c r="I1337" s="3" t="s">
        <v>1344</v>
      </c>
      <c r="J1337" s="6">
        <v>257000</v>
      </c>
      <c r="K1337" s="5">
        <f t="shared" si="61"/>
        <v>0.14313594041614058</v>
      </c>
    </row>
    <row r="1338" spans="1:11" x14ac:dyDescent="0.25">
      <c r="A1338" t="s">
        <v>3354</v>
      </c>
      <c r="B1338" s="10" t="s">
        <v>3325</v>
      </c>
      <c r="C1338" s="2" t="str">
        <f t="shared" si="63"/>
        <v>LCG</v>
      </c>
      <c r="D1338" s="3" t="s">
        <v>3355</v>
      </c>
      <c r="E1338" s="3" t="s">
        <v>3356</v>
      </c>
      <c r="F1338" s="6">
        <v>299947.11</v>
      </c>
      <c r="G1338" s="3" t="s">
        <v>1087</v>
      </c>
      <c r="H1338" s="9">
        <v>44753</v>
      </c>
      <c r="I1338" s="3" t="s">
        <v>3357</v>
      </c>
      <c r="J1338" s="6">
        <v>219993.7</v>
      </c>
      <c r="K1338" s="5">
        <f t="shared" si="61"/>
        <v>0.26655836090569429</v>
      </c>
    </row>
    <row r="1339" spans="1:11" x14ac:dyDescent="0.25">
      <c r="A1339" t="s">
        <v>7024</v>
      </c>
      <c r="B1339" s="10" t="s">
        <v>3325</v>
      </c>
      <c r="C1339" s="2" t="str">
        <f t="shared" si="63"/>
        <v>BCN</v>
      </c>
      <c r="D1339" s="3" t="s">
        <v>7025</v>
      </c>
      <c r="E1339" s="3" t="s">
        <v>2605</v>
      </c>
      <c r="F1339" s="6">
        <v>299955</v>
      </c>
      <c r="G1339" s="3" t="s">
        <v>241</v>
      </c>
      <c r="H1339" s="9">
        <v>43514</v>
      </c>
      <c r="I1339" s="3" t="s">
        <v>3764</v>
      </c>
      <c r="J1339" s="6">
        <v>217759</v>
      </c>
      <c r="K1339" s="5">
        <f t="shared" si="61"/>
        <v>0.27402777083229152</v>
      </c>
    </row>
    <row r="1340" spans="1:11" x14ac:dyDescent="0.25">
      <c r="A1340" t="s">
        <v>3228</v>
      </c>
      <c r="B1340" s="2" t="s">
        <v>3325</v>
      </c>
      <c r="C1340" s="2" t="str">
        <f t="shared" si="63"/>
        <v>XRY</v>
      </c>
      <c r="D1340" s="3" t="s">
        <v>3229</v>
      </c>
      <c r="E1340" s="3" t="s">
        <v>3230</v>
      </c>
      <c r="F1340" s="6">
        <v>299962.25</v>
      </c>
      <c r="G1340" s="3" t="s">
        <v>1231</v>
      </c>
      <c r="H1340" s="9">
        <v>44755</v>
      </c>
      <c r="I1340" s="3" t="s">
        <v>1344</v>
      </c>
      <c r="J1340" s="6">
        <v>285000</v>
      </c>
      <c r="K1340" s="5">
        <f t="shared" si="61"/>
        <v>4.9880443289113882E-2</v>
      </c>
    </row>
    <row r="1341" spans="1:11" x14ac:dyDescent="0.25">
      <c r="A1341" t="s">
        <v>3521</v>
      </c>
      <c r="B1341" s="10" t="s">
        <v>3325</v>
      </c>
      <c r="C1341" s="2" t="str">
        <f t="shared" si="63"/>
        <v>XRY</v>
      </c>
      <c r="D1341" s="3" t="s">
        <v>3522</v>
      </c>
      <c r="E1341" s="3" t="s">
        <v>3523</v>
      </c>
      <c r="F1341" s="6">
        <v>299965.18</v>
      </c>
      <c r="G1341" s="3" t="s">
        <v>1231</v>
      </c>
      <c r="H1341" s="9">
        <v>44404</v>
      </c>
      <c r="I1341" s="3" t="s">
        <v>1056</v>
      </c>
      <c r="J1341" s="6">
        <v>266969.01</v>
      </c>
      <c r="K1341" s="5">
        <f t="shared" si="61"/>
        <v>0.11000000066674401</v>
      </c>
    </row>
    <row r="1342" spans="1:11" x14ac:dyDescent="0.25">
      <c r="A1342" t="s">
        <v>5466</v>
      </c>
      <c r="B1342" s="10" t="s">
        <v>3325</v>
      </c>
      <c r="C1342" s="2" t="str">
        <f t="shared" si="63"/>
        <v>PMI</v>
      </c>
      <c r="D1342" s="3" t="s">
        <v>5467</v>
      </c>
      <c r="E1342" s="3" t="s">
        <v>5468</v>
      </c>
      <c r="F1342" s="6">
        <v>299990</v>
      </c>
      <c r="G1342" s="3" t="s">
        <v>282</v>
      </c>
      <c r="H1342" s="9">
        <v>43682</v>
      </c>
      <c r="I1342" s="3" t="s">
        <v>416</v>
      </c>
      <c r="J1342" s="6">
        <v>263632.84000000003</v>
      </c>
      <c r="K1342" s="5">
        <f t="shared" si="61"/>
        <v>0.12119457315243833</v>
      </c>
    </row>
    <row r="1343" spans="1:11" x14ac:dyDescent="0.25">
      <c r="A1343" t="s">
        <v>6986</v>
      </c>
      <c r="B1343" s="10" t="s">
        <v>3325</v>
      </c>
      <c r="C1343" s="2" t="str">
        <f t="shared" si="63"/>
        <v>GRX</v>
      </c>
      <c r="D1343" s="3" t="s">
        <v>6987</v>
      </c>
      <c r="E1343" s="3" t="s">
        <v>6988</v>
      </c>
      <c r="F1343" s="6">
        <v>299991.49</v>
      </c>
      <c r="G1343" s="3" t="s">
        <v>1069</v>
      </c>
      <c r="H1343" s="9">
        <v>43702</v>
      </c>
      <c r="I1343" s="3" t="s">
        <v>6989</v>
      </c>
      <c r="J1343" s="6">
        <v>212423.97</v>
      </c>
      <c r="K1343" s="5">
        <f t="shared" si="61"/>
        <v>0.29190001356371809</v>
      </c>
    </row>
    <row r="1344" spans="1:11" x14ac:dyDescent="0.25">
      <c r="A1344" t="s">
        <v>4039</v>
      </c>
      <c r="B1344" s="10" t="s">
        <v>3325</v>
      </c>
      <c r="C1344" s="2" t="str">
        <f t="shared" si="63"/>
        <v>SB-</v>
      </c>
      <c r="D1344" s="3" t="s">
        <v>4040</v>
      </c>
      <c r="E1344" s="3" t="s">
        <v>4041</v>
      </c>
      <c r="F1344" s="6">
        <v>299999</v>
      </c>
      <c r="G1344" s="3" t="s">
        <v>1642</v>
      </c>
      <c r="H1344" s="9">
        <v>44452</v>
      </c>
      <c r="I1344" s="3" t="s">
        <v>251</v>
      </c>
      <c r="J1344" s="6">
        <v>226275.24</v>
      </c>
      <c r="K1344" s="5">
        <f t="shared" si="61"/>
        <v>0.24574668582228609</v>
      </c>
    </row>
    <row r="1345" spans="1:11" x14ac:dyDescent="0.25">
      <c r="A1345" t="s">
        <v>7550</v>
      </c>
      <c r="B1345" s="10" t="s">
        <v>3325</v>
      </c>
      <c r="C1345" s="2" t="str">
        <f t="shared" si="63"/>
        <v>VIT</v>
      </c>
      <c r="D1345" s="3" t="s">
        <v>7551</v>
      </c>
      <c r="E1345" s="3" t="s">
        <v>7552</v>
      </c>
      <c r="F1345" s="6">
        <v>299999.13</v>
      </c>
      <c r="G1345" s="3" t="s">
        <v>1847</v>
      </c>
      <c r="H1345" s="9">
        <v>45770</v>
      </c>
      <c r="I1345" s="3" t="s">
        <v>1151</v>
      </c>
      <c r="J1345" s="6">
        <v>299887.89</v>
      </c>
      <c r="K1345" s="5">
        <f t="shared" si="61"/>
        <v>3.7080107532308737E-4</v>
      </c>
    </row>
    <row r="1346" spans="1:11" x14ac:dyDescent="0.25">
      <c r="A1346" t="s">
        <v>1239</v>
      </c>
      <c r="B1346" s="2" t="s">
        <v>3325</v>
      </c>
      <c r="C1346" s="2" t="str">
        <f t="shared" si="63"/>
        <v>MAH</v>
      </c>
      <c r="D1346" s="3" t="s">
        <v>1240</v>
      </c>
      <c r="E1346" s="3" t="s">
        <v>1241</v>
      </c>
      <c r="F1346" s="4">
        <v>300000</v>
      </c>
      <c r="G1346" s="3" t="s">
        <v>625</v>
      </c>
      <c r="H1346" s="9">
        <v>45521</v>
      </c>
      <c r="I1346" s="3" t="s">
        <v>626</v>
      </c>
      <c r="J1346" s="4">
        <v>299150</v>
      </c>
      <c r="K1346" s="5">
        <f t="shared" ref="K1346:K1409" si="64">(F1346-J1346)/F1346</f>
        <v>2.8333333333333335E-3</v>
      </c>
    </row>
    <row r="1347" spans="1:11" x14ac:dyDescent="0.25">
      <c r="A1347" t="s">
        <v>1242</v>
      </c>
      <c r="B1347" s="2" t="s">
        <v>3325</v>
      </c>
      <c r="C1347" s="2" t="str">
        <f t="shared" si="63"/>
        <v>MAH</v>
      </c>
      <c r="D1347" s="3" t="s">
        <v>1243</v>
      </c>
      <c r="E1347" s="3" t="s">
        <v>1244</v>
      </c>
      <c r="F1347" s="4">
        <v>300000</v>
      </c>
      <c r="G1347" s="3" t="s">
        <v>625</v>
      </c>
      <c r="H1347" s="9">
        <v>45538</v>
      </c>
      <c r="I1347" s="3" t="s">
        <v>626</v>
      </c>
      <c r="J1347" s="4">
        <v>300000</v>
      </c>
      <c r="K1347" s="5">
        <f t="shared" si="64"/>
        <v>0</v>
      </c>
    </row>
    <row r="1348" spans="1:11" x14ac:dyDescent="0.25">
      <c r="A1348" t="s">
        <v>1245</v>
      </c>
      <c r="B1348" s="2" t="s">
        <v>3325</v>
      </c>
      <c r="C1348" s="2" t="str">
        <f t="shared" si="63"/>
        <v>LCG</v>
      </c>
      <c r="D1348" s="3" t="s">
        <v>1246</v>
      </c>
      <c r="E1348" s="3" t="s">
        <v>1247</v>
      </c>
      <c r="F1348" s="4">
        <v>300000</v>
      </c>
      <c r="G1348" s="3" t="s">
        <v>1087</v>
      </c>
      <c r="H1348" s="9">
        <v>45458</v>
      </c>
      <c r="I1348" s="3" t="s">
        <v>1248</v>
      </c>
      <c r="J1348" s="4">
        <v>288090</v>
      </c>
      <c r="K1348" s="5">
        <f t="shared" si="64"/>
        <v>3.9699999999999999E-2</v>
      </c>
    </row>
    <row r="1349" spans="1:11" x14ac:dyDescent="0.25">
      <c r="A1349" t="s">
        <v>1249</v>
      </c>
      <c r="B1349" s="2" t="s">
        <v>3325</v>
      </c>
      <c r="C1349" s="2" t="str">
        <f t="shared" si="63"/>
        <v>IBZ</v>
      </c>
      <c r="D1349" s="3" t="s">
        <v>1250</v>
      </c>
      <c r="E1349" s="3" t="s">
        <v>1251</v>
      </c>
      <c r="F1349" s="4">
        <v>300000</v>
      </c>
      <c r="G1349" s="3" t="s">
        <v>662</v>
      </c>
      <c r="H1349" s="9">
        <v>45101</v>
      </c>
      <c r="I1349" s="3" t="s">
        <v>1252</v>
      </c>
      <c r="J1349" s="4">
        <v>276166</v>
      </c>
      <c r="K1349" s="5">
        <f t="shared" si="64"/>
        <v>7.9446666666666665E-2</v>
      </c>
    </row>
    <row r="1350" spans="1:11" x14ac:dyDescent="0.25">
      <c r="A1350" t="s">
        <v>1253</v>
      </c>
      <c r="B1350" s="2" t="s">
        <v>3325</v>
      </c>
      <c r="C1350" s="2" t="str">
        <f t="shared" ref="C1350:C1381" si="65">LEFT(D1350,3)</f>
        <v>REU</v>
      </c>
      <c r="D1350" s="3" t="s">
        <v>1254</v>
      </c>
      <c r="E1350" s="3" t="s">
        <v>1255</v>
      </c>
      <c r="F1350" s="4">
        <v>300000</v>
      </c>
      <c r="G1350" s="3" t="s">
        <v>1256</v>
      </c>
      <c r="H1350" s="9">
        <v>45451</v>
      </c>
      <c r="I1350" s="3" t="s">
        <v>1257</v>
      </c>
      <c r="J1350" s="4">
        <v>285330</v>
      </c>
      <c r="K1350" s="5">
        <f t="shared" si="64"/>
        <v>4.8899999999999999E-2</v>
      </c>
    </row>
    <row r="1351" spans="1:11" x14ac:dyDescent="0.25">
      <c r="A1351" t="s">
        <v>1258</v>
      </c>
      <c r="B1351" s="2" t="s">
        <v>3325</v>
      </c>
      <c r="C1351" s="2" t="str">
        <f t="shared" si="65"/>
        <v>AGP</v>
      </c>
      <c r="D1351" s="3" t="s">
        <v>1259</v>
      </c>
      <c r="E1351" s="3" t="s">
        <v>1260</v>
      </c>
      <c r="F1351" s="4">
        <v>300000</v>
      </c>
      <c r="G1351" s="3" t="s">
        <v>603</v>
      </c>
      <c r="H1351" s="9">
        <v>45404</v>
      </c>
      <c r="I1351" s="3" t="s">
        <v>804</v>
      </c>
      <c r="J1351" s="4">
        <v>300000</v>
      </c>
      <c r="K1351" s="5">
        <f t="shared" si="64"/>
        <v>0</v>
      </c>
    </row>
    <row r="1352" spans="1:11" x14ac:dyDescent="0.25">
      <c r="A1352" t="s">
        <v>1261</v>
      </c>
      <c r="B1352" s="2" t="s">
        <v>3325</v>
      </c>
      <c r="C1352" s="2" t="str">
        <f t="shared" si="65"/>
        <v>SCQ</v>
      </c>
      <c r="D1352" s="3" t="s">
        <v>1262</v>
      </c>
      <c r="E1352" s="3" t="s">
        <v>1263</v>
      </c>
      <c r="F1352" s="4">
        <v>300000</v>
      </c>
      <c r="G1352" s="3" t="s">
        <v>1227</v>
      </c>
      <c r="H1352" s="9">
        <v>45101</v>
      </c>
      <c r="I1352" s="3" t="s">
        <v>194</v>
      </c>
      <c r="J1352" s="4">
        <v>269460</v>
      </c>
      <c r="K1352" s="5">
        <f t="shared" si="64"/>
        <v>0.1018</v>
      </c>
    </row>
    <row r="1353" spans="1:11" x14ac:dyDescent="0.25">
      <c r="A1353" t="s">
        <v>1264</v>
      </c>
      <c r="B1353" s="2" t="s">
        <v>3325</v>
      </c>
      <c r="C1353" s="2" t="str">
        <f t="shared" si="65"/>
        <v>REU</v>
      </c>
      <c r="D1353" s="3" t="s">
        <v>1265</v>
      </c>
      <c r="E1353" s="3" t="s">
        <v>1266</v>
      </c>
      <c r="F1353" s="4">
        <v>300000</v>
      </c>
      <c r="G1353" s="3" t="s">
        <v>1256</v>
      </c>
      <c r="H1353" s="9">
        <v>45009</v>
      </c>
      <c r="I1353" s="3" t="s">
        <v>1267</v>
      </c>
      <c r="J1353" s="4">
        <v>272497.77</v>
      </c>
      <c r="K1353" s="5">
        <f t="shared" si="64"/>
        <v>9.1674099999999939E-2</v>
      </c>
    </row>
    <row r="1354" spans="1:11" x14ac:dyDescent="0.25">
      <c r="A1354" t="s">
        <v>1268</v>
      </c>
      <c r="B1354" s="2" t="s">
        <v>3325</v>
      </c>
      <c r="C1354" s="2" t="str">
        <f t="shared" si="65"/>
        <v>REU</v>
      </c>
      <c r="D1354" s="3" t="s">
        <v>1269</v>
      </c>
      <c r="E1354" s="3" t="s">
        <v>1270</v>
      </c>
      <c r="F1354" s="4">
        <v>300000</v>
      </c>
      <c r="G1354" s="3" t="s">
        <v>1256</v>
      </c>
      <c r="H1354" s="9">
        <v>44933</v>
      </c>
      <c r="I1354" s="3" t="s">
        <v>781</v>
      </c>
      <c r="J1354" s="4">
        <v>273398.34000000003</v>
      </c>
      <c r="K1354" s="5">
        <f t="shared" si="64"/>
        <v>8.8672199999999909E-2</v>
      </c>
    </row>
    <row r="1355" spans="1:11" x14ac:dyDescent="0.25">
      <c r="A1355" t="s">
        <v>2924</v>
      </c>
      <c r="B1355" s="2" t="s">
        <v>3325</v>
      </c>
      <c r="C1355" s="2" t="str">
        <f t="shared" si="65"/>
        <v>REU</v>
      </c>
      <c r="D1355" s="3" t="s">
        <v>2925</v>
      </c>
      <c r="E1355" s="3" t="s">
        <v>2926</v>
      </c>
      <c r="F1355" s="6">
        <v>300000</v>
      </c>
      <c r="G1355" s="3" t="s">
        <v>1256</v>
      </c>
      <c r="H1355" s="9">
        <v>44933</v>
      </c>
      <c r="I1355" s="3" t="s">
        <v>2927</v>
      </c>
      <c r="J1355" s="6">
        <v>273714.88</v>
      </c>
      <c r="K1355" s="5">
        <f t="shared" si="64"/>
        <v>8.7617066666666646E-2</v>
      </c>
    </row>
    <row r="1356" spans="1:11" x14ac:dyDescent="0.25">
      <c r="A1356" t="s">
        <v>2971</v>
      </c>
      <c r="B1356" s="2" t="s">
        <v>3325</v>
      </c>
      <c r="C1356" s="2" t="str">
        <f t="shared" si="65"/>
        <v>SCQ</v>
      </c>
      <c r="D1356" s="3" t="s">
        <v>2972</v>
      </c>
      <c r="E1356" s="3" t="s">
        <v>2973</v>
      </c>
      <c r="F1356" s="6">
        <v>300000</v>
      </c>
      <c r="G1356" s="3" t="s">
        <v>1227</v>
      </c>
      <c r="H1356" s="9">
        <v>44703</v>
      </c>
      <c r="I1356" s="3" t="s">
        <v>1496</v>
      </c>
      <c r="J1356" s="6">
        <v>223845</v>
      </c>
      <c r="K1356" s="5">
        <f t="shared" si="64"/>
        <v>0.25385000000000002</v>
      </c>
    </row>
    <row r="1357" spans="1:11" x14ac:dyDescent="0.25">
      <c r="A1357" t="s">
        <v>2978</v>
      </c>
      <c r="B1357" s="2" t="s">
        <v>3325</v>
      </c>
      <c r="C1357" s="2" t="str">
        <f t="shared" si="65"/>
        <v>SPC</v>
      </c>
      <c r="D1357" s="3" t="s">
        <v>2979</v>
      </c>
      <c r="E1357" s="3" t="s">
        <v>2980</v>
      </c>
      <c r="F1357" s="6">
        <v>300000</v>
      </c>
      <c r="G1357" s="3" t="s">
        <v>1162</v>
      </c>
      <c r="H1357" s="9">
        <v>44429</v>
      </c>
      <c r="I1357" s="3" t="s">
        <v>750</v>
      </c>
      <c r="J1357" s="6">
        <v>249751.73</v>
      </c>
      <c r="K1357" s="5">
        <f t="shared" si="64"/>
        <v>0.1674942333333333</v>
      </c>
    </row>
    <row r="1358" spans="1:11" x14ac:dyDescent="0.25">
      <c r="A1358" t="s">
        <v>3276</v>
      </c>
      <c r="B1358" s="2" t="s">
        <v>3325</v>
      </c>
      <c r="C1358" s="2" t="str">
        <f t="shared" si="65"/>
        <v>XRY</v>
      </c>
      <c r="D1358" s="3" t="s">
        <v>3277</v>
      </c>
      <c r="E1358" s="3" t="s">
        <v>3278</v>
      </c>
      <c r="F1358" s="6">
        <v>300000</v>
      </c>
      <c r="G1358" s="3" t="s">
        <v>1231</v>
      </c>
      <c r="H1358" s="9">
        <v>44457</v>
      </c>
      <c r="I1358" s="3" t="s">
        <v>684</v>
      </c>
      <c r="J1358" s="6">
        <v>264000</v>
      </c>
      <c r="K1358" s="5">
        <f t="shared" si="64"/>
        <v>0.12</v>
      </c>
    </row>
    <row r="1359" spans="1:11" x14ac:dyDescent="0.25">
      <c r="A1359" t="s">
        <v>3713</v>
      </c>
      <c r="B1359" s="10" t="s">
        <v>3325</v>
      </c>
      <c r="C1359" s="2" t="str">
        <f t="shared" si="65"/>
        <v>SCQ</v>
      </c>
      <c r="D1359" s="3" t="s">
        <v>3714</v>
      </c>
      <c r="E1359" s="3" t="s">
        <v>3715</v>
      </c>
      <c r="F1359" s="6">
        <v>300000</v>
      </c>
      <c r="G1359" s="3" t="s">
        <v>1227</v>
      </c>
      <c r="H1359" s="9">
        <v>44344</v>
      </c>
      <c r="I1359" s="3" t="s">
        <v>3716</v>
      </c>
      <c r="J1359" s="6">
        <v>269100</v>
      </c>
      <c r="K1359" s="5">
        <f t="shared" si="64"/>
        <v>0.10299999999999999</v>
      </c>
    </row>
    <row r="1360" spans="1:11" x14ac:dyDescent="0.25">
      <c r="A1360" t="s">
        <v>3911</v>
      </c>
      <c r="B1360" s="10" t="s">
        <v>3325</v>
      </c>
      <c r="C1360" s="2" t="str">
        <f t="shared" si="65"/>
        <v>LPA</v>
      </c>
      <c r="D1360" s="3" t="s">
        <v>3912</v>
      </c>
      <c r="E1360" s="3" t="s">
        <v>3913</v>
      </c>
      <c r="F1360" s="6">
        <v>300000</v>
      </c>
      <c r="G1360" s="3" t="s">
        <v>788</v>
      </c>
      <c r="H1360" s="9">
        <v>44156</v>
      </c>
      <c r="I1360" s="3" t="s">
        <v>70</v>
      </c>
      <c r="J1360" s="6">
        <v>279036.73</v>
      </c>
      <c r="K1360" s="5">
        <f t="shared" si="64"/>
        <v>6.9877566666666724E-2</v>
      </c>
    </row>
    <row r="1361" spans="1:11" x14ac:dyDescent="0.25">
      <c r="A1361" t="s">
        <v>4234</v>
      </c>
      <c r="B1361" s="10" t="s">
        <v>3325</v>
      </c>
      <c r="C1361" s="2" t="str">
        <f t="shared" si="65"/>
        <v>REU</v>
      </c>
      <c r="D1361" s="3" t="s">
        <v>4235</v>
      </c>
      <c r="E1361" s="3" t="s">
        <v>4236</v>
      </c>
      <c r="F1361" s="6">
        <v>300000</v>
      </c>
      <c r="G1361" s="3" t="s">
        <v>1256</v>
      </c>
      <c r="H1361" s="9">
        <v>44373</v>
      </c>
      <c r="I1361" s="3" t="s">
        <v>781</v>
      </c>
      <c r="J1361" s="6">
        <v>284307.96000000002</v>
      </c>
      <c r="K1361" s="5">
        <f t="shared" si="64"/>
        <v>5.2306799999999931E-2</v>
      </c>
    </row>
    <row r="1362" spans="1:11" x14ac:dyDescent="0.25">
      <c r="A1362" t="s">
        <v>4583</v>
      </c>
      <c r="B1362" s="10" t="s">
        <v>3325</v>
      </c>
      <c r="C1362" s="2" t="str">
        <f t="shared" si="65"/>
        <v>REU</v>
      </c>
      <c r="D1362" s="3" t="s">
        <v>4584</v>
      </c>
      <c r="E1362" s="3" t="s">
        <v>4585</v>
      </c>
      <c r="F1362" s="6">
        <v>300000</v>
      </c>
      <c r="G1362" s="3" t="s">
        <v>1256</v>
      </c>
      <c r="H1362" s="9">
        <v>44377</v>
      </c>
      <c r="I1362" s="3" t="s">
        <v>1257</v>
      </c>
      <c r="J1362" s="6">
        <v>235000</v>
      </c>
      <c r="K1362" s="5">
        <f t="shared" si="64"/>
        <v>0.21666666666666667</v>
      </c>
    </row>
    <row r="1363" spans="1:11" x14ac:dyDescent="0.25">
      <c r="A1363" t="s">
        <v>4856</v>
      </c>
      <c r="B1363" s="10" t="s">
        <v>3325</v>
      </c>
      <c r="C1363" s="2" t="str">
        <f t="shared" si="65"/>
        <v>SCQ</v>
      </c>
      <c r="D1363" s="3" t="s">
        <v>4857</v>
      </c>
      <c r="E1363" s="3" t="s">
        <v>4858</v>
      </c>
      <c r="F1363" s="6">
        <v>300000</v>
      </c>
      <c r="G1363" s="3" t="s">
        <v>1227</v>
      </c>
      <c r="H1363" s="9">
        <v>43736</v>
      </c>
      <c r="I1363" s="3" t="s">
        <v>4859</v>
      </c>
      <c r="J1363" s="6">
        <v>245890.02</v>
      </c>
      <c r="K1363" s="5">
        <f t="shared" si="64"/>
        <v>0.18036660000000004</v>
      </c>
    </row>
    <row r="1364" spans="1:11" x14ac:dyDescent="0.25">
      <c r="A1364" t="s">
        <v>5055</v>
      </c>
      <c r="B1364" s="10" t="s">
        <v>3325</v>
      </c>
      <c r="C1364" s="2" t="str">
        <f t="shared" si="65"/>
        <v>LPA</v>
      </c>
      <c r="D1364" s="3" t="s">
        <v>5056</v>
      </c>
      <c r="E1364" s="3" t="s">
        <v>5057</v>
      </c>
      <c r="F1364" s="6">
        <v>300000</v>
      </c>
      <c r="G1364" s="3" t="s">
        <v>788</v>
      </c>
      <c r="H1364" s="9">
        <v>44113</v>
      </c>
      <c r="I1364" s="3" t="s">
        <v>416</v>
      </c>
      <c r="J1364" s="6">
        <v>263250</v>
      </c>
      <c r="K1364" s="5">
        <f t="shared" si="64"/>
        <v>0.1225</v>
      </c>
    </row>
    <row r="1365" spans="1:11" x14ac:dyDescent="0.25">
      <c r="A1365" t="s">
        <v>5279</v>
      </c>
      <c r="B1365" s="10" t="s">
        <v>3325</v>
      </c>
      <c r="C1365" s="2" t="str">
        <f t="shared" si="65"/>
        <v>BIO</v>
      </c>
      <c r="D1365" s="3" t="s">
        <v>5280</v>
      </c>
      <c r="E1365" s="3" t="s">
        <v>5281</v>
      </c>
      <c r="F1365" s="6">
        <v>300000</v>
      </c>
      <c r="G1365" s="3" t="s">
        <v>611</v>
      </c>
      <c r="H1365" s="9">
        <v>43770</v>
      </c>
      <c r="I1365" s="3" t="s">
        <v>323</v>
      </c>
      <c r="J1365" s="6">
        <v>258924.16</v>
      </c>
      <c r="K1365" s="5">
        <f t="shared" si="64"/>
        <v>0.13691946666666666</v>
      </c>
    </row>
    <row r="1366" spans="1:11" x14ac:dyDescent="0.25">
      <c r="A1366" t="s">
        <v>5521</v>
      </c>
      <c r="B1366" s="10" t="s">
        <v>3325</v>
      </c>
      <c r="C1366" s="2" t="str">
        <f t="shared" si="65"/>
        <v>SCQ</v>
      </c>
      <c r="D1366" s="3" t="s">
        <v>5522</v>
      </c>
      <c r="E1366" s="3" t="s">
        <v>5523</v>
      </c>
      <c r="F1366" s="6">
        <v>300000</v>
      </c>
      <c r="G1366" s="3" t="s">
        <v>1227</v>
      </c>
      <c r="H1366" s="9">
        <v>43639</v>
      </c>
      <c r="I1366" s="3" t="s">
        <v>246</v>
      </c>
      <c r="J1366" s="6">
        <v>266763.5</v>
      </c>
      <c r="K1366" s="5">
        <f t="shared" si="64"/>
        <v>0.11078833333333334</v>
      </c>
    </row>
    <row r="1367" spans="1:11" x14ac:dyDescent="0.25">
      <c r="A1367" t="s">
        <v>5556</v>
      </c>
      <c r="B1367" s="10" t="s">
        <v>3325</v>
      </c>
      <c r="C1367" s="2" t="str">
        <f t="shared" si="65"/>
        <v>ACE</v>
      </c>
      <c r="D1367" s="3" t="s">
        <v>5557</v>
      </c>
      <c r="E1367" s="3" t="s">
        <v>5558</v>
      </c>
      <c r="F1367" s="6">
        <v>300000</v>
      </c>
      <c r="G1367" s="3" t="s">
        <v>940</v>
      </c>
      <c r="H1367" s="9">
        <v>43610</v>
      </c>
      <c r="I1367" s="3" t="s">
        <v>416</v>
      </c>
      <c r="J1367" s="6">
        <v>249570</v>
      </c>
      <c r="K1367" s="5">
        <f t="shared" si="64"/>
        <v>0.1681</v>
      </c>
    </row>
    <row r="1368" spans="1:11" x14ac:dyDescent="0.25">
      <c r="A1368" t="s">
        <v>5598</v>
      </c>
      <c r="B1368" s="10" t="s">
        <v>3325</v>
      </c>
      <c r="C1368" s="2" t="str">
        <f t="shared" si="65"/>
        <v>OVD</v>
      </c>
      <c r="D1368" s="3" t="s">
        <v>5599</v>
      </c>
      <c r="E1368" s="3" t="s">
        <v>5600</v>
      </c>
      <c r="F1368" s="6">
        <v>300000</v>
      </c>
      <c r="G1368" s="3" t="s">
        <v>1566</v>
      </c>
      <c r="H1368" s="9">
        <v>43636</v>
      </c>
      <c r="I1368" s="3" t="s">
        <v>5601</v>
      </c>
      <c r="J1368" s="6">
        <v>293700</v>
      </c>
      <c r="K1368" s="5">
        <f t="shared" si="64"/>
        <v>2.1000000000000001E-2</v>
      </c>
    </row>
    <row r="1369" spans="1:11" x14ac:dyDescent="0.25">
      <c r="A1369" t="s">
        <v>5647</v>
      </c>
      <c r="B1369" s="10" t="s">
        <v>3325</v>
      </c>
      <c r="C1369" s="2" t="str">
        <f t="shared" si="65"/>
        <v>AGP</v>
      </c>
      <c r="D1369" s="3" t="s">
        <v>5648</v>
      </c>
      <c r="E1369" s="3" t="s">
        <v>5649</v>
      </c>
      <c r="F1369" s="6">
        <v>300000</v>
      </c>
      <c r="G1369" s="3" t="s">
        <v>603</v>
      </c>
      <c r="H1369" s="9">
        <v>43821</v>
      </c>
      <c r="I1369" s="3" t="s">
        <v>2571</v>
      </c>
      <c r="J1369" s="6">
        <v>300000</v>
      </c>
      <c r="K1369" s="5">
        <f t="shared" si="64"/>
        <v>0</v>
      </c>
    </row>
    <row r="1370" spans="1:11" x14ac:dyDescent="0.25">
      <c r="A1370" t="s">
        <v>6161</v>
      </c>
      <c r="B1370" s="10" t="s">
        <v>3325</v>
      </c>
      <c r="C1370" s="2" t="str">
        <f t="shared" si="65"/>
        <v>PMI</v>
      </c>
      <c r="D1370" s="3" t="s">
        <v>6162</v>
      </c>
      <c r="E1370" s="3" t="s">
        <v>6163</v>
      </c>
      <c r="F1370" s="6">
        <v>300000</v>
      </c>
      <c r="G1370" s="3" t="s">
        <v>282</v>
      </c>
      <c r="H1370" s="9">
        <v>43393</v>
      </c>
      <c r="I1370" s="3" t="s">
        <v>904</v>
      </c>
      <c r="J1370" s="6">
        <v>200100</v>
      </c>
      <c r="K1370" s="5">
        <f t="shared" si="64"/>
        <v>0.33300000000000002</v>
      </c>
    </row>
    <row r="1371" spans="1:11" x14ac:dyDescent="0.25">
      <c r="A1371" t="s">
        <v>6557</v>
      </c>
      <c r="B1371" s="10" t="s">
        <v>3325</v>
      </c>
      <c r="C1371" s="2" t="str">
        <f t="shared" si="65"/>
        <v>IBZ</v>
      </c>
      <c r="D1371" s="3" t="s">
        <v>6558</v>
      </c>
      <c r="E1371" s="3" t="s">
        <v>6559</v>
      </c>
      <c r="F1371" s="6">
        <v>300000</v>
      </c>
      <c r="G1371" s="3" t="s">
        <v>662</v>
      </c>
      <c r="H1371" s="9">
        <v>43178</v>
      </c>
      <c r="I1371" s="3" t="s">
        <v>190</v>
      </c>
      <c r="J1371" s="6">
        <v>243420</v>
      </c>
      <c r="K1371" s="5">
        <f t="shared" si="64"/>
        <v>0.18859999999999999</v>
      </c>
    </row>
    <row r="1372" spans="1:11" x14ac:dyDescent="0.25">
      <c r="A1372" t="s">
        <v>6697</v>
      </c>
      <c r="B1372" s="10" t="s">
        <v>3325</v>
      </c>
      <c r="C1372" s="2" t="str">
        <f t="shared" si="65"/>
        <v>AGP</v>
      </c>
      <c r="D1372" s="3" t="s">
        <v>6698</v>
      </c>
      <c r="E1372" s="3" t="s">
        <v>6699</v>
      </c>
      <c r="F1372" s="6">
        <v>300000</v>
      </c>
      <c r="G1372" s="3" t="s">
        <v>603</v>
      </c>
      <c r="H1372" s="9">
        <v>43098</v>
      </c>
      <c r="I1372" s="3" t="s">
        <v>2571</v>
      </c>
      <c r="J1372" s="6">
        <v>300000</v>
      </c>
      <c r="K1372" s="5">
        <f t="shared" si="64"/>
        <v>0</v>
      </c>
    </row>
    <row r="1373" spans="1:11" x14ac:dyDescent="0.25">
      <c r="A1373" t="s">
        <v>6928</v>
      </c>
      <c r="B1373" s="10" t="s">
        <v>3325</v>
      </c>
      <c r="C1373" s="2" t="str">
        <f t="shared" si="65"/>
        <v>REU</v>
      </c>
      <c r="D1373" s="3" t="s">
        <v>6929</v>
      </c>
      <c r="E1373" s="3" t="s">
        <v>6930</v>
      </c>
      <c r="F1373" s="6">
        <v>300000</v>
      </c>
      <c r="G1373" s="3" t="s">
        <v>1256</v>
      </c>
      <c r="H1373" s="9">
        <v>43737</v>
      </c>
      <c r="I1373" s="3" t="s">
        <v>6931</v>
      </c>
      <c r="J1373" s="6">
        <v>293760</v>
      </c>
      <c r="K1373" s="5">
        <f t="shared" si="64"/>
        <v>2.0799999999999999E-2</v>
      </c>
    </row>
    <row r="1374" spans="1:11" x14ac:dyDescent="0.25">
      <c r="A1374" t="s">
        <v>7065</v>
      </c>
      <c r="B1374" s="10" t="s">
        <v>3325</v>
      </c>
      <c r="C1374" s="2" t="str">
        <f t="shared" si="65"/>
        <v>REU</v>
      </c>
      <c r="D1374" s="3" t="s">
        <v>7066</v>
      </c>
      <c r="E1374" s="3" t="s">
        <v>7067</v>
      </c>
      <c r="F1374" s="6">
        <v>300000</v>
      </c>
      <c r="G1374" s="3" t="s">
        <v>1256</v>
      </c>
      <c r="H1374" s="9">
        <v>43658</v>
      </c>
      <c r="I1374" s="3" t="s">
        <v>781</v>
      </c>
      <c r="J1374" s="6">
        <v>230201.67</v>
      </c>
      <c r="K1374" s="5">
        <f t="shared" si="64"/>
        <v>0.23266109999999995</v>
      </c>
    </row>
    <row r="1375" spans="1:11" x14ac:dyDescent="0.25">
      <c r="A1375" t="s">
        <v>7313</v>
      </c>
      <c r="B1375" s="10" t="s">
        <v>3325</v>
      </c>
      <c r="C1375" s="2" t="str">
        <f t="shared" si="65"/>
        <v>AGP</v>
      </c>
      <c r="D1375" s="3" t="s">
        <v>7314</v>
      </c>
      <c r="E1375" s="3" t="s">
        <v>7315</v>
      </c>
      <c r="F1375" s="6">
        <v>300000</v>
      </c>
      <c r="G1375" s="3" t="s">
        <v>603</v>
      </c>
      <c r="H1375" s="9">
        <v>43463</v>
      </c>
      <c r="I1375" s="3" t="s">
        <v>2571</v>
      </c>
      <c r="J1375" s="6">
        <v>300000</v>
      </c>
      <c r="K1375" s="5">
        <f t="shared" si="64"/>
        <v>0</v>
      </c>
    </row>
    <row r="1376" spans="1:11" x14ac:dyDescent="0.25">
      <c r="A1376" t="s">
        <v>7344</v>
      </c>
      <c r="B1376" s="10" t="s">
        <v>3325</v>
      </c>
      <c r="C1376" s="2" t="str">
        <f t="shared" si="65"/>
        <v>PMI</v>
      </c>
      <c r="D1376" s="3" t="s">
        <v>7345</v>
      </c>
      <c r="E1376" s="3" t="s">
        <v>7346</v>
      </c>
      <c r="F1376" s="6">
        <v>300000</v>
      </c>
      <c r="G1376" s="3" t="s">
        <v>282</v>
      </c>
      <c r="H1376" s="9">
        <v>42944</v>
      </c>
      <c r="I1376" s="3" t="s">
        <v>7347</v>
      </c>
      <c r="J1376" s="6">
        <v>273996.61</v>
      </c>
      <c r="K1376" s="5">
        <f t="shared" si="64"/>
        <v>8.6677966666666717E-2</v>
      </c>
    </row>
    <row r="1377" spans="1:11" x14ac:dyDescent="0.25">
      <c r="A1377" t="s">
        <v>7995</v>
      </c>
      <c r="B1377" s="10" t="s">
        <v>3325</v>
      </c>
      <c r="C1377" s="2" t="str">
        <f t="shared" si="65"/>
        <v>AGP</v>
      </c>
      <c r="D1377" s="3" t="s">
        <v>7996</v>
      </c>
      <c r="E1377" s="3" t="s">
        <v>7997</v>
      </c>
      <c r="F1377" s="6">
        <v>300000</v>
      </c>
      <c r="G1377" s="3" t="s">
        <v>603</v>
      </c>
      <c r="H1377" s="9">
        <v>45699</v>
      </c>
      <c r="I1377" s="3" t="s">
        <v>118</v>
      </c>
      <c r="J1377" s="6">
        <v>233310</v>
      </c>
      <c r="K1377" s="5">
        <f t="shared" si="64"/>
        <v>0.2223</v>
      </c>
    </row>
    <row r="1378" spans="1:11" x14ac:dyDescent="0.25">
      <c r="A1378" t="s">
        <v>4003</v>
      </c>
      <c r="B1378" s="10" t="s">
        <v>3325</v>
      </c>
      <c r="C1378" s="2" t="str">
        <f t="shared" si="65"/>
        <v>MAD</v>
      </c>
      <c r="D1378" s="3" t="s">
        <v>4004</v>
      </c>
      <c r="E1378" s="3" t="s">
        <v>4005</v>
      </c>
      <c r="F1378" s="6">
        <v>301366</v>
      </c>
      <c r="G1378" s="3" t="s">
        <v>309</v>
      </c>
      <c r="H1378" s="9">
        <v>44144</v>
      </c>
      <c r="I1378" s="3" t="s">
        <v>251</v>
      </c>
      <c r="J1378" s="6">
        <v>251550.2</v>
      </c>
      <c r="K1378" s="5">
        <f t="shared" si="64"/>
        <v>0.16530000066364484</v>
      </c>
    </row>
    <row r="1379" spans="1:11" x14ac:dyDescent="0.25">
      <c r="A1379" t="s">
        <v>1236</v>
      </c>
      <c r="B1379" s="2" t="s">
        <v>3325</v>
      </c>
      <c r="C1379" s="2" t="str">
        <f t="shared" si="65"/>
        <v>GRO</v>
      </c>
      <c r="D1379" s="3" t="s">
        <v>1237</v>
      </c>
      <c r="E1379" s="3" t="s">
        <v>1238</v>
      </c>
      <c r="F1379" s="4">
        <v>302318.71999999997</v>
      </c>
      <c r="G1379" s="3" t="s">
        <v>769</v>
      </c>
      <c r="H1379" s="9">
        <v>45525</v>
      </c>
      <c r="I1379" s="3" t="s">
        <v>453</v>
      </c>
      <c r="J1379" s="4">
        <v>295139.99</v>
      </c>
      <c r="K1379" s="5">
        <f t="shared" si="64"/>
        <v>2.3745568914819375E-2</v>
      </c>
    </row>
    <row r="1380" spans="1:11" x14ac:dyDescent="0.25">
      <c r="A1380" t="s">
        <v>3321</v>
      </c>
      <c r="B1380" s="2" t="s">
        <v>3325</v>
      </c>
      <c r="C1380" s="2" t="str">
        <f t="shared" si="65"/>
        <v>TFN</v>
      </c>
      <c r="D1380" s="3" t="s">
        <v>3322</v>
      </c>
      <c r="E1380" s="3" t="s">
        <v>3323</v>
      </c>
      <c r="F1380" s="6">
        <v>302830</v>
      </c>
      <c r="G1380" s="3" t="s">
        <v>683</v>
      </c>
      <c r="H1380" s="9">
        <v>44255</v>
      </c>
      <c r="I1380" s="3" t="s">
        <v>251</v>
      </c>
      <c r="J1380" s="6">
        <v>240749</v>
      </c>
      <c r="K1380" s="5">
        <f t="shared" si="64"/>
        <v>0.20500280685533137</v>
      </c>
    </row>
    <row r="1381" spans="1:11" x14ac:dyDescent="0.25">
      <c r="A1381" t="s">
        <v>1232</v>
      </c>
      <c r="B1381" s="2" t="s">
        <v>3325</v>
      </c>
      <c r="C1381" s="2" t="str">
        <f t="shared" si="65"/>
        <v>TFS</v>
      </c>
      <c r="D1381" s="3" t="s">
        <v>1233</v>
      </c>
      <c r="E1381" s="3" t="s">
        <v>1234</v>
      </c>
      <c r="F1381" s="4">
        <v>302837</v>
      </c>
      <c r="G1381" s="3" t="s">
        <v>760</v>
      </c>
      <c r="H1381" s="9">
        <v>45052</v>
      </c>
      <c r="I1381" s="3" t="s">
        <v>1235</v>
      </c>
      <c r="J1381" s="4">
        <v>175600</v>
      </c>
      <c r="K1381" s="5">
        <f t="shared" si="64"/>
        <v>0.42015011375756595</v>
      </c>
    </row>
    <row r="1382" spans="1:11" x14ac:dyDescent="0.25">
      <c r="A1382" t="s">
        <v>2815</v>
      </c>
      <c r="B1382" s="2" t="s">
        <v>3325</v>
      </c>
      <c r="C1382" s="2" t="str">
        <f t="shared" ref="C1382:C1393" si="66">LEFT(D1382,3)</f>
        <v>AGP</v>
      </c>
      <c r="D1382" s="3" t="s">
        <v>2816</v>
      </c>
      <c r="E1382" s="3" t="s">
        <v>2817</v>
      </c>
      <c r="F1382" s="6">
        <v>303200</v>
      </c>
      <c r="G1382" s="3" t="s">
        <v>603</v>
      </c>
      <c r="H1382" s="9">
        <v>44276</v>
      </c>
      <c r="I1382" s="3" t="s">
        <v>2818</v>
      </c>
      <c r="J1382" s="6">
        <v>264500</v>
      </c>
      <c r="K1382" s="5">
        <f t="shared" si="64"/>
        <v>0.12763852242744064</v>
      </c>
    </row>
    <row r="1383" spans="1:11" x14ac:dyDescent="0.25">
      <c r="A1383" t="s">
        <v>7000</v>
      </c>
      <c r="B1383" s="10" t="s">
        <v>3325</v>
      </c>
      <c r="C1383" s="2" t="str">
        <f t="shared" si="66"/>
        <v>MAD</v>
      </c>
      <c r="D1383" s="3" t="s">
        <v>7001</v>
      </c>
      <c r="E1383" s="3" t="s">
        <v>7002</v>
      </c>
      <c r="F1383" s="6">
        <v>303205.28000000003</v>
      </c>
      <c r="G1383" s="3" t="s">
        <v>309</v>
      </c>
      <c r="H1383" s="9">
        <v>43628</v>
      </c>
      <c r="I1383" s="3" t="s">
        <v>246</v>
      </c>
      <c r="J1383" s="6">
        <v>216609.85</v>
      </c>
      <c r="K1383" s="5">
        <f t="shared" si="64"/>
        <v>0.2856000067017303</v>
      </c>
    </row>
    <row r="1384" spans="1:11" x14ac:dyDescent="0.25">
      <c r="A1384" t="s">
        <v>7580</v>
      </c>
      <c r="B1384" s="10" t="s">
        <v>3325</v>
      </c>
      <c r="C1384" s="2" t="str">
        <f t="shared" si="66"/>
        <v>IBZ</v>
      </c>
      <c r="D1384" s="3" t="s">
        <v>7581</v>
      </c>
      <c r="E1384" s="3" t="s">
        <v>7582</v>
      </c>
      <c r="F1384" s="6">
        <v>303410.67</v>
      </c>
      <c r="G1384" s="3" t="s">
        <v>662</v>
      </c>
      <c r="H1384" s="9">
        <v>45839</v>
      </c>
      <c r="I1384" s="3" t="s">
        <v>781</v>
      </c>
      <c r="J1384" s="6">
        <v>229670.31</v>
      </c>
      <c r="K1384" s="5">
        <f t="shared" si="64"/>
        <v>0.2430381238734946</v>
      </c>
    </row>
    <row r="1385" spans="1:11" x14ac:dyDescent="0.25">
      <c r="A1385" t="s">
        <v>1228</v>
      </c>
      <c r="B1385" s="2" t="s">
        <v>3325</v>
      </c>
      <c r="C1385" s="2" t="str">
        <f t="shared" si="66"/>
        <v>XRY</v>
      </c>
      <c r="D1385" s="3" t="s">
        <v>1229</v>
      </c>
      <c r="E1385" s="3" t="s">
        <v>1230</v>
      </c>
      <c r="F1385" s="4">
        <v>305885.84999999998</v>
      </c>
      <c r="G1385" s="3" t="s">
        <v>1231</v>
      </c>
      <c r="H1385" s="9">
        <v>45509</v>
      </c>
      <c r="I1385" s="3" t="s">
        <v>1178</v>
      </c>
      <c r="J1385" s="4">
        <v>255537</v>
      </c>
      <c r="K1385" s="5">
        <f t="shared" si="64"/>
        <v>0.1646001277927697</v>
      </c>
    </row>
    <row r="1386" spans="1:11" x14ac:dyDescent="0.25">
      <c r="A1386" t="s">
        <v>3634</v>
      </c>
      <c r="B1386" s="10" t="s">
        <v>3325</v>
      </c>
      <c r="C1386" s="2" t="str">
        <f t="shared" si="66"/>
        <v>ACE</v>
      </c>
      <c r="D1386" s="3" t="s">
        <v>3635</v>
      </c>
      <c r="E1386" s="3" t="s">
        <v>3636</v>
      </c>
      <c r="F1386" s="6">
        <v>306000</v>
      </c>
      <c r="G1386" s="3" t="s">
        <v>940</v>
      </c>
      <c r="H1386" s="9">
        <v>44115</v>
      </c>
      <c r="I1386" s="3" t="s">
        <v>997</v>
      </c>
      <c r="J1386" s="6">
        <v>306000</v>
      </c>
      <c r="K1386" s="5">
        <f t="shared" si="64"/>
        <v>0</v>
      </c>
    </row>
    <row r="1387" spans="1:11" x14ac:dyDescent="0.25">
      <c r="A1387" t="s">
        <v>1224</v>
      </c>
      <c r="B1387" s="2" t="s">
        <v>3325</v>
      </c>
      <c r="C1387" s="2" t="str">
        <f t="shared" si="66"/>
        <v>SCQ</v>
      </c>
      <c r="D1387" s="3" t="s">
        <v>1225</v>
      </c>
      <c r="E1387" s="3" t="s">
        <v>1226</v>
      </c>
      <c r="F1387" s="4">
        <v>306342.78999999998</v>
      </c>
      <c r="G1387" s="3" t="s">
        <v>1227</v>
      </c>
      <c r="H1387" s="9">
        <v>45550</v>
      </c>
      <c r="I1387" s="3" t="s">
        <v>1088</v>
      </c>
      <c r="J1387" s="4">
        <v>297114</v>
      </c>
      <c r="K1387" s="5">
        <f t="shared" si="64"/>
        <v>3.012569677255985E-2</v>
      </c>
    </row>
    <row r="1388" spans="1:11" x14ac:dyDescent="0.25">
      <c r="A1388" t="s">
        <v>5368</v>
      </c>
      <c r="B1388" s="10" t="s">
        <v>3325</v>
      </c>
      <c r="C1388" s="2" t="str">
        <f t="shared" si="66"/>
        <v>TFN</v>
      </c>
      <c r="D1388" s="3" t="s">
        <v>5369</v>
      </c>
      <c r="E1388" s="3" t="s">
        <v>5370</v>
      </c>
      <c r="F1388" s="6">
        <v>307419.15000000002</v>
      </c>
      <c r="G1388" s="3" t="s">
        <v>683</v>
      </c>
      <c r="H1388" s="9">
        <v>43722</v>
      </c>
      <c r="I1388" s="3" t="s">
        <v>229</v>
      </c>
      <c r="J1388" s="6">
        <v>227177.33</v>
      </c>
      <c r="K1388" s="5">
        <f t="shared" si="64"/>
        <v>0.26101763666967404</v>
      </c>
    </row>
    <row r="1389" spans="1:11" x14ac:dyDescent="0.25">
      <c r="A1389" t="s">
        <v>6762</v>
      </c>
      <c r="B1389" s="10" t="s">
        <v>3325</v>
      </c>
      <c r="C1389" s="2" t="str">
        <f t="shared" si="66"/>
        <v>MAD</v>
      </c>
      <c r="D1389" s="3" t="s">
        <v>6763</v>
      </c>
      <c r="E1389" s="3" t="s">
        <v>6764</v>
      </c>
      <c r="F1389" s="6">
        <v>307565.53999999998</v>
      </c>
      <c r="G1389" s="3" t="s">
        <v>309</v>
      </c>
      <c r="H1389" s="9">
        <v>43023</v>
      </c>
      <c r="I1389" s="3" t="s">
        <v>5906</v>
      </c>
      <c r="J1389" s="6">
        <v>213000</v>
      </c>
      <c r="K1389" s="5">
        <f t="shared" si="64"/>
        <v>0.30746467891038765</v>
      </c>
    </row>
    <row r="1390" spans="1:11" x14ac:dyDescent="0.25">
      <c r="A1390" t="s">
        <v>1221</v>
      </c>
      <c r="B1390" s="2" t="s">
        <v>3325</v>
      </c>
      <c r="C1390" s="2" t="str">
        <f t="shared" si="66"/>
        <v>BCN</v>
      </c>
      <c r="D1390" s="3" t="s">
        <v>1222</v>
      </c>
      <c r="E1390" s="3" t="s">
        <v>1223</v>
      </c>
      <c r="F1390" s="4">
        <v>307702.92</v>
      </c>
      <c r="G1390" s="3" t="s">
        <v>241</v>
      </c>
      <c r="H1390" s="9">
        <v>44841</v>
      </c>
      <c r="I1390" s="3" t="s">
        <v>194</v>
      </c>
      <c r="J1390" s="4">
        <v>298010</v>
      </c>
      <c r="K1390" s="5">
        <f t="shared" si="64"/>
        <v>3.1500903533837069E-2</v>
      </c>
    </row>
    <row r="1391" spans="1:11" x14ac:dyDescent="0.25">
      <c r="A1391" t="s">
        <v>1218</v>
      </c>
      <c r="B1391" s="2" t="s">
        <v>3325</v>
      </c>
      <c r="C1391" s="2" t="str">
        <f t="shared" si="66"/>
        <v>PMI</v>
      </c>
      <c r="D1391" s="3" t="s">
        <v>1219</v>
      </c>
      <c r="E1391" s="3" t="s">
        <v>1220</v>
      </c>
      <c r="F1391" s="4">
        <v>307707.40000000002</v>
      </c>
      <c r="G1391" s="3" t="s">
        <v>282</v>
      </c>
      <c r="H1391" s="9">
        <v>45366</v>
      </c>
      <c r="I1391" s="3" t="s">
        <v>980</v>
      </c>
      <c r="J1391" s="4">
        <v>253858.6</v>
      </c>
      <c r="K1391" s="5">
        <f t="shared" si="64"/>
        <v>0.17500001624920303</v>
      </c>
    </row>
    <row r="1392" spans="1:11" x14ac:dyDescent="0.25">
      <c r="A1392" t="s">
        <v>1215</v>
      </c>
      <c r="B1392" s="2" t="s">
        <v>3325</v>
      </c>
      <c r="C1392" s="2" t="str">
        <f t="shared" si="66"/>
        <v>SVQ</v>
      </c>
      <c r="D1392" s="3" t="s">
        <v>1216</v>
      </c>
      <c r="E1392" s="3" t="s">
        <v>1217</v>
      </c>
      <c r="F1392" s="4">
        <v>308000</v>
      </c>
      <c r="G1392" s="3" t="s">
        <v>813</v>
      </c>
      <c r="H1392" s="9">
        <v>45453</v>
      </c>
      <c r="I1392" s="3" t="s">
        <v>652</v>
      </c>
      <c r="J1392" s="4">
        <v>308000</v>
      </c>
      <c r="K1392" s="5">
        <f t="shared" si="64"/>
        <v>0</v>
      </c>
    </row>
    <row r="1393" spans="1:11" x14ac:dyDescent="0.25">
      <c r="A1393" t="s">
        <v>6712</v>
      </c>
      <c r="B1393" s="10" t="s">
        <v>3325</v>
      </c>
      <c r="C1393" s="2" t="str">
        <f t="shared" si="66"/>
        <v>TFN</v>
      </c>
      <c r="D1393" s="3" t="s">
        <v>6713</v>
      </c>
      <c r="E1393" s="3" t="s">
        <v>6714</v>
      </c>
      <c r="F1393" s="6">
        <v>308578.37</v>
      </c>
      <c r="G1393" s="3" t="s">
        <v>683</v>
      </c>
      <c r="H1393" s="9">
        <v>43057</v>
      </c>
      <c r="I1393" s="3" t="s">
        <v>6331</v>
      </c>
      <c r="J1393" s="6">
        <v>258280.1</v>
      </c>
      <c r="K1393" s="5">
        <f t="shared" si="64"/>
        <v>0.16299998603272159</v>
      </c>
    </row>
    <row r="1394" spans="1:11" x14ac:dyDescent="0.25">
      <c r="A1394" t="s">
        <v>6529</v>
      </c>
      <c r="B1394" s="10" t="s">
        <v>3325</v>
      </c>
      <c r="C1394" s="2" t="s">
        <v>320</v>
      </c>
      <c r="D1394" s="3" t="s">
        <v>6530</v>
      </c>
      <c r="E1394" s="3" t="s">
        <v>6531</v>
      </c>
      <c r="F1394" s="6">
        <v>308605.93</v>
      </c>
      <c r="G1394" s="3" t="s">
        <v>148</v>
      </c>
      <c r="H1394" s="9">
        <v>43116</v>
      </c>
      <c r="I1394" s="3" t="s">
        <v>323</v>
      </c>
      <c r="J1394" s="6">
        <v>268140.15999999997</v>
      </c>
      <c r="K1394" s="5">
        <f t="shared" si="64"/>
        <v>0.13112440840005901</v>
      </c>
    </row>
    <row r="1395" spans="1:11" x14ac:dyDescent="0.25">
      <c r="A1395" t="s">
        <v>7490</v>
      </c>
      <c r="B1395" s="10" t="s">
        <v>3325</v>
      </c>
      <c r="C1395" s="2" t="str">
        <f t="shared" ref="C1395:C1407" si="67">LEFT(D1395,3)</f>
        <v>BCN</v>
      </c>
      <c r="D1395" s="3" t="s">
        <v>7491</v>
      </c>
      <c r="E1395" s="3" t="s">
        <v>7492</v>
      </c>
      <c r="F1395" s="6">
        <v>309790.23</v>
      </c>
      <c r="G1395" s="3" t="s">
        <v>7332</v>
      </c>
      <c r="H1395" s="9">
        <v>42892</v>
      </c>
      <c r="I1395" s="3" t="s">
        <v>194</v>
      </c>
      <c r="J1395" s="6">
        <v>229200</v>
      </c>
      <c r="K1395" s="5">
        <f t="shared" si="64"/>
        <v>0.26014451779192643</v>
      </c>
    </row>
    <row r="1396" spans="1:11" x14ac:dyDescent="0.25">
      <c r="A1396" t="s">
        <v>1212</v>
      </c>
      <c r="B1396" s="2" t="s">
        <v>3325</v>
      </c>
      <c r="C1396" s="2" t="str">
        <f t="shared" si="67"/>
        <v>AGP</v>
      </c>
      <c r="D1396" s="3" t="s">
        <v>1213</v>
      </c>
      <c r="E1396" s="3" t="s">
        <v>1214</v>
      </c>
      <c r="F1396" s="4">
        <v>310000</v>
      </c>
      <c r="G1396" s="3" t="s">
        <v>603</v>
      </c>
      <c r="H1396" s="9">
        <v>44690</v>
      </c>
      <c r="I1396" s="3" t="s">
        <v>251</v>
      </c>
      <c r="J1396" s="4">
        <v>302742</v>
      </c>
      <c r="K1396" s="5">
        <f t="shared" si="64"/>
        <v>2.3412903225806452E-2</v>
      </c>
    </row>
    <row r="1397" spans="1:11" x14ac:dyDescent="0.25">
      <c r="A1397" t="s">
        <v>5343</v>
      </c>
      <c r="B1397" s="10" t="s">
        <v>3325</v>
      </c>
      <c r="C1397" s="2" t="str">
        <f t="shared" si="67"/>
        <v>IBZ</v>
      </c>
      <c r="D1397" s="3" t="s">
        <v>5344</v>
      </c>
      <c r="E1397" s="3" t="s">
        <v>5345</v>
      </c>
      <c r="F1397" s="6">
        <v>310000</v>
      </c>
      <c r="G1397" s="3" t="s">
        <v>662</v>
      </c>
      <c r="H1397" s="9">
        <v>43157</v>
      </c>
      <c r="I1397" s="3" t="s">
        <v>781</v>
      </c>
      <c r="J1397" s="6">
        <v>307128.93</v>
      </c>
      <c r="K1397" s="5">
        <f t="shared" si="64"/>
        <v>9.2615161290322805E-3</v>
      </c>
    </row>
    <row r="1398" spans="1:11" x14ac:dyDescent="0.25">
      <c r="A1398" t="s">
        <v>8164</v>
      </c>
      <c r="B1398" s="10" t="s">
        <v>3325</v>
      </c>
      <c r="C1398" s="2" t="str">
        <f t="shared" si="67"/>
        <v>GRX</v>
      </c>
      <c r="D1398" s="3" t="s">
        <v>8165</v>
      </c>
      <c r="E1398" s="3" t="s">
        <v>8166</v>
      </c>
      <c r="F1398" s="6">
        <v>310154.75</v>
      </c>
      <c r="G1398" s="3" t="s">
        <v>1069</v>
      </c>
      <c r="H1398" s="9">
        <v>45700</v>
      </c>
      <c r="I1398" s="3" t="s">
        <v>1308</v>
      </c>
      <c r="J1398" s="6">
        <v>277123.27</v>
      </c>
      <c r="K1398" s="5">
        <f t="shared" si="64"/>
        <v>0.1064999971788276</v>
      </c>
    </row>
    <row r="1399" spans="1:11" x14ac:dyDescent="0.25">
      <c r="A1399" t="s">
        <v>3439</v>
      </c>
      <c r="B1399" s="10" t="s">
        <v>3325</v>
      </c>
      <c r="C1399" s="2" t="str">
        <f t="shared" si="67"/>
        <v>AGP</v>
      </c>
      <c r="D1399" s="3" t="s">
        <v>3440</v>
      </c>
      <c r="E1399" s="3" t="s">
        <v>3441</v>
      </c>
      <c r="F1399" s="6">
        <v>310368.34000000003</v>
      </c>
      <c r="G1399" s="3" t="s">
        <v>603</v>
      </c>
      <c r="H1399" s="9">
        <v>44418</v>
      </c>
      <c r="I1399" s="3" t="s">
        <v>2571</v>
      </c>
      <c r="J1399" s="6">
        <v>260812.91</v>
      </c>
      <c r="K1399" s="5">
        <f t="shared" si="64"/>
        <v>0.15966651108808333</v>
      </c>
    </row>
    <row r="1400" spans="1:11" x14ac:dyDescent="0.25">
      <c r="A1400" t="s">
        <v>7141</v>
      </c>
      <c r="B1400" s="10" t="s">
        <v>3325</v>
      </c>
      <c r="C1400" s="2" t="str">
        <f t="shared" si="67"/>
        <v>BCN</v>
      </c>
      <c r="D1400" s="3" t="s">
        <v>7142</v>
      </c>
      <c r="E1400" s="3" t="s">
        <v>7143</v>
      </c>
      <c r="F1400" s="6">
        <v>311938.48</v>
      </c>
      <c r="G1400" s="3" t="s">
        <v>241</v>
      </c>
      <c r="H1400" s="9">
        <v>43483</v>
      </c>
      <c r="I1400" s="3" t="s">
        <v>5119</v>
      </c>
      <c r="J1400" s="6">
        <v>293000</v>
      </c>
      <c r="K1400" s="5">
        <f t="shared" si="64"/>
        <v>6.0712227616163232E-2</v>
      </c>
    </row>
    <row r="1401" spans="1:11" x14ac:dyDescent="0.25">
      <c r="A1401" t="s">
        <v>6141</v>
      </c>
      <c r="B1401" s="10" t="s">
        <v>3325</v>
      </c>
      <c r="C1401" s="2" t="str">
        <f t="shared" si="67"/>
        <v>MAD</v>
      </c>
      <c r="D1401" s="3" t="s">
        <v>6142</v>
      </c>
      <c r="E1401" s="3" t="s">
        <v>6143</v>
      </c>
      <c r="F1401" s="6">
        <v>314669.23</v>
      </c>
      <c r="G1401" s="3" t="s">
        <v>309</v>
      </c>
      <c r="H1401" s="9">
        <v>43274</v>
      </c>
      <c r="I1401" s="3" t="s">
        <v>607</v>
      </c>
      <c r="J1401" s="6">
        <v>264197.68</v>
      </c>
      <c r="K1401" s="5">
        <f t="shared" si="64"/>
        <v>0.16039556838779562</v>
      </c>
    </row>
    <row r="1402" spans="1:11" x14ac:dyDescent="0.25">
      <c r="A1402" t="s">
        <v>1209</v>
      </c>
      <c r="B1402" s="2" t="s">
        <v>3325</v>
      </c>
      <c r="C1402" s="2" t="str">
        <f t="shared" si="67"/>
        <v>BIO</v>
      </c>
      <c r="D1402" s="3" t="s">
        <v>1210</v>
      </c>
      <c r="E1402" s="3" t="s">
        <v>1211</v>
      </c>
      <c r="F1402" s="4">
        <v>315264</v>
      </c>
      <c r="G1402" s="3" t="s">
        <v>611</v>
      </c>
      <c r="H1402" s="9">
        <v>45249</v>
      </c>
      <c r="I1402" s="3" t="s">
        <v>237</v>
      </c>
      <c r="J1402" s="4">
        <v>313485.93</v>
      </c>
      <c r="K1402" s="5">
        <f t="shared" si="64"/>
        <v>5.6399398599269405E-3</v>
      </c>
    </row>
    <row r="1403" spans="1:11" x14ac:dyDescent="0.25">
      <c r="A1403" t="s">
        <v>8173</v>
      </c>
      <c r="B1403" s="10" t="s">
        <v>3325</v>
      </c>
      <c r="C1403" s="2" t="str">
        <f t="shared" si="67"/>
        <v>MAD</v>
      </c>
      <c r="D1403" s="3" t="s">
        <v>8174</v>
      </c>
      <c r="E1403" s="3" t="s">
        <v>8175</v>
      </c>
      <c r="F1403" s="6">
        <v>315463.51</v>
      </c>
      <c r="G1403" s="3" t="s">
        <v>309</v>
      </c>
      <c r="H1403" s="9">
        <v>45626</v>
      </c>
      <c r="I1403" s="3" t="s">
        <v>4133</v>
      </c>
      <c r="J1403" s="6">
        <v>313886.19</v>
      </c>
      <c r="K1403" s="5">
        <f t="shared" si="64"/>
        <v>5.0000077663499244E-3</v>
      </c>
    </row>
    <row r="1404" spans="1:11" x14ac:dyDescent="0.25">
      <c r="A1404" t="s">
        <v>1206</v>
      </c>
      <c r="B1404" s="2" t="s">
        <v>3325</v>
      </c>
      <c r="C1404" s="2" t="str">
        <f t="shared" si="67"/>
        <v>FUE</v>
      </c>
      <c r="D1404" s="3" t="s">
        <v>1207</v>
      </c>
      <c r="E1404" s="3" t="s">
        <v>1208</v>
      </c>
      <c r="F1404" s="4">
        <v>315773.81</v>
      </c>
      <c r="G1404" s="3" t="s">
        <v>820</v>
      </c>
      <c r="H1404" s="9">
        <v>45422</v>
      </c>
      <c r="I1404" s="3" t="s">
        <v>765</v>
      </c>
      <c r="J1404" s="4">
        <v>289666</v>
      </c>
      <c r="K1404" s="5">
        <f t="shared" si="64"/>
        <v>8.267883267456537E-2</v>
      </c>
    </row>
    <row r="1405" spans="1:11" x14ac:dyDescent="0.25">
      <c r="A1405" t="s">
        <v>1202</v>
      </c>
      <c r="B1405" s="2" t="s">
        <v>3325</v>
      </c>
      <c r="C1405" s="2" t="str">
        <f t="shared" si="67"/>
        <v>TFS</v>
      </c>
      <c r="D1405" s="3" t="s">
        <v>1203</v>
      </c>
      <c r="E1405" s="3" t="s">
        <v>1204</v>
      </c>
      <c r="F1405" s="4">
        <v>316277.94</v>
      </c>
      <c r="G1405" s="3" t="s">
        <v>760</v>
      </c>
      <c r="H1405" s="9">
        <v>45418</v>
      </c>
      <c r="I1405" s="3" t="s">
        <v>1205</v>
      </c>
      <c r="J1405" s="4">
        <v>312988.65000000002</v>
      </c>
      <c r="K1405" s="5">
        <f t="shared" si="64"/>
        <v>1.0399998178816958E-2</v>
      </c>
    </row>
    <row r="1406" spans="1:11" x14ac:dyDescent="0.25">
      <c r="A1406" t="s">
        <v>5588</v>
      </c>
      <c r="B1406" s="10" t="s">
        <v>3325</v>
      </c>
      <c r="C1406" s="2" t="str">
        <f t="shared" si="67"/>
        <v>PMI</v>
      </c>
      <c r="D1406" s="3" t="s">
        <v>5589</v>
      </c>
      <c r="E1406" s="3" t="s">
        <v>5590</v>
      </c>
      <c r="F1406" s="6">
        <v>316485.37</v>
      </c>
      <c r="G1406" s="3" t="s">
        <v>282</v>
      </c>
      <c r="H1406" s="9">
        <v>43722</v>
      </c>
      <c r="I1406" s="3" t="s">
        <v>688</v>
      </c>
      <c r="J1406" s="6">
        <v>279456</v>
      </c>
      <c r="K1406" s="5">
        <f t="shared" si="64"/>
        <v>0.11700183803124926</v>
      </c>
    </row>
    <row r="1407" spans="1:11" x14ac:dyDescent="0.25">
      <c r="A1407" t="s">
        <v>3614</v>
      </c>
      <c r="B1407" s="10" t="s">
        <v>3325</v>
      </c>
      <c r="C1407" s="2" t="str">
        <f t="shared" si="67"/>
        <v>TFS</v>
      </c>
      <c r="D1407" s="3" t="s">
        <v>3615</v>
      </c>
      <c r="E1407" s="3" t="s">
        <v>3616</v>
      </c>
      <c r="F1407" s="6">
        <v>316789.25</v>
      </c>
      <c r="G1407" s="3" t="s">
        <v>760</v>
      </c>
      <c r="H1407" s="9">
        <v>44402</v>
      </c>
      <c r="I1407" s="3" t="s">
        <v>3617</v>
      </c>
      <c r="J1407" s="6">
        <v>232331.78</v>
      </c>
      <c r="K1407" s="5">
        <f t="shared" si="64"/>
        <v>0.26660459595772268</v>
      </c>
    </row>
    <row r="1408" spans="1:11" x14ac:dyDescent="0.25">
      <c r="A1408" t="s">
        <v>1199</v>
      </c>
      <c r="B1408" s="2" t="s">
        <v>3325</v>
      </c>
      <c r="C1408" s="2" t="s">
        <v>320</v>
      </c>
      <c r="D1408" s="3" t="s">
        <v>1200</v>
      </c>
      <c r="E1408" s="3" t="s">
        <v>1201</v>
      </c>
      <c r="F1408" s="4">
        <v>317250.84999999998</v>
      </c>
      <c r="G1408" s="3" t="s">
        <v>148</v>
      </c>
      <c r="H1408" s="9">
        <v>44051</v>
      </c>
      <c r="I1408" s="3" t="s">
        <v>4507</v>
      </c>
      <c r="J1408" s="4">
        <v>279864.64</v>
      </c>
      <c r="K1408" s="5">
        <f t="shared" si="64"/>
        <v>0.11784431783240286</v>
      </c>
    </row>
    <row r="1409" spans="1:11" x14ac:dyDescent="0.25">
      <c r="A1409" t="s">
        <v>3599</v>
      </c>
      <c r="B1409" s="10" t="s">
        <v>3325</v>
      </c>
      <c r="C1409" s="2" t="str">
        <f>LEFT(D1409,3)</f>
        <v>IBZ</v>
      </c>
      <c r="D1409" s="3" t="s">
        <v>3600</v>
      </c>
      <c r="E1409" s="3" t="s">
        <v>3601</v>
      </c>
      <c r="F1409" s="6">
        <v>317826</v>
      </c>
      <c r="G1409" s="3" t="s">
        <v>662</v>
      </c>
      <c r="H1409" s="9">
        <v>44747</v>
      </c>
      <c r="I1409" s="3" t="s">
        <v>2692</v>
      </c>
      <c r="J1409" s="6">
        <v>317190</v>
      </c>
      <c r="K1409" s="5">
        <f t="shared" si="64"/>
        <v>2.0010949387400654E-3</v>
      </c>
    </row>
    <row r="1410" spans="1:11" x14ac:dyDescent="0.25">
      <c r="A1410" t="s">
        <v>1196</v>
      </c>
      <c r="B1410" s="2" t="s">
        <v>3325</v>
      </c>
      <c r="C1410" s="2" t="str">
        <f>LEFT(D1410,3)</f>
        <v>PMI</v>
      </c>
      <c r="D1410" s="3" t="s">
        <v>1197</v>
      </c>
      <c r="E1410" s="3" t="s">
        <v>1198</v>
      </c>
      <c r="F1410" s="4">
        <v>318500</v>
      </c>
      <c r="G1410" s="3" t="s">
        <v>282</v>
      </c>
      <c r="H1410" s="9">
        <v>45510</v>
      </c>
      <c r="I1410" s="3" t="s">
        <v>980</v>
      </c>
      <c r="J1410" s="4">
        <v>279000</v>
      </c>
      <c r="K1410" s="5">
        <f t="shared" ref="K1410:K1473" si="68">(F1410-J1410)/F1410</f>
        <v>0.12401883830455258</v>
      </c>
    </row>
    <row r="1411" spans="1:11" x14ac:dyDescent="0.25">
      <c r="A1411" t="s">
        <v>4429</v>
      </c>
      <c r="B1411" s="10" t="s">
        <v>3325</v>
      </c>
      <c r="C1411" s="2" t="str">
        <f>LEFT(D1411,3)</f>
        <v>AGP</v>
      </c>
      <c r="D1411" s="3" t="s">
        <v>4430</v>
      </c>
      <c r="E1411" s="3" t="s">
        <v>4431</v>
      </c>
      <c r="F1411" s="6">
        <v>318927.09000000003</v>
      </c>
      <c r="G1411" s="3" t="s">
        <v>603</v>
      </c>
      <c r="H1411" s="9">
        <v>43767</v>
      </c>
      <c r="I1411" s="3" t="s">
        <v>980</v>
      </c>
      <c r="J1411" s="6">
        <v>288348</v>
      </c>
      <c r="K1411" s="5">
        <f t="shared" si="68"/>
        <v>9.5881130699809858E-2</v>
      </c>
    </row>
    <row r="1412" spans="1:11" x14ac:dyDescent="0.25">
      <c r="A1412" t="s">
        <v>3768</v>
      </c>
      <c r="B1412" s="10" t="s">
        <v>3325</v>
      </c>
      <c r="C1412" s="2" t="str">
        <f>LEFT(D1412,3)</f>
        <v>TFN</v>
      </c>
      <c r="D1412" s="3" t="s">
        <v>3769</v>
      </c>
      <c r="E1412" s="3" t="s">
        <v>3770</v>
      </c>
      <c r="F1412" s="6">
        <v>319990</v>
      </c>
      <c r="G1412" s="3" t="s">
        <v>683</v>
      </c>
      <c r="H1412" s="9">
        <v>44043</v>
      </c>
      <c r="I1412" s="3" t="s">
        <v>416</v>
      </c>
      <c r="J1412" s="6">
        <v>262007.81</v>
      </c>
      <c r="K1412" s="5">
        <f t="shared" si="68"/>
        <v>0.18120000625019533</v>
      </c>
    </row>
    <row r="1413" spans="1:11" x14ac:dyDescent="0.25">
      <c r="A1413" t="s">
        <v>1193</v>
      </c>
      <c r="B1413" s="2" t="s">
        <v>3325</v>
      </c>
      <c r="C1413" s="2" t="s">
        <v>1110</v>
      </c>
      <c r="D1413" s="3" t="s">
        <v>1194</v>
      </c>
      <c r="E1413" s="3" t="s">
        <v>1195</v>
      </c>
      <c r="F1413" s="4">
        <v>320038.58</v>
      </c>
      <c r="G1413" s="3" t="s">
        <v>148</v>
      </c>
      <c r="H1413" s="9">
        <v>45363</v>
      </c>
      <c r="I1413" s="3" t="s">
        <v>1007</v>
      </c>
      <c r="J1413" s="4">
        <v>274113.03999999998</v>
      </c>
      <c r="K1413" s="5">
        <f t="shared" si="68"/>
        <v>0.14350001177982991</v>
      </c>
    </row>
    <row r="1414" spans="1:11" x14ac:dyDescent="0.25">
      <c r="A1414" t="s">
        <v>4438</v>
      </c>
      <c r="B1414" s="10" t="s">
        <v>3325</v>
      </c>
      <c r="C1414" s="2" t="str">
        <f t="shared" ref="C1414:C1428" si="69">LEFT(D1414,3)</f>
        <v>BCN</v>
      </c>
      <c r="D1414" s="3" t="s">
        <v>4439</v>
      </c>
      <c r="E1414" s="3" t="s">
        <v>4440</v>
      </c>
      <c r="F1414" s="6">
        <v>320056.09000000003</v>
      </c>
      <c r="G1414" s="3" t="s">
        <v>241</v>
      </c>
      <c r="H1414" s="9">
        <v>44218</v>
      </c>
      <c r="I1414" s="3" t="s">
        <v>781</v>
      </c>
      <c r="J1414" s="6">
        <v>283286.34999999998</v>
      </c>
      <c r="K1414" s="5">
        <f t="shared" si="68"/>
        <v>0.11488530026096377</v>
      </c>
    </row>
    <row r="1415" spans="1:11" x14ac:dyDescent="0.25">
      <c r="A1415" t="s">
        <v>6966</v>
      </c>
      <c r="B1415" s="10" t="s">
        <v>3325</v>
      </c>
      <c r="C1415" s="2" t="str">
        <f t="shared" si="69"/>
        <v>BCN</v>
      </c>
      <c r="D1415" s="3" t="s">
        <v>6967</v>
      </c>
      <c r="E1415" s="3" t="s">
        <v>6968</v>
      </c>
      <c r="F1415" s="6">
        <v>320089.96999999997</v>
      </c>
      <c r="G1415" s="3" t="s">
        <v>241</v>
      </c>
      <c r="H1415" s="9">
        <v>43476</v>
      </c>
      <c r="I1415" s="3" t="s">
        <v>1418</v>
      </c>
      <c r="J1415" s="6">
        <v>216340.98</v>
      </c>
      <c r="K1415" s="5">
        <f t="shared" si="68"/>
        <v>0.32412446413113155</v>
      </c>
    </row>
    <row r="1416" spans="1:11" x14ac:dyDescent="0.25">
      <c r="A1416" t="s">
        <v>4720</v>
      </c>
      <c r="B1416" s="10" t="s">
        <v>3325</v>
      </c>
      <c r="C1416" s="2" t="str">
        <f t="shared" si="69"/>
        <v>VLC</v>
      </c>
      <c r="D1416" s="3" t="s">
        <v>4721</v>
      </c>
      <c r="E1416" s="3" t="s">
        <v>4722</v>
      </c>
      <c r="F1416" s="6">
        <v>321608.15999999997</v>
      </c>
      <c r="G1416" s="3" t="s">
        <v>780</v>
      </c>
      <c r="H1416" s="9">
        <v>44113</v>
      </c>
      <c r="I1416" s="3" t="s">
        <v>4723</v>
      </c>
      <c r="J1416" s="6">
        <v>320000</v>
      </c>
      <c r="K1416" s="5">
        <f t="shared" si="68"/>
        <v>5.0003706373618582E-3</v>
      </c>
    </row>
    <row r="1417" spans="1:11" x14ac:dyDescent="0.25">
      <c r="A1417" t="s">
        <v>1190</v>
      </c>
      <c r="B1417" s="2" t="s">
        <v>3325</v>
      </c>
      <c r="C1417" s="2" t="str">
        <f t="shared" si="69"/>
        <v>AGP</v>
      </c>
      <c r="D1417" s="3" t="s">
        <v>1191</v>
      </c>
      <c r="E1417" s="3" t="s">
        <v>1192</v>
      </c>
      <c r="F1417" s="4">
        <v>322000</v>
      </c>
      <c r="G1417" s="3" t="s">
        <v>603</v>
      </c>
      <c r="H1417" s="9">
        <v>44299</v>
      </c>
      <c r="I1417" s="3" t="s">
        <v>1099</v>
      </c>
      <c r="J1417" s="4">
        <v>263998</v>
      </c>
      <c r="K1417" s="5">
        <f t="shared" si="68"/>
        <v>0.18013043478260871</v>
      </c>
    </row>
    <row r="1418" spans="1:11" x14ac:dyDescent="0.25">
      <c r="A1418" t="s">
        <v>1187</v>
      </c>
      <c r="B1418" s="2" t="s">
        <v>3325</v>
      </c>
      <c r="C1418" s="2" t="str">
        <f t="shared" si="69"/>
        <v>ALC</v>
      </c>
      <c r="D1418" s="3" t="s">
        <v>1188</v>
      </c>
      <c r="E1418" s="3" t="s">
        <v>1189</v>
      </c>
      <c r="F1418" s="4">
        <v>322088.34000000003</v>
      </c>
      <c r="G1418" s="3" t="s">
        <v>616</v>
      </c>
      <c r="H1418" s="9">
        <v>45212</v>
      </c>
      <c r="I1418" s="3" t="s">
        <v>904</v>
      </c>
      <c r="J1418" s="4">
        <v>235217.26</v>
      </c>
      <c r="K1418" s="5">
        <f t="shared" si="68"/>
        <v>0.26971196784087248</v>
      </c>
    </row>
    <row r="1419" spans="1:11" x14ac:dyDescent="0.25">
      <c r="A1419" t="s">
        <v>6051</v>
      </c>
      <c r="B1419" s="10" t="s">
        <v>3325</v>
      </c>
      <c r="C1419" s="2" t="str">
        <f t="shared" si="69"/>
        <v>MAD</v>
      </c>
      <c r="D1419" s="3" t="s">
        <v>6052</v>
      </c>
      <c r="E1419" s="3" t="s">
        <v>6053</v>
      </c>
      <c r="F1419" s="6">
        <v>322365.78999999998</v>
      </c>
      <c r="G1419" s="3" t="s">
        <v>309</v>
      </c>
      <c r="H1419" s="9">
        <v>43094</v>
      </c>
      <c r="I1419" s="3" t="s">
        <v>2571</v>
      </c>
      <c r="J1419" s="6">
        <v>261568.28</v>
      </c>
      <c r="K1419" s="5">
        <f t="shared" si="68"/>
        <v>0.18859789681777334</v>
      </c>
    </row>
    <row r="1420" spans="1:11" x14ac:dyDescent="0.25">
      <c r="A1420" t="s">
        <v>6415</v>
      </c>
      <c r="B1420" s="10" t="s">
        <v>3325</v>
      </c>
      <c r="C1420" s="2" t="str">
        <f t="shared" si="69"/>
        <v>TFN</v>
      </c>
      <c r="D1420" s="3" t="s">
        <v>6416</v>
      </c>
      <c r="E1420" s="3" t="s">
        <v>6417</v>
      </c>
      <c r="F1420" s="6">
        <v>322394</v>
      </c>
      <c r="G1420" s="3" t="s">
        <v>683</v>
      </c>
      <c r="H1420" s="9">
        <v>43238</v>
      </c>
      <c r="I1420" s="3" t="s">
        <v>1056</v>
      </c>
      <c r="J1420" s="6">
        <v>288900</v>
      </c>
      <c r="K1420" s="5">
        <f t="shared" si="68"/>
        <v>0.10389151162862832</v>
      </c>
    </row>
    <row r="1421" spans="1:11" x14ac:dyDescent="0.25">
      <c r="A1421" t="s">
        <v>4744</v>
      </c>
      <c r="B1421" s="10" t="s">
        <v>3325</v>
      </c>
      <c r="C1421" s="2" t="str">
        <f t="shared" si="69"/>
        <v>FUE</v>
      </c>
      <c r="D1421" s="3" t="s">
        <v>4745</v>
      </c>
      <c r="E1421" s="3" t="s">
        <v>4746</v>
      </c>
      <c r="F1421" s="6">
        <v>322723</v>
      </c>
      <c r="G1421" s="3" t="s">
        <v>820</v>
      </c>
      <c r="H1421" s="9">
        <v>44290</v>
      </c>
      <c r="I1421" s="3" t="s">
        <v>2266</v>
      </c>
      <c r="J1421" s="6">
        <v>261173.55</v>
      </c>
      <c r="K1421" s="5">
        <f t="shared" si="68"/>
        <v>0.19071913064764523</v>
      </c>
    </row>
    <row r="1422" spans="1:11" x14ac:dyDescent="0.25">
      <c r="A1422" t="s">
        <v>3908</v>
      </c>
      <c r="B1422" s="10" t="s">
        <v>3325</v>
      </c>
      <c r="C1422" s="2" t="str">
        <f t="shared" si="69"/>
        <v>AGP</v>
      </c>
      <c r="D1422" s="3" t="s">
        <v>3909</v>
      </c>
      <c r="E1422" s="3" t="s">
        <v>3910</v>
      </c>
      <c r="F1422" s="6">
        <v>324198</v>
      </c>
      <c r="G1422" s="3" t="s">
        <v>603</v>
      </c>
      <c r="H1422" s="9">
        <v>43834</v>
      </c>
      <c r="I1422" s="3" t="s">
        <v>237</v>
      </c>
      <c r="J1422" s="6">
        <v>296187.40000000002</v>
      </c>
      <c r="K1422" s="5">
        <f t="shared" si="68"/>
        <v>8.63996693378737E-2</v>
      </c>
    </row>
    <row r="1423" spans="1:11" x14ac:dyDescent="0.25">
      <c r="A1423" t="s">
        <v>2909</v>
      </c>
      <c r="B1423" s="2" t="s">
        <v>3325</v>
      </c>
      <c r="C1423" s="2" t="str">
        <f t="shared" si="69"/>
        <v>TFN</v>
      </c>
      <c r="D1423" s="3" t="s">
        <v>2910</v>
      </c>
      <c r="E1423" s="3" t="s">
        <v>2911</v>
      </c>
      <c r="F1423" s="6">
        <v>324490</v>
      </c>
      <c r="G1423" s="3" t="s">
        <v>683</v>
      </c>
      <c r="H1423" s="9">
        <v>44661</v>
      </c>
      <c r="I1423" s="3" t="s">
        <v>190</v>
      </c>
      <c r="J1423" s="6">
        <v>272045.64</v>
      </c>
      <c r="K1423" s="5">
        <f t="shared" si="68"/>
        <v>0.16162088199944524</v>
      </c>
    </row>
    <row r="1424" spans="1:11" x14ac:dyDescent="0.25">
      <c r="A1424" t="s">
        <v>1182</v>
      </c>
      <c r="B1424" s="2" t="s">
        <v>3325</v>
      </c>
      <c r="C1424" s="2" t="str">
        <f t="shared" si="69"/>
        <v>VGO</v>
      </c>
      <c r="D1424" s="3" t="s">
        <v>1183</v>
      </c>
      <c r="E1424" s="3" t="s">
        <v>1184</v>
      </c>
      <c r="F1424" s="4">
        <v>324500</v>
      </c>
      <c r="G1424" s="3" t="s">
        <v>1185</v>
      </c>
      <c r="H1424" s="9">
        <v>45556</v>
      </c>
      <c r="I1424" s="3" t="s">
        <v>1186</v>
      </c>
      <c r="J1424" s="4">
        <v>259000</v>
      </c>
      <c r="K1424" s="5">
        <f t="shared" si="68"/>
        <v>0.20184899845916796</v>
      </c>
    </row>
    <row r="1425" spans="1:11" x14ac:dyDescent="0.25">
      <c r="A1425" t="s">
        <v>5720</v>
      </c>
      <c r="B1425" s="10" t="s">
        <v>3325</v>
      </c>
      <c r="C1425" s="2" t="str">
        <f t="shared" si="69"/>
        <v>MAD</v>
      </c>
      <c r="D1425" s="3" t="s">
        <v>5721</v>
      </c>
      <c r="E1425" s="3" t="s">
        <v>5722</v>
      </c>
      <c r="F1425" s="6">
        <v>325800</v>
      </c>
      <c r="G1425" s="3" t="s">
        <v>309</v>
      </c>
      <c r="H1425" s="9">
        <v>42958</v>
      </c>
      <c r="I1425" s="3" t="s">
        <v>190</v>
      </c>
      <c r="J1425" s="6">
        <v>315250</v>
      </c>
      <c r="K1425" s="5">
        <f t="shared" si="68"/>
        <v>3.2381829343155311E-2</v>
      </c>
    </row>
    <row r="1426" spans="1:11" x14ac:dyDescent="0.25">
      <c r="A1426" t="s">
        <v>5714</v>
      </c>
      <c r="B1426" s="10" t="s">
        <v>3325</v>
      </c>
      <c r="C1426" s="2" t="str">
        <f t="shared" si="69"/>
        <v>MAD</v>
      </c>
      <c r="D1426" s="3" t="s">
        <v>5715</v>
      </c>
      <c r="E1426" s="3" t="s">
        <v>5716</v>
      </c>
      <c r="F1426" s="6">
        <v>326602.90000000002</v>
      </c>
      <c r="G1426" s="3" t="s">
        <v>309</v>
      </c>
      <c r="H1426" s="9">
        <v>43553</v>
      </c>
      <c r="I1426" s="3" t="s">
        <v>208</v>
      </c>
      <c r="J1426" s="6">
        <v>251451.57</v>
      </c>
      <c r="K1426" s="5">
        <f t="shared" si="68"/>
        <v>0.23010000829753813</v>
      </c>
    </row>
    <row r="1427" spans="1:11" x14ac:dyDescent="0.25">
      <c r="A1427" t="s">
        <v>5356</v>
      </c>
      <c r="B1427" s="10" t="s">
        <v>3325</v>
      </c>
      <c r="C1427" s="2" t="str">
        <f t="shared" si="69"/>
        <v>PMI</v>
      </c>
      <c r="D1427" s="3" t="s">
        <v>5357</v>
      </c>
      <c r="E1427" s="3" t="s">
        <v>5358</v>
      </c>
      <c r="F1427" s="6">
        <v>327722</v>
      </c>
      <c r="G1427" s="3" t="s">
        <v>282</v>
      </c>
      <c r="H1427" s="9">
        <v>43563</v>
      </c>
      <c r="I1427" s="3" t="s">
        <v>4933</v>
      </c>
      <c r="J1427" s="6">
        <v>327722</v>
      </c>
      <c r="K1427" s="5">
        <f t="shared" si="68"/>
        <v>0</v>
      </c>
    </row>
    <row r="1428" spans="1:11" x14ac:dyDescent="0.25">
      <c r="A1428" t="s">
        <v>4130</v>
      </c>
      <c r="B1428" s="10" t="s">
        <v>3325</v>
      </c>
      <c r="C1428" s="2" t="str">
        <f t="shared" si="69"/>
        <v>MAD</v>
      </c>
      <c r="D1428" s="3" t="s">
        <v>4131</v>
      </c>
      <c r="E1428" s="3" t="s">
        <v>4132</v>
      </c>
      <c r="F1428" s="6">
        <v>328355.92</v>
      </c>
      <c r="G1428" s="3" t="s">
        <v>309</v>
      </c>
      <c r="H1428" s="9">
        <v>44022</v>
      </c>
      <c r="I1428" s="3" t="s">
        <v>4133</v>
      </c>
      <c r="J1428" s="6">
        <v>239765.49</v>
      </c>
      <c r="K1428" s="5">
        <f t="shared" si="68"/>
        <v>0.26980000847860452</v>
      </c>
    </row>
    <row r="1429" spans="1:11" x14ac:dyDescent="0.25">
      <c r="A1429" t="s">
        <v>6336</v>
      </c>
      <c r="B1429" s="10" t="s">
        <v>3325</v>
      </c>
      <c r="C1429" s="2" t="s">
        <v>16</v>
      </c>
      <c r="D1429" s="3" t="s">
        <v>6337</v>
      </c>
      <c r="E1429" s="3" t="s">
        <v>6338</v>
      </c>
      <c r="F1429" s="6">
        <v>329550</v>
      </c>
      <c r="G1429" s="3" t="s">
        <v>148</v>
      </c>
      <c r="H1429" s="9">
        <v>43233</v>
      </c>
      <c r="I1429" s="3" t="s">
        <v>6339</v>
      </c>
      <c r="J1429" s="6">
        <v>240176.04</v>
      </c>
      <c r="K1429" s="5">
        <f t="shared" si="68"/>
        <v>0.2712</v>
      </c>
    </row>
    <row r="1430" spans="1:11" x14ac:dyDescent="0.25">
      <c r="A1430" t="s">
        <v>3652</v>
      </c>
      <c r="B1430" s="10" t="s">
        <v>3325</v>
      </c>
      <c r="C1430" s="2" t="str">
        <f t="shared" ref="C1430:C1441" si="70">LEFT(D1430,3)</f>
        <v>TFN</v>
      </c>
      <c r="D1430" s="3" t="s">
        <v>3653</v>
      </c>
      <c r="E1430" s="3" t="s">
        <v>3654</v>
      </c>
      <c r="F1430" s="6">
        <v>329872.48</v>
      </c>
      <c r="G1430" s="3" t="s">
        <v>683</v>
      </c>
      <c r="H1430" s="9">
        <v>44291</v>
      </c>
      <c r="I1430" s="3" t="s">
        <v>3067</v>
      </c>
      <c r="J1430" s="6">
        <v>293586.51</v>
      </c>
      <c r="K1430" s="5">
        <f t="shared" si="68"/>
        <v>0.10999999151187141</v>
      </c>
    </row>
    <row r="1431" spans="1:11" x14ac:dyDescent="0.25">
      <c r="A1431" t="s">
        <v>6941</v>
      </c>
      <c r="B1431" s="10" t="s">
        <v>3325</v>
      </c>
      <c r="C1431" s="2" t="str">
        <f t="shared" si="70"/>
        <v>ALC</v>
      </c>
      <c r="D1431" s="3" t="s">
        <v>6942</v>
      </c>
      <c r="E1431" s="3" t="s">
        <v>6943</v>
      </c>
      <c r="F1431" s="6">
        <v>329945.49</v>
      </c>
      <c r="G1431" s="3" t="s">
        <v>616</v>
      </c>
      <c r="H1431" s="9">
        <v>43618</v>
      </c>
      <c r="I1431" s="3" t="s">
        <v>5399</v>
      </c>
      <c r="J1431" s="6">
        <v>289901</v>
      </c>
      <c r="K1431" s="5">
        <f t="shared" si="68"/>
        <v>0.12136698701352151</v>
      </c>
    </row>
    <row r="1432" spans="1:11" x14ac:dyDescent="0.25">
      <c r="A1432" t="s">
        <v>6148</v>
      </c>
      <c r="B1432" s="10" t="s">
        <v>3325</v>
      </c>
      <c r="C1432" s="2" t="str">
        <f t="shared" si="70"/>
        <v>PMI</v>
      </c>
      <c r="D1432" s="3" t="s">
        <v>6149</v>
      </c>
      <c r="E1432" s="3" t="s">
        <v>6150</v>
      </c>
      <c r="F1432" s="6">
        <v>329974.82</v>
      </c>
      <c r="G1432" s="3" t="s">
        <v>282</v>
      </c>
      <c r="H1432" s="9">
        <v>43050</v>
      </c>
      <c r="I1432" s="3" t="s">
        <v>246</v>
      </c>
      <c r="J1432" s="6">
        <v>282207.87</v>
      </c>
      <c r="K1432" s="5">
        <f t="shared" si="68"/>
        <v>0.14475937891260918</v>
      </c>
    </row>
    <row r="1433" spans="1:11" x14ac:dyDescent="0.25">
      <c r="A1433" t="s">
        <v>5800</v>
      </c>
      <c r="B1433" s="10" t="s">
        <v>3325</v>
      </c>
      <c r="C1433" s="2" t="str">
        <f t="shared" si="70"/>
        <v>MAD</v>
      </c>
      <c r="D1433" s="3" t="s">
        <v>5801</v>
      </c>
      <c r="E1433" s="3" t="s">
        <v>5802</v>
      </c>
      <c r="F1433" s="6">
        <v>329995.81</v>
      </c>
      <c r="G1433" s="3" t="s">
        <v>309</v>
      </c>
      <c r="H1433" s="9">
        <v>43351</v>
      </c>
      <c r="I1433" s="3" t="s">
        <v>246</v>
      </c>
      <c r="J1433" s="6">
        <v>244800.89</v>
      </c>
      <c r="K1433" s="5">
        <f t="shared" si="68"/>
        <v>0.25816970221530988</v>
      </c>
    </row>
    <row r="1434" spans="1:11" x14ac:dyDescent="0.25">
      <c r="A1434" t="s">
        <v>7874</v>
      </c>
      <c r="B1434" s="10" t="s">
        <v>3325</v>
      </c>
      <c r="C1434" s="2" t="str">
        <f t="shared" si="70"/>
        <v>AGP</v>
      </c>
      <c r="D1434" s="3" t="s">
        <v>7875</v>
      </c>
      <c r="E1434" s="3" t="s">
        <v>7876</v>
      </c>
      <c r="F1434" s="6">
        <v>329999.99</v>
      </c>
      <c r="G1434" s="3" t="s">
        <v>603</v>
      </c>
      <c r="H1434" s="9">
        <v>45465</v>
      </c>
      <c r="I1434" s="3" t="s">
        <v>251</v>
      </c>
      <c r="J1434" s="6">
        <v>288020</v>
      </c>
      <c r="K1434" s="5">
        <f t="shared" si="68"/>
        <v>0.12721209476400286</v>
      </c>
    </row>
    <row r="1435" spans="1:11" x14ac:dyDescent="0.25">
      <c r="A1435" t="s">
        <v>4663</v>
      </c>
      <c r="B1435" s="10" t="s">
        <v>3325</v>
      </c>
      <c r="C1435" s="2" t="str">
        <f t="shared" si="70"/>
        <v>BIO</v>
      </c>
      <c r="D1435" s="3" t="s">
        <v>4664</v>
      </c>
      <c r="E1435" s="3" t="s">
        <v>4665</v>
      </c>
      <c r="F1435" s="6">
        <v>330000</v>
      </c>
      <c r="G1435" s="3" t="s">
        <v>611</v>
      </c>
      <c r="H1435" s="9">
        <v>44060</v>
      </c>
      <c r="I1435" s="3" t="s">
        <v>323</v>
      </c>
      <c r="J1435" s="6">
        <v>258420.24</v>
      </c>
      <c r="K1435" s="5">
        <f t="shared" si="68"/>
        <v>0.21690836363636368</v>
      </c>
    </row>
    <row r="1436" spans="1:11" x14ac:dyDescent="0.25">
      <c r="A1436" t="s">
        <v>5374</v>
      </c>
      <c r="B1436" s="10" t="s">
        <v>3325</v>
      </c>
      <c r="C1436" s="2" t="str">
        <f t="shared" si="70"/>
        <v>VLC</v>
      </c>
      <c r="D1436" s="3" t="s">
        <v>5375</v>
      </c>
      <c r="E1436" s="3" t="s">
        <v>5376</v>
      </c>
      <c r="F1436" s="6">
        <v>330000</v>
      </c>
      <c r="G1436" s="3" t="s">
        <v>780</v>
      </c>
      <c r="H1436" s="9">
        <v>43847</v>
      </c>
      <c r="I1436" s="3" t="s">
        <v>724</v>
      </c>
      <c r="J1436" s="6">
        <v>258159</v>
      </c>
      <c r="K1436" s="5">
        <f t="shared" si="68"/>
        <v>0.2177</v>
      </c>
    </row>
    <row r="1437" spans="1:11" x14ac:dyDescent="0.25">
      <c r="A1437" t="s">
        <v>5480</v>
      </c>
      <c r="B1437" s="10" t="s">
        <v>3325</v>
      </c>
      <c r="C1437" s="2" t="str">
        <f t="shared" si="70"/>
        <v>SVQ</v>
      </c>
      <c r="D1437" s="3" t="s">
        <v>5481</v>
      </c>
      <c r="E1437" s="3" t="s">
        <v>5482</v>
      </c>
      <c r="F1437" s="6">
        <v>330000</v>
      </c>
      <c r="G1437" s="3" t="s">
        <v>813</v>
      </c>
      <c r="H1437" s="9">
        <v>43424</v>
      </c>
      <c r="I1437" s="3" t="s">
        <v>5483</v>
      </c>
      <c r="J1437" s="6">
        <v>299000</v>
      </c>
      <c r="K1437" s="5">
        <f t="shared" si="68"/>
        <v>9.3939393939393934E-2</v>
      </c>
    </row>
    <row r="1438" spans="1:11" x14ac:dyDescent="0.25">
      <c r="A1438" t="s">
        <v>6894</v>
      </c>
      <c r="B1438" s="10" t="s">
        <v>3325</v>
      </c>
      <c r="C1438" s="2" t="str">
        <f t="shared" si="70"/>
        <v>PMI</v>
      </c>
      <c r="D1438" s="3" t="s">
        <v>6895</v>
      </c>
      <c r="E1438" s="3" t="s">
        <v>6896</v>
      </c>
      <c r="F1438" s="6">
        <v>331020</v>
      </c>
      <c r="G1438" s="3" t="s">
        <v>282</v>
      </c>
      <c r="H1438" s="9">
        <v>42987</v>
      </c>
      <c r="I1438" s="3" t="s">
        <v>904</v>
      </c>
      <c r="J1438" s="6">
        <v>326909.8</v>
      </c>
      <c r="K1438" s="5">
        <f t="shared" si="68"/>
        <v>1.2416772400459223E-2</v>
      </c>
    </row>
    <row r="1439" spans="1:11" x14ac:dyDescent="0.25">
      <c r="A1439" t="s">
        <v>7104</v>
      </c>
      <c r="B1439" s="10" t="s">
        <v>3325</v>
      </c>
      <c r="C1439" s="2" t="str">
        <f t="shared" si="70"/>
        <v>ALC</v>
      </c>
      <c r="D1439" s="3" t="s">
        <v>7105</v>
      </c>
      <c r="E1439" s="3" t="s">
        <v>7106</v>
      </c>
      <c r="F1439" s="6">
        <v>332811</v>
      </c>
      <c r="G1439" s="3" t="s">
        <v>616</v>
      </c>
      <c r="H1439" s="9">
        <v>43588</v>
      </c>
      <c r="I1439" s="3" t="s">
        <v>5399</v>
      </c>
      <c r="J1439" s="6">
        <v>304522.06</v>
      </c>
      <c r="K1439" s="5">
        <f t="shared" si="68"/>
        <v>8.5000015023541903E-2</v>
      </c>
    </row>
    <row r="1440" spans="1:11" x14ac:dyDescent="0.25">
      <c r="A1440" t="s">
        <v>4327</v>
      </c>
      <c r="B1440" s="10" t="s">
        <v>3325</v>
      </c>
      <c r="C1440" s="2" t="str">
        <f t="shared" si="70"/>
        <v>GRO</v>
      </c>
      <c r="D1440" s="3" t="s">
        <v>4328</v>
      </c>
      <c r="E1440" s="3" t="s">
        <v>4329</v>
      </c>
      <c r="F1440" s="6">
        <v>333115</v>
      </c>
      <c r="G1440" s="3" t="s">
        <v>769</v>
      </c>
      <c r="H1440" s="9">
        <v>44333</v>
      </c>
      <c r="I1440" s="3" t="s">
        <v>4330</v>
      </c>
      <c r="J1440" s="6">
        <v>267158.23</v>
      </c>
      <c r="K1440" s="5">
        <f t="shared" si="68"/>
        <v>0.19800000000000006</v>
      </c>
    </row>
    <row r="1441" spans="1:11" x14ac:dyDescent="0.25">
      <c r="A1441" t="s">
        <v>1179</v>
      </c>
      <c r="B1441" s="2" t="s">
        <v>3325</v>
      </c>
      <c r="C1441" s="2" t="str">
        <f t="shared" si="70"/>
        <v>ACE</v>
      </c>
      <c r="D1441" s="3" t="s">
        <v>1180</v>
      </c>
      <c r="E1441" s="3" t="s">
        <v>1181</v>
      </c>
      <c r="F1441" s="4">
        <v>333495.23</v>
      </c>
      <c r="G1441" s="3" t="s">
        <v>940</v>
      </c>
      <c r="H1441" s="9">
        <v>45242</v>
      </c>
      <c r="I1441" s="3" t="s">
        <v>765</v>
      </c>
      <c r="J1441" s="4">
        <v>299969</v>
      </c>
      <c r="K1441" s="5">
        <f t="shared" si="68"/>
        <v>0.10052986365052352</v>
      </c>
    </row>
    <row r="1442" spans="1:11" x14ac:dyDescent="0.25">
      <c r="A1442" t="s">
        <v>1174</v>
      </c>
      <c r="B1442" s="2" t="s">
        <v>3325</v>
      </c>
      <c r="C1442" s="2" t="s">
        <v>1175</v>
      </c>
      <c r="D1442" s="3" t="s">
        <v>1176</v>
      </c>
      <c r="E1442" s="3" t="s">
        <v>1177</v>
      </c>
      <c r="F1442" s="4">
        <v>333797.83</v>
      </c>
      <c r="G1442" s="3" t="s">
        <v>148</v>
      </c>
      <c r="H1442" s="9">
        <v>45330</v>
      </c>
      <c r="I1442" s="3" t="s">
        <v>1178</v>
      </c>
      <c r="J1442" s="4">
        <v>330312</v>
      </c>
      <c r="K1442" s="5">
        <f t="shared" si="68"/>
        <v>1.0442937870506876E-2</v>
      </c>
    </row>
    <row r="1443" spans="1:11" x14ac:dyDescent="0.25">
      <c r="A1443" t="s">
        <v>7134</v>
      </c>
      <c r="B1443" s="10" t="s">
        <v>3325</v>
      </c>
      <c r="C1443" s="2" t="str">
        <f t="shared" ref="C1443:C1455" si="71">LEFT(D1443,3)</f>
        <v>PMI</v>
      </c>
      <c r="D1443" s="3" t="s">
        <v>7135</v>
      </c>
      <c r="E1443" s="3" t="s">
        <v>7136</v>
      </c>
      <c r="F1443" s="6">
        <v>333991</v>
      </c>
      <c r="G1443" s="3" t="s">
        <v>282</v>
      </c>
      <c r="H1443" s="9">
        <v>43618</v>
      </c>
      <c r="I1443" s="3" t="s">
        <v>7137</v>
      </c>
      <c r="J1443" s="6">
        <v>295314.84000000003</v>
      </c>
      <c r="K1443" s="5">
        <f t="shared" si="68"/>
        <v>0.11580000658700376</v>
      </c>
    </row>
    <row r="1444" spans="1:11" x14ac:dyDescent="0.25">
      <c r="A1444" t="s">
        <v>3637</v>
      </c>
      <c r="B1444" s="10" t="s">
        <v>3325</v>
      </c>
      <c r="C1444" s="2" t="str">
        <f t="shared" si="71"/>
        <v>ACE</v>
      </c>
      <c r="D1444" s="3" t="s">
        <v>3638</v>
      </c>
      <c r="E1444" s="3" t="s">
        <v>3639</v>
      </c>
      <c r="F1444" s="6">
        <v>335201</v>
      </c>
      <c r="G1444" s="3" t="s">
        <v>940</v>
      </c>
      <c r="H1444" s="9">
        <v>44415</v>
      </c>
      <c r="I1444" s="3" t="s">
        <v>997</v>
      </c>
      <c r="J1444" s="6">
        <v>335201</v>
      </c>
      <c r="K1444" s="5">
        <f t="shared" si="68"/>
        <v>0</v>
      </c>
    </row>
    <row r="1445" spans="1:11" x14ac:dyDescent="0.25">
      <c r="A1445" t="s">
        <v>7281</v>
      </c>
      <c r="B1445" s="10" t="s">
        <v>3325</v>
      </c>
      <c r="C1445" s="2" t="str">
        <f t="shared" si="71"/>
        <v>TFS</v>
      </c>
      <c r="D1445" s="3" t="s">
        <v>7282</v>
      </c>
      <c r="E1445" s="3" t="s">
        <v>7283</v>
      </c>
      <c r="F1445" s="6">
        <v>336060</v>
      </c>
      <c r="G1445" s="3" t="s">
        <v>760</v>
      </c>
      <c r="H1445" s="9">
        <v>43515</v>
      </c>
      <c r="I1445" s="3" t="s">
        <v>7284</v>
      </c>
      <c r="J1445" s="6">
        <v>336060</v>
      </c>
      <c r="K1445" s="5">
        <f t="shared" si="68"/>
        <v>0</v>
      </c>
    </row>
    <row r="1446" spans="1:11" x14ac:dyDescent="0.25">
      <c r="A1446" t="s">
        <v>4386</v>
      </c>
      <c r="B1446" s="10" t="s">
        <v>3325</v>
      </c>
      <c r="C1446" s="2" t="str">
        <f t="shared" si="71"/>
        <v>AGP</v>
      </c>
      <c r="D1446" s="3" t="s">
        <v>4387</v>
      </c>
      <c r="E1446" s="3" t="s">
        <v>4388</v>
      </c>
      <c r="F1446" s="6">
        <v>336715.52000000002</v>
      </c>
      <c r="G1446" s="3" t="s">
        <v>603</v>
      </c>
      <c r="H1446" s="9">
        <v>44383</v>
      </c>
      <c r="I1446" s="3" t="s">
        <v>237</v>
      </c>
      <c r="J1446" s="6">
        <v>310653.15999999997</v>
      </c>
      <c r="K1446" s="5">
        <f t="shared" si="68"/>
        <v>7.740171881593115E-2</v>
      </c>
    </row>
    <row r="1447" spans="1:11" x14ac:dyDescent="0.25">
      <c r="A1447" t="s">
        <v>7068</v>
      </c>
      <c r="B1447" s="10" t="s">
        <v>3325</v>
      </c>
      <c r="C1447" s="2" t="str">
        <f t="shared" si="71"/>
        <v>MAD</v>
      </c>
      <c r="D1447" s="3" t="s">
        <v>7069</v>
      </c>
      <c r="E1447" s="3" t="s">
        <v>7070</v>
      </c>
      <c r="F1447" s="6">
        <v>337690.71</v>
      </c>
      <c r="G1447" s="3" t="s">
        <v>309</v>
      </c>
      <c r="H1447" s="9">
        <v>43602</v>
      </c>
      <c r="I1447" s="3" t="s">
        <v>208</v>
      </c>
      <c r="J1447" s="6">
        <v>246277.83</v>
      </c>
      <c r="K1447" s="5">
        <f t="shared" si="68"/>
        <v>0.27070001422307421</v>
      </c>
    </row>
    <row r="1448" spans="1:11" x14ac:dyDescent="0.25">
      <c r="A1448" t="s">
        <v>4345</v>
      </c>
      <c r="B1448" s="10" t="s">
        <v>3325</v>
      </c>
      <c r="C1448" s="2" t="str">
        <f t="shared" si="71"/>
        <v>IBZ</v>
      </c>
      <c r="D1448" s="3" t="s">
        <v>4346</v>
      </c>
      <c r="E1448" s="3" t="s">
        <v>4347</v>
      </c>
      <c r="F1448" s="6">
        <v>337998.63</v>
      </c>
      <c r="G1448" s="3" t="s">
        <v>662</v>
      </c>
      <c r="H1448" s="9">
        <v>44417</v>
      </c>
      <c r="I1448" s="3" t="s">
        <v>431</v>
      </c>
      <c r="J1448" s="6">
        <v>297250</v>
      </c>
      <c r="K1448" s="5">
        <f t="shared" si="68"/>
        <v>0.12055856557761789</v>
      </c>
    </row>
    <row r="1449" spans="1:11" x14ac:dyDescent="0.25">
      <c r="A1449" t="s">
        <v>5915</v>
      </c>
      <c r="B1449" s="10" t="s">
        <v>3325</v>
      </c>
      <c r="C1449" s="2" t="str">
        <f t="shared" si="71"/>
        <v>FUE</v>
      </c>
      <c r="D1449" s="3" t="s">
        <v>5916</v>
      </c>
      <c r="E1449" s="3" t="s">
        <v>5917</v>
      </c>
      <c r="F1449" s="6">
        <v>340000</v>
      </c>
      <c r="G1449" s="3" t="s">
        <v>820</v>
      </c>
      <c r="H1449" s="9">
        <v>43421</v>
      </c>
      <c r="I1449" s="3" t="s">
        <v>821</v>
      </c>
      <c r="J1449" s="6">
        <v>282880</v>
      </c>
      <c r="K1449" s="5">
        <f t="shared" si="68"/>
        <v>0.16800000000000001</v>
      </c>
    </row>
    <row r="1450" spans="1:11" x14ac:dyDescent="0.25">
      <c r="A1450" t="s">
        <v>1171</v>
      </c>
      <c r="B1450" s="2" t="s">
        <v>3325</v>
      </c>
      <c r="C1450" s="2" t="str">
        <f t="shared" si="71"/>
        <v>IBZ</v>
      </c>
      <c r="D1450" s="3" t="s">
        <v>1172</v>
      </c>
      <c r="E1450" s="3" t="s">
        <v>1173</v>
      </c>
      <c r="F1450" s="4">
        <v>340063.71</v>
      </c>
      <c r="G1450" s="3" t="s">
        <v>662</v>
      </c>
      <c r="H1450" s="9">
        <v>45328</v>
      </c>
      <c r="I1450" s="3" t="s">
        <v>607</v>
      </c>
      <c r="J1450" s="4">
        <v>332565.02</v>
      </c>
      <c r="K1450" s="5">
        <f t="shared" si="68"/>
        <v>2.2050838650204699E-2</v>
      </c>
    </row>
    <row r="1451" spans="1:11" x14ac:dyDescent="0.25">
      <c r="A1451" t="s">
        <v>7889</v>
      </c>
      <c r="B1451" s="10" t="s">
        <v>3325</v>
      </c>
      <c r="C1451" s="2" t="str">
        <f t="shared" si="71"/>
        <v>MAD</v>
      </c>
      <c r="D1451" s="3" t="s">
        <v>7890</v>
      </c>
      <c r="E1451" s="3" t="s">
        <v>7891</v>
      </c>
      <c r="F1451" s="6">
        <v>342646.29</v>
      </c>
      <c r="G1451" s="3" t="s">
        <v>309</v>
      </c>
      <c r="H1451" s="9">
        <v>45544</v>
      </c>
      <c r="I1451" s="3" t="s">
        <v>251</v>
      </c>
      <c r="J1451" s="6">
        <v>325991.61</v>
      </c>
      <c r="K1451" s="5">
        <f t="shared" si="68"/>
        <v>4.8606042108321076E-2</v>
      </c>
    </row>
    <row r="1452" spans="1:11" x14ac:dyDescent="0.25">
      <c r="A1452" t="s">
        <v>3827</v>
      </c>
      <c r="B1452" s="10" t="s">
        <v>3325</v>
      </c>
      <c r="C1452" s="2" t="str">
        <f t="shared" si="71"/>
        <v>AGP</v>
      </c>
      <c r="D1452" s="3" t="s">
        <v>3828</v>
      </c>
      <c r="E1452" s="3" t="s">
        <v>3829</v>
      </c>
      <c r="F1452" s="6">
        <v>343000</v>
      </c>
      <c r="G1452" s="3" t="s">
        <v>603</v>
      </c>
      <c r="H1452" s="9">
        <v>44411</v>
      </c>
      <c r="I1452" s="3" t="s">
        <v>2028</v>
      </c>
      <c r="J1452" s="6">
        <v>257000</v>
      </c>
      <c r="K1452" s="5">
        <f t="shared" si="68"/>
        <v>0.25072886297376096</v>
      </c>
    </row>
    <row r="1453" spans="1:11" x14ac:dyDescent="0.25">
      <c r="A1453" t="s">
        <v>1168</v>
      </c>
      <c r="B1453" s="2" t="s">
        <v>3325</v>
      </c>
      <c r="C1453" s="2" t="str">
        <f t="shared" si="71"/>
        <v>SVQ</v>
      </c>
      <c r="D1453" s="3" t="s">
        <v>1169</v>
      </c>
      <c r="E1453" s="3" t="s">
        <v>1170</v>
      </c>
      <c r="F1453" s="4">
        <v>344044</v>
      </c>
      <c r="G1453" s="3" t="s">
        <v>813</v>
      </c>
      <c r="H1453" s="9">
        <v>45492</v>
      </c>
      <c r="I1453" s="3" t="s">
        <v>652</v>
      </c>
      <c r="J1453" s="4">
        <v>268000</v>
      </c>
      <c r="K1453" s="5">
        <f t="shared" si="68"/>
        <v>0.2210298682726628</v>
      </c>
    </row>
    <row r="1454" spans="1:11" x14ac:dyDescent="0.25">
      <c r="A1454" t="s">
        <v>6885</v>
      </c>
      <c r="B1454" s="10" t="s">
        <v>3325</v>
      </c>
      <c r="C1454" s="2" t="str">
        <f t="shared" si="71"/>
        <v>PMI</v>
      </c>
      <c r="D1454" s="3" t="s">
        <v>6886</v>
      </c>
      <c r="E1454" s="3" t="s">
        <v>6887</v>
      </c>
      <c r="F1454" s="6">
        <v>345000</v>
      </c>
      <c r="G1454" s="3" t="s">
        <v>282</v>
      </c>
      <c r="H1454" s="9">
        <v>42994</v>
      </c>
      <c r="I1454" s="3" t="s">
        <v>688</v>
      </c>
      <c r="J1454" s="6">
        <v>284000</v>
      </c>
      <c r="K1454" s="5">
        <f t="shared" si="68"/>
        <v>0.17681159420289855</v>
      </c>
    </row>
    <row r="1455" spans="1:11" x14ac:dyDescent="0.25">
      <c r="A1455" t="s">
        <v>3112</v>
      </c>
      <c r="B1455" s="2" t="s">
        <v>3325</v>
      </c>
      <c r="C1455" s="2" t="str">
        <f t="shared" si="71"/>
        <v>ALC</v>
      </c>
      <c r="D1455" s="3" t="s">
        <v>3113</v>
      </c>
      <c r="E1455" s="3" t="s">
        <v>3114</v>
      </c>
      <c r="F1455" s="6">
        <v>345007.67</v>
      </c>
      <c r="G1455" s="3" t="s">
        <v>616</v>
      </c>
      <c r="H1455" s="9">
        <v>44699</v>
      </c>
      <c r="I1455" s="3" t="s">
        <v>704</v>
      </c>
      <c r="J1455" s="6">
        <v>299957.59999999998</v>
      </c>
      <c r="K1455" s="5">
        <f t="shared" si="68"/>
        <v>0.13057701007052977</v>
      </c>
    </row>
    <row r="1456" spans="1:11" x14ac:dyDescent="0.25">
      <c r="A1456" t="s">
        <v>7385</v>
      </c>
      <c r="B1456" s="10" t="s">
        <v>3325</v>
      </c>
      <c r="C1456" s="2" t="s">
        <v>222</v>
      </c>
      <c r="D1456" s="3" t="s">
        <v>7386</v>
      </c>
      <c r="E1456" s="3" t="s">
        <v>7387</v>
      </c>
      <c r="F1456" s="6">
        <v>345227.45</v>
      </c>
      <c r="G1456" s="3" t="s">
        <v>148</v>
      </c>
      <c r="H1456" s="9">
        <v>42896</v>
      </c>
      <c r="I1456" s="3" t="s">
        <v>246</v>
      </c>
      <c r="J1456" s="6">
        <v>330429</v>
      </c>
      <c r="K1456" s="5">
        <f t="shared" si="68"/>
        <v>4.2865797606766239E-2</v>
      </c>
    </row>
    <row r="1457" spans="1:11" x14ac:dyDescent="0.25">
      <c r="A1457" t="s">
        <v>3262</v>
      </c>
      <c r="B1457" s="2" t="s">
        <v>3325</v>
      </c>
      <c r="C1457" s="2" t="str">
        <f t="shared" ref="C1457:C1482" si="72">LEFT(D1457,3)</f>
        <v>MAD</v>
      </c>
      <c r="D1457" s="3" t="s">
        <v>3263</v>
      </c>
      <c r="E1457" s="3" t="s">
        <v>3264</v>
      </c>
      <c r="F1457" s="6">
        <v>346473.8</v>
      </c>
      <c r="G1457" s="3" t="s">
        <v>309</v>
      </c>
      <c r="H1457" s="9">
        <v>44583</v>
      </c>
      <c r="I1457" s="3" t="s">
        <v>251</v>
      </c>
      <c r="J1457" s="6">
        <v>335524.78999999998</v>
      </c>
      <c r="K1457" s="5">
        <f t="shared" si="68"/>
        <v>3.160126393395405E-2</v>
      </c>
    </row>
    <row r="1458" spans="1:11" x14ac:dyDescent="0.25">
      <c r="A1458" t="s">
        <v>4764</v>
      </c>
      <c r="B1458" s="10" t="s">
        <v>3325</v>
      </c>
      <c r="C1458" s="2" t="str">
        <f t="shared" si="72"/>
        <v>ALC</v>
      </c>
      <c r="D1458" s="3" t="s">
        <v>4765</v>
      </c>
      <c r="E1458" s="3" t="s">
        <v>4766</v>
      </c>
      <c r="F1458" s="6">
        <v>348503.68</v>
      </c>
      <c r="G1458" s="3" t="s">
        <v>616</v>
      </c>
      <c r="H1458" s="9">
        <v>43598</v>
      </c>
      <c r="I1458" s="3" t="s">
        <v>4767</v>
      </c>
      <c r="J1458" s="6">
        <v>291453.63</v>
      </c>
      <c r="K1458" s="5">
        <f t="shared" si="68"/>
        <v>0.16369999306750502</v>
      </c>
    </row>
    <row r="1459" spans="1:11" x14ac:dyDescent="0.25">
      <c r="A1459" t="s">
        <v>1164</v>
      </c>
      <c r="B1459" s="2" t="s">
        <v>3325</v>
      </c>
      <c r="C1459" s="2" t="str">
        <f t="shared" si="72"/>
        <v>BIO</v>
      </c>
      <c r="D1459" s="3" t="s">
        <v>1165</v>
      </c>
      <c r="E1459" s="3" t="s">
        <v>1166</v>
      </c>
      <c r="F1459" s="4">
        <v>348980</v>
      </c>
      <c r="G1459" s="3" t="s">
        <v>611</v>
      </c>
      <c r="H1459" s="9">
        <v>44907</v>
      </c>
      <c r="I1459" s="3" t="s">
        <v>1167</v>
      </c>
      <c r="J1459" s="4">
        <v>318793.23</v>
      </c>
      <c r="K1459" s="5">
        <f t="shared" si="68"/>
        <v>8.6500000000000049E-2</v>
      </c>
    </row>
    <row r="1460" spans="1:11" x14ac:dyDescent="0.25">
      <c r="A1460" t="s">
        <v>1159</v>
      </c>
      <c r="B1460" s="2" t="s">
        <v>3325</v>
      </c>
      <c r="C1460" s="2" t="str">
        <f t="shared" si="72"/>
        <v>SPC</v>
      </c>
      <c r="D1460" s="3" t="s">
        <v>1160</v>
      </c>
      <c r="E1460" s="3" t="s">
        <v>1161</v>
      </c>
      <c r="F1460" s="4">
        <v>348999.97</v>
      </c>
      <c r="G1460" s="3" t="s">
        <v>1162</v>
      </c>
      <c r="H1460" s="9">
        <v>45445</v>
      </c>
      <c r="I1460" s="3" t="s">
        <v>1163</v>
      </c>
      <c r="J1460" s="4">
        <v>287000</v>
      </c>
      <c r="K1460" s="5">
        <f t="shared" si="68"/>
        <v>0.17765035911034599</v>
      </c>
    </row>
    <row r="1461" spans="1:11" x14ac:dyDescent="0.25">
      <c r="A1461" t="s">
        <v>4237</v>
      </c>
      <c r="B1461" s="10" t="s">
        <v>3325</v>
      </c>
      <c r="C1461" s="2" t="str">
        <f t="shared" si="72"/>
        <v>GRO</v>
      </c>
      <c r="D1461" s="3" t="s">
        <v>4238</v>
      </c>
      <c r="E1461" s="3" t="s">
        <v>4239</v>
      </c>
      <c r="F1461" s="6">
        <v>349550</v>
      </c>
      <c r="G1461" s="3" t="s">
        <v>769</v>
      </c>
      <c r="H1461" s="9">
        <v>44430</v>
      </c>
      <c r="I1461" s="3" t="s">
        <v>984</v>
      </c>
      <c r="J1461" s="6">
        <v>220041.72</v>
      </c>
      <c r="K1461" s="5">
        <f t="shared" si="68"/>
        <v>0.37050001430410529</v>
      </c>
    </row>
    <row r="1462" spans="1:11" x14ac:dyDescent="0.25">
      <c r="A1462" t="s">
        <v>1148</v>
      </c>
      <c r="B1462" s="2" t="s">
        <v>3325</v>
      </c>
      <c r="C1462" s="2" t="str">
        <f t="shared" si="72"/>
        <v>BIO</v>
      </c>
      <c r="D1462" s="3" t="s">
        <v>1149</v>
      </c>
      <c r="E1462" s="3" t="s">
        <v>1150</v>
      </c>
      <c r="F1462" s="4">
        <v>350000</v>
      </c>
      <c r="G1462" s="3" t="s">
        <v>611</v>
      </c>
      <c r="H1462" s="9">
        <v>45469</v>
      </c>
      <c r="I1462" s="3" t="s">
        <v>1151</v>
      </c>
      <c r="J1462" s="4">
        <v>297888.33</v>
      </c>
      <c r="K1462" s="5">
        <f t="shared" si="68"/>
        <v>0.14889048571428568</v>
      </c>
    </row>
    <row r="1463" spans="1:11" x14ac:dyDescent="0.25">
      <c r="A1463" t="s">
        <v>1152</v>
      </c>
      <c r="B1463" s="2" t="s">
        <v>3325</v>
      </c>
      <c r="C1463" s="2" t="str">
        <f t="shared" si="72"/>
        <v>AGP</v>
      </c>
      <c r="D1463" s="3" t="s">
        <v>1153</v>
      </c>
      <c r="E1463" s="3" t="s">
        <v>1154</v>
      </c>
      <c r="F1463" s="4">
        <v>350000</v>
      </c>
      <c r="G1463" s="3" t="s">
        <v>603</v>
      </c>
      <c r="H1463" s="9">
        <v>45493</v>
      </c>
      <c r="I1463" s="3" t="s">
        <v>1155</v>
      </c>
      <c r="J1463" s="4">
        <v>318500</v>
      </c>
      <c r="K1463" s="5">
        <f t="shared" si="68"/>
        <v>0.09</v>
      </c>
    </row>
    <row r="1464" spans="1:11" x14ac:dyDescent="0.25">
      <c r="A1464" t="s">
        <v>1156</v>
      </c>
      <c r="B1464" s="2" t="s">
        <v>3325</v>
      </c>
      <c r="C1464" s="2" t="str">
        <f t="shared" si="72"/>
        <v>AGP</v>
      </c>
      <c r="D1464" s="3" t="s">
        <v>1157</v>
      </c>
      <c r="E1464" s="3" t="s">
        <v>1158</v>
      </c>
      <c r="F1464" s="4">
        <v>350000</v>
      </c>
      <c r="G1464" s="3" t="s">
        <v>603</v>
      </c>
      <c r="H1464" s="9">
        <v>45146</v>
      </c>
      <c r="I1464" s="3" t="s">
        <v>804</v>
      </c>
      <c r="J1464" s="4">
        <v>304990</v>
      </c>
      <c r="K1464" s="5">
        <f t="shared" si="68"/>
        <v>0.12859999999999999</v>
      </c>
    </row>
    <row r="1465" spans="1:11" x14ac:dyDescent="0.25">
      <c r="A1465" t="s">
        <v>3085</v>
      </c>
      <c r="B1465" s="2" t="s">
        <v>3325</v>
      </c>
      <c r="C1465" s="2" t="str">
        <f t="shared" si="72"/>
        <v>AGP</v>
      </c>
      <c r="D1465" s="3" t="s">
        <v>3086</v>
      </c>
      <c r="E1465" s="3" t="s">
        <v>3087</v>
      </c>
      <c r="F1465" s="6">
        <v>350000</v>
      </c>
      <c r="G1465" s="3" t="s">
        <v>603</v>
      </c>
      <c r="H1465" s="9">
        <v>44522</v>
      </c>
      <c r="I1465" s="3" t="s">
        <v>2571</v>
      </c>
      <c r="J1465" s="6">
        <v>347060</v>
      </c>
      <c r="K1465" s="5">
        <f t="shared" si="68"/>
        <v>8.3999999999999995E-3</v>
      </c>
    </row>
    <row r="1466" spans="1:11" x14ac:dyDescent="0.25">
      <c r="A1466" t="s">
        <v>3306</v>
      </c>
      <c r="B1466" s="2" t="s">
        <v>3325</v>
      </c>
      <c r="C1466" s="2" t="str">
        <f t="shared" si="72"/>
        <v>ACE</v>
      </c>
      <c r="D1466" s="3" t="s">
        <v>3307</v>
      </c>
      <c r="E1466" s="3" t="s">
        <v>3308</v>
      </c>
      <c r="F1466" s="6">
        <v>350000</v>
      </c>
      <c r="G1466" s="3" t="s">
        <v>940</v>
      </c>
      <c r="H1466" s="9">
        <v>43989</v>
      </c>
      <c r="I1466" s="3" t="s">
        <v>416</v>
      </c>
      <c r="J1466" s="6">
        <v>349999</v>
      </c>
      <c r="K1466" s="5">
        <f t="shared" si="68"/>
        <v>2.8571428571428573E-6</v>
      </c>
    </row>
    <row r="1467" spans="1:11" x14ac:dyDescent="0.25">
      <c r="A1467" t="s">
        <v>5512</v>
      </c>
      <c r="B1467" s="10" t="s">
        <v>3325</v>
      </c>
      <c r="C1467" s="2" t="str">
        <f t="shared" si="72"/>
        <v>ACE</v>
      </c>
      <c r="D1467" s="3" t="s">
        <v>5513</v>
      </c>
      <c r="E1467" s="3" t="s">
        <v>5514</v>
      </c>
      <c r="F1467" s="6">
        <v>350000</v>
      </c>
      <c r="G1467" s="3" t="s">
        <v>940</v>
      </c>
      <c r="H1467" s="9">
        <v>43771</v>
      </c>
      <c r="I1467" s="3" t="s">
        <v>997</v>
      </c>
      <c r="J1467" s="6">
        <v>297115</v>
      </c>
      <c r="K1467" s="5">
        <f t="shared" si="68"/>
        <v>0.15110000000000001</v>
      </c>
    </row>
    <row r="1468" spans="1:11" x14ac:dyDescent="0.25">
      <c r="A1468" t="s">
        <v>5794</v>
      </c>
      <c r="B1468" s="10" t="s">
        <v>3325</v>
      </c>
      <c r="C1468" s="2" t="str">
        <f t="shared" si="72"/>
        <v>MAH</v>
      </c>
      <c r="D1468" s="3" t="s">
        <v>5795</v>
      </c>
      <c r="E1468" s="3" t="s">
        <v>5796</v>
      </c>
      <c r="F1468" s="6">
        <v>350000</v>
      </c>
      <c r="G1468" s="3" t="s">
        <v>625</v>
      </c>
      <c r="H1468" s="9">
        <v>43378</v>
      </c>
      <c r="I1468" s="3" t="s">
        <v>724</v>
      </c>
      <c r="J1468" s="6">
        <v>327740</v>
      </c>
      <c r="K1468" s="5">
        <f t="shared" si="68"/>
        <v>6.3600000000000004E-2</v>
      </c>
    </row>
    <row r="1469" spans="1:11" x14ac:dyDescent="0.25">
      <c r="A1469" t="s">
        <v>6375</v>
      </c>
      <c r="B1469" s="10" t="s">
        <v>3325</v>
      </c>
      <c r="C1469" s="2" t="str">
        <f t="shared" si="72"/>
        <v>FUE</v>
      </c>
      <c r="D1469" s="3" t="s">
        <v>6376</v>
      </c>
      <c r="E1469" s="3" t="s">
        <v>6377</v>
      </c>
      <c r="F1469" s="6">
        <v>350000</v>
      </c>
      <c r="G1469" s="3" t="s">
        <v>820</v>
      </c>
      <c r="H1469" s="9">
        <v>43226</v>
      </c>
      <c r="I1469" s="3" t="s">
        <v>765</v>
      </c>
      <c r="J1469" s="6">
        <v>311469</v>
      </c>
      <c r="K1469" s="5">
        <f t="shared" si="68"/>
        <v>0.11008857142857142</v>
      </c>
    </row>
    <row r="1470" spans="1:11" x14ac:dyDescent="0.25">
      <c r="A1470" t="s">
        <v>6547</v>
      </c>
      <c r="B1470" s="10" t="s">
        <v>3325</v>
      </c>
      <c r="C1470" s="2" t="str">
        <f t="shared" si="72"/>
        <v>IBZ</v>
      </c>
      <c r="D1470" s="3" t="s">
        <v>6548</v>
      </c>
      <c r="E1470" s="3" t="s">
        <v>6549</v>
      </c>
      <c r="F1470" s="6">
        <v>350000</v>
      </c>
      <c r="G1470" s="3" t="s">
        <v>662</v>
      </c>
      <c r="H1470" s="9">
        <v>43192</v>
      </c>
      <c r="I1470" s="3" t="s">
        <v>5841</v>
      </c>
      <c r="J1470" s="6">
        <v>323505</v>
      </c>
      <c r="K1470" s="5">
        <f t="shared" si="68"/>
        <v>7.5700000000000003E-2</v>
      </c>
    </row>
    <row r="1471" spans="1:11" x14ac:dyDescent="0.25">
      <c r="A1471" t="s">
        <v>6771</v>
      </c>
      <c r="B1471" s="10" t="s">
        <v>3325</v>
      </c>
      <c r="C1471" s="2" t="str">
        <f t="shared" si="72"/>
        <v>GRO</v>
      </c>
      <c r="D1471" s="3" t="s">
        <v>6772</v>
      </c>
      <c r="E1471" s="3" t="s">
        <v>6773</v>
      </c>
      <c r="F1471" s="6">
        <v>350000</v>
      </c>
      <c r="G1471" s="3" t="s">
        <v>769</v>
      </c>
      <c r="H1471" s="9">
        <v>43032</v>
      </c>
      <c r="I1471" s="3" t="s">
        <v>549</v>
      </c>
      <c r="J1471" s="6">
        <v>297244.42</v>
      </c>
      <c r="K1471" s="5">
        <f t="shared" si="68"/>
        <v>0.15073022857142862</v>
      </c>
    </row>
    <row r="1472" spans="1:11" x14ac:dyDescent="0.25">
      <c r="A1472" t="s">
        <v>7954</v>
      </c>
      <c r="B1472" s="10" t="s">
        <v>3325</v>
      </c>
      <c r="C1472" s="2" t="str">
        <f t="shared" si="72"/>
        <v>LCG</v>
      </c>
      <c r="D1472" s="3" t="s">
        <v>7955</v>
      </c>
      <c r="E1472" s="3" t="s">
        <v>7956</v>
      </c>
      <c r="F1472" s="6">
        <v>350000</v>
      </c>
      <c r="G1472" s="3" t="s">
        <v>1087</v>
      </c>
      <c r="H1472" s="9">
        <v>45580</v>
      </c>
      <c r="I1472" s="3" t="s">
        <v>2967</v>
      </c>
      <c r="J1472" s="6">
        <v>319829.75</v>
      </c>
      <c r="K1472" s="5">
        <f t="shared" si="68"/>
        <v>8.6200714285714283E-2</v>
      </c>
    </row>
    <row r="1473" spans="1:11" x14ac:dyDescent="0.25">
      <c r="A1473" t="s">
        <v>8230</v>
      </c>
      <c r="B1473" s="10" t="s">
        <v>3325</v>
      </c>
      <c r="C1473" s="2" t="str">
        <f t="shared" si="72"/>
        <v>REU</v>
      </c>
      <c r="D1473" s="3" t="s">
        <v>8231</v>
      </c>
      <c r="E1473" s="3" t="s">
        <v>8232</v>
      </c>
      <c r="F1473" s="6">
        <v>350000</v>
      </c>
      <c r="G1473" s="3" t="s">
        <v>1256</v>
      </c>
      <c r="H1473" s="9">
        <v>45605</v>
      </c>
      <c r="I1473" s="3" t="s">
        <v>1257</v>
      </c>
      <c r="J1473" s="6">
        <v>336216.9</v>
      </c>
      <c r="K1473" s="5">
        <f t="shared" si="68"/>
        <v>3.9380285714285646E-2</v>
      </c>
    </row>
    <row r="1474" spans="1:11" x14ac:dyDescent="0.25">
      <c r="A1474" t="s">
        <v>3125</v>
      </c>
      <c r="B1474" s="2" t="s">
        <v>3325</v>
      </c>
      <c r="C1474" s="2" t="str">
        <f t="shared" si="72"/>
        <v>TFS</v>
      </c>
      <c r="D1474" s="3" t="s">
        <v>3126</v>
      </c>
      <c r="E1474" s="3" t="s">
        <v>3127</v>
      </c>
      <c r="F1474" s="6">
        <v>350756</v>
      </c>
      <c r="G1474" s="3" t="s">
        <v>760</v>
      </c>
      <c r="H1474" s="9">
        <v>44540</v>
      </c>
      <c r="I1474" s="3" t="s">
        <v>952</v>
      </c>
      <c r="J1474" s="6">
        <v>297450</v>
      </c>
      <c r="K1474" s="5">
        <f t="shared" ref="K1474:K1537" si="73">(F1474-J1474)/F1474</f>
        <v>0.15197459202408511</v>
      </c>
    </row>
    <row r="1475" spans="1:11" x14ac:dyDescent="0.25">
      <c r="A1475" t="s">
        <v>6572</v>
      </c>
      <c r="B1475" s="10" t="s">
        <v>3325</v>
      </c>
      <c r="C1475" s="2" t="str">
        <f t="shared" si="72"/>
        <v>BCN</v>
      </c>
      <c r="D1475" s="3" t="s">
        <v>6573</v>
      </c>
      <c r="E1475" s="3" t="s">
        <v>6574</v>
      </c>
      <c r="F1475" s="6">
        <v>351730.93</v>
      </c>
      <c r="G1475" s="3" t="s">
        <v>241</v>
      </c>
      <c r="H1475" s="9">
        <v>43060</v>
      </c>
      <c r="I1475" s="3" t="s">
        <v>323</v>
      </c>
      <c r="J1475" s="6">
        <v>246120.16</v>
      </c>
      <c r="K1475" s="5">
        <f t="shared" si="73"/>
        <v>0.30026011644753559</v>
      </c>
    </row>
    <row r="1476" spans="1:11" x14ac:dyDescent="0.25">
      <c r="A1476" t="s">
        <v>7592</v>
      </c>
      <c r="B1476" s="10" t="s">
        <v>3325</v>
      </c>
      <c r="C1476" s="2" t="str">
        <f t="shared" si="72"/>
        <v>BCN</v>
      </c>
      <c r="D1476" s="3" t="s">
        <v>7593</v>
      </c>
      <c r="E1476" s="3" t="s">
        <v>7594</v>
      </c>
      <c r="F1476" s="6">
        <v>351808.75</v>
      </c>
      <c r="G1476" s="3" t="s">
        <v>241</v>
      </c>
      <c r="H1476" s="9">
        <v>45739</v>
      </c>
      <c r="I1476" s="3" t="s">
        <v>208</v>
      </c>
      <c r="J1476" s="6">
        <v>348290.66</v>
      </c>
      <c r="K1476" s="5">
        <f t="shared" si="73"/>
        <v>1.0000007106133732E-2</v>
      </c>
    </row>
    <row r="1477" spans="1:11" x14ac:dyDescent="0.25">
      <c r="A1477" t="s">
        <v>7607</v>
      </c>
      <c r="B1477" s="10" t="s">
        <v>4177</v>
      </c>
      <c r="C1477" s="2" t="str">
        <f t="shared" si="72"/>
        <v>BCN</v>
      </c>
      <c r="D1477" s="3" t="s">
        <v>7608</v>
      </c>
      <c r="E1477" s="3" t="s">
        <v>7609</v>
      </c>
      <c r="F1477" s="6">
        <v>351900</v>
      </c>
      <c r="G1477" s="3" t="s">
        <v>241</v>
      </c>
      <c r="H1477" s="9">
        <v>45811</v>
      </c>
      <c r="I1477" s="3" t="s">
        <v>194</v>
      </c>
      <c r="J1477" s="6">
        <v>351900</v>
      </c>
      <c r="K1477" s="5">
        <f t="shared" si="73"/>
        <v>0</v>
      </c>
    </row>
    <row r="1478" spans="1:11" x14ac:dyDescent="0.25">
      <c r="A1478" t="s">
        <v>1145</v>
      </c>
      <c r="B1478" s="2" t="s">
        <v>3325</v>
      </c>
      <c r="C1478" s="2" t="str">
        <f t="shared" si="72"/>
        <v>ALC</v>
      </c>
      <c r="D1478" s="3" t="s">
        <v>1146</v>
      </c>
      <c r="E1478" s="3" t="s">
        <v>1147</v>
      </c>
      <c r="F1478" s="4">
        <v>351996</v>
      </c>
      <c r="G1478" s="3" t="s">
        <v>616</v>
      </c>
      <c r="H1478" s="9">
        <v>45116</v>
      </c>
      <c r="I1478" s="3" t="s">
        <v>251</v>
      </c>
      <c r="J1478" s="4">
        <v>343708.41</v>
      </c>
      <c r="K1478" s="5">
        <f t="shared" si="73"/>
        <v>2.3544557324515124E-2</v>
      </c>
    </row>
    <row r="1479" spans="1:11" x14ac:dyDescent="0.25">
      <c r="A1479" t="s">
        <v>1141</v>
      </c>
      <c r="B1479" s="2" t="s">
        <v>3325</v>
      </c>
      <c r="C1479" s="2" t="str">
        <f t="shared" si="72"/>
        <v>VLC</v>
      </c>
      <c r="D1479" s="3" t="s">
        <v>1142</v>
      </c>
      <c r="E1479" s="3" t="s">
        <v>1143</v>
      </c>
      <c r="F1479" s="4">
        <v>352911.35999999999</v>
      </c>
      <c r="G1479" s="3" t="s">
        <v>780</v>
      </c>
      <c r="H1479" s="9">
        <v>45182</v>
      </c>
      <c r="I1479" s="3" t="s">
        <v>1144</v>
      </c>
      <c r="J1479" s="4">
        <v>306503.52</v>
      </c>
      <c r="K1479" s="5">
        <f t="shared" si="73"/>
        <v>0.1314999891190807</v>
      </c>
    </row>
    <row r="1480" spans="1:11" x14ac:dyDescent="0.25">
      <c r="A1480" t="s">
        <v>4710</v>
      </c>
      <c r="B1480" s="10" t="s">
        <v>3325</v>
      </c>
      <c r="C1480" s="2" t="str">
        <f t="shared" si="72"/>
        <v>IBZ</v>
      </c>
      <c r="D1480" s="3" t="s">
        <v>4711</v>
      </c>
      <c r="E1480" s="3" t="s">
        <v>4712</v>
      </c>
      <c r="F1480" s="6">
        <v>353000</v>
      </c>
      <c r="G1480" s="3" t="s">
        <v>662</v>
      </c>
      <c r="H1480" s="9">
        <v>43990</v>
      </c>
      <c r="I1480" s="3" t="s">
        <v>237</v>
      </c>
      <c r="J1480" s="6">
        <v>262849.21999999997</v>
      </c>
      <c r="K1480" s="5">
        <f t="shared" si="73"/>
        <v>0.25538464589235138</v>
      </c>
    </row>
    <row r="1481" spans="1:11" x14ac:dyDescent="0.25">
      <c r="A1481" t="s">
        <v>1138</v>
      </c>
      <c r="B1481" s="2" t="s">
        <v>3325</v>
      </c>
      <c r="C1481" s="2" t="str">
        <f t="shared" si="72"/>
        <v>TFS</v>
      </c>
      <c r="D1481" s="3" t="s">
        <v>1139</v>
      </c>
      <c r="E1481" s="3" t="s">
        <v>1140</v>
      </c>
      <c r="F1481" s="4">
        <v>354738.55</v>
      </c>
      <c r="G1481" s="3" t="s">
        <v>760</v>
      </c>
      <c r="H1481" s="9">
        <v>45493</v>
      </c>
      <c r="I1481" s="3" t="s">
        <v>765</v>
      </c>
      <c r="J1481" s="4">
        <v>259969</v>
      </c>
      <c r="K1481" s="5">
        <f t="shared" si="73"/>
        <v>0.26715323158421883</v>
      </c>
    </row>
    <row r="1482" spans="1:11" x14ac:dyDescent="0.25">
      <c r="A1482" t="s">
        <v>1135</v>
      </c>
      <c r="B1482" s="2" t="s">
        <v>3325</v>
      </c>
      <c r="C1482" s="2" t="str">
        <f t="shared" si="72"/>
        <v>AGP</v>
      </c>
      <c r="D1482" s="3" t="s">
        <v>1136</v>
      </c>
      <c r="E1482" s="3" t="s">
        <v>1137</v>
      </c>
      <c r="F1482" s="4">
        <v>355000</v>
      </c>
      <c r="G1482" s="3" t="s">
        <v>603</v>
      </c>
      <c r="H1482" s="9">
        <v>45380</v>
      </c>
      <c r="I1482" s="3" t="s">
        <v>804</v>
      </c>
      <c r="J1482" s="4">
        <v>288835.92</v>
      </c>
      <c r="K1482" s="5">
        <f t="shared" si="73"/>
        <v>0.18637769014084513</v>
      </c>
    </row>
    <row r="1483" spans="1:11" x14ac:dyDescent="0.25">
      <c r="A1483" t="s">
        <v>5463</v>
      </c>
      <c r="B1483" s="10" t="s">
        <v>3325</v>
      </c>
      <c r="C1483" s="2" t="s">
        <v>14</v>
      </c>
      <c r="D1483" s="3" t="s">
        <v>5464</v>
      </c>
      <c r="E1483" s="3" t="s">
        <v>5465</v>
      </c>
      <c r="F1483" s="6">
        <v>358244.15</v>
      </c>
      <c r="G1483" s="3" t="s">
        <v>148</v>
      </c>
      <c r="H1483" s="9">
        <v>43525</v>
      </c>
      <c r="I1483" s="3" t="s">
        <v>118</v>
      </c>
      <c r="J1483" s="6">
        <v>189403.68</v>
      </c>
      <c r="K1483" s="5">
        <f t="shared" si="73"/>
        <v>0.47130000587588106</v>
      </c>
    </row>
    <row r="1484" spans="1:11" x14ac:dyDescent="0.25">
      <c r="A1484" t="s">
        <v>5872</v>
      </c>
      <c r="B1484" s="10" t="s">
        <v>3325</v>
      </c>
      <c r="C1484" s="2" t="str">
        <f t="shared" ref="C1484:C1489" si="74">LEFT(D1484,3)</f>
        <v>MAD</v>
      </c>
      <c r="D1484" s="3" t="s">
        <v>5873</v>
      </c>
      <c r="E1484" s="3" t="s">
        <v>5874</v>
      </c>
      <c r="F1484" s="6">
        <v>360067.01</v>
      </c>
      <c r="G1484" s="3" t="s">
        <v>309</v>
      </c>
      <c r="H1484" s="9">
        <v>43372</v>
      </c>
      <c r="I1484" s="3" t="s">
        <v>5380</v>
      </c>
      <c r="J1484" s="6">
        <v>292842.49</v>
      </c>
      <c r="K1484" s="5">
        <f t="shared" si="73"/>
        <v>0.18670002564244922</v>
      </c>
    </row>
    <row r="1485" spans="1:11" x14ac:dyDescent="0.25">
      <c r="A1485" t="s">
        <v>6677</v>
      </c>
      <c r="B1485" s="10" t="s">
        <v>3325</v>
      </c>
      <c r="C1485" s="2" t="str">
        <f t="shared" si="74"/>
        <v>TFN</v>
      </c>
      <c r="D1485" s="3" t="s">
        <v>6678</v>
      </c>
      <c r="E1485" s="3" t="s">
        <v>6679</v>
      </c>
      <c r="F1485" s="6">
        <v>362465.33</v>
      </c>
      <c r="G1485" s="3" t="s">
        <v>683</v>
      </c>
      <c r="H1485" s="9">
        <v>43121</v>
      </c>
      <c r="I1485" s="3" t="s">
        <v>1056</v>
      </c>
      <c r="J1485" s="6">
        <v>329843.45</v>
      </c>
      <c r="K1485" s="5">
        <f t="shared" si="73"/>
        <v>9.0000000827665377E-2</v>
      </c>
    </row>
    <row r="1486" spans="1:11" x14ac:dyDescent="0.25">
      <c r="A1486" t="s">
        <v>3152</v>
      </c>
      <c r="B1486" s="2" t="s">
        <v>3325</v>
      </c>
      <c r="C1486" s="2" t="str">
        <f t="shared" si="74"/>
        <v>AGP</v>
      </c>
      <c r="D1486" s="3" t="s">
        <v>3153</v>
      </c>
      <c r="E1486" s="3" t="s">
        <v>3154</v>
      </c>
      <c r="F1486" s="6">
        <v>362500</v>
      </c>
      <c r="G1486" s="3" t="s">
        <v>603</v>
      </c>
      <c r="H1486" s="9">
        <v>44522</v>
      </c>
      <c r="I1486" s="3" t="s">
        <v>612</v>
      </c>
      <c r="J1486" s="6">
        <v>348995</v>
      </c>
      <c r="K1486" s="5">
        <f t="shared" si="73"/>
        <v>3.72551724137931E-2</v>
      </c>
    </row>
    <row r="1487" spans="1:11" x14ac:dyDescent="0.25">
      <c r="A1487" t="s">
        <v>4666</v>
      </c>
      <c r="B1487" s="10" t="s">
        <v>3325</v>
      </c>
      <c r="C1487" s="2" t="str">
        <f t="shared" si="74"/>
        <v>AGP</v>
      </c>
      <c r="D1487" s="3" t="s">
        <v>4667</v>
      </c>
      <c r="E1487" s="3" t="s">
        <v>4668</v>
      </c>
      <c r="F1487" s="6">
        <v>362500</v>
      </c>
      <c r="G1487" s="3" t="s">
        <v>603</v>
      </c>
      <c r="H1487" s="9">
        <v>44313</v>
      </c>
      <c r="I1487" s="3" t="s">
        <v>2878</v>
      </c>
      <c r="J1487" s="6">
        <v>362500</v>
      </c>
      <c r="K1487" s="5">
        <f t="shared" si="73"/>
        <v>0</v>
      </c>
    </row>
    <row r="1488" spans="1:11" x14ac:dyDescent="0.25">
      <c r="A1488" t="s">
        <v>4469</v>
      </c>
      <c r="B1488" s="10" t="s">
        <v>3325</v>
      </c>
      <c r="C1488" s="2" t="str">
        <f t="shared" si="74"/>
        <v>MAH</v>
      </c>
      <c r="D1488" s="3" t="s">
        <v>4470</v>
      </c>
      <c r="E1488" s="3" t="s">
        <v>4471</v>
      </c>
      <c r="F1488" s="6">
        <v>363000</v>
      </c>
      <c r="G1488" s="3" t="s">
        <v>625</v>
      </c>
      <c r="H1488" s="9">
        <v>44269</v>
      </c>
      <c r="I1488" s="3" t="s">
        <v>626</v>
      </c>
      <c r="J1488" s="6">
        <v>308187</v>
      </c>
      <c r="K1488" s="5">
        <f t="shared" si="73"/>
        <v>0.151</v>
      </c>
    </row>
    <row r="1489" spans="1:11" x14ac:dyDescent="0.25">
      <c r="A1489" t="s">
        <v>4453</v>
      </c>
      <c r="B1489" s="10" t="s">
        <v>3325</v>
      </c>
      <c r="C1489" s="2" t="str">
        <f t="shared" si="74"/>
        <v>BIO</v>
      </c>
      <c r="D1489" s="3" t="s">
        <v>4454</v>
      </c>
      <c r="E1489" s="3" t="s">
        <v>4455</v>
      </c>
      <c r="F1489" s="6">
        <v>364986.5</v>
      </c>
      <c r="G1489" s="3" t="s">
        <v>611</v>
      </c>
      <c r="H1489" s="9">
        <v>44057</v>
      </c>
      <c r="I1489" s="3" t="s">
        <v>323</v>
      </c>
      <c r="J1489" s="6">
        <v>298680.24</v>
      </c>
      <c r="K1489" s="5">
        <f t="shared" si="73"/>
        <v>0.18166770551787534</v>
      </c>
    </row>
    <row r="1490" spans="1:11" x14ac:dyDescent="0.25">
      <c r="A1490" t="s">
        <v>5327</v>
      </c>
      <c r="B1490" s="10" t="s">
        <v>3325</v>
      </c>
      <c r="C1490" s="2" t="s">
        <v>115</v>
      </c>
      <c r="D1490" s="3" t="s">
        <v>5328</v>
      </c>
      <c r="E1490" s="3" t="s">
        <v>5329</v>
      </c>
      <c r="F1490" s="6">
        <v>366044.06</v>
      </c>
      <c r="G1490" s="3" t="s">
        <v>148</v>
      </c>
      <c r="H1490" s="9">
        <v>43582</v>
      </c>
      <c r="I1490" s="3" t="s">
        <v>781</v>
      </c>
      <c r="J1490" s="6">
        <v>209050.43</v>
      </c>
      <c r="K1490" s="5">
        <f t="shared" si="73"/>
        <v>0.42889271307940363</v>
      </c>
    </row>
    <row r="1491" spans="1:11" x14ac:dyDescent="0.25">
      <c r="A1491" t="s">
        <v>3088</v>
      </c>
      <c r="B1491" s="2" t="s">
        <v>3325</v>
      </c>
      <c r="C1491" s="2" t="str">
        <f t="shared" ref="C1491:C1497" si="75">LEFT(D1491,3)</f>
        <v>LPA</v>
      </c>
      <c r="D1491" s="3" t="s">
        <v>3089</v>
      </c>
      <c r="E1491" s="3" t="s">
        <v>3090</v>
      </c>
      <c r="F1491" s="6">
        <v>368000</v>
      </c>
      <c r="G1491" s="3" t="s">
        <v>788</v>
      </c>
      <c r="H1491" s="9">
        <v>44928</v>
      </c>
      <c r="I1491" s="3" t="s">
        <v>612</v>
      </c>
      <c r="J1491" s="6">
        <v>294500</v>
      </c>
      <c r="K1491" s="5">
        <f t="shared" si="73"/>
        <v>0.19972826086956522</v>
      </c>
    </row>
    <row r="1492" spans="1:11" x14ac:dyDescent="0.25">
      <c r="A1492" t="s">
        <v>3388</v>
      </c>
      <c r="B1492" s="10" t="s">
        <v>3325</v>
      </c>
      <c r="C1492" s="2" t="str">
        <f t="shared" si="75"/>
        <v>MAH</v>
      </c>
      <c r="D1492" s="3" t="s">
        <v>3389</v>
      </c>
      <c r="E1492" s="3" t="s">
        <v>3390</v>
      </c>
      <c r="F1492" s="6">
        <v>368489.82</v>
      </c>
      <c r="G1492" s="3" t="s">
        <v>625</v>
      </c>
      <c r="H1492" s="9">
        <v>44829</v>
      </c>
      <c r="I1492" s="3" t="s">
        <v>724</v>
      </c>
      <c r="J1492" s="6">
        <v>364657.53</v>
      </c>
      <c r="K1492" s="5">
        <f t="shared" si="73"/>
        <v>1.0399988797519506E-2</v>
      </c>
    </row>
    <row r="1493" spans="1:11" x14ac:dyDescent="0.25">
      <c r="A1493" t="s">
        <v>4139</v>
      </c>
      <c r="B1493" s="10" t="s">
        <v>3325</v>
      </c>
      <c r="C1493" s="2" t="str">
        <f t="shared" si="75"/>
        <v>ALC</v>
      </c>
      <c r="D1493" s="3" t="s">
        <v>4140</v>
      </c>
      <c r="E1493" s="3" t="s">
        <v>4141</v>
      </c>
      <c r="F1493" s="6">
        <v>368500</v>
      </c>
      <c r="G1493" s="3" t="s">
        <v>616</v>
      </c>
      <c r="H1493" s="9">
        <v>44330</v>
      </c>
      <c r="I1493" s="3" t="s">
        <v>251</v>
      </c>
      <c r="J1493" s="6">
        <v>302005.34999999998</v>
      </c>
      <c r="K1493" s="5">
        <f t="shared" si="73"/>
        <v>0.18044681139755772</v>
      </c>
    </row>
    <row r="1494" spans="1:11" x14ac:dyDescent="0.25">
      <c r="A1494" t="s">
        <v>5527</v>
      </c>
      <c r="B1494" s="10" t="s">
        <v>3325</v>
      </c>
      <c r="C1494" s="2" t="str">
        <f t="shared" si="75"/>
        <v>IBZ</v>
      </c>
      <c r="D1494" s="3" t="s">
        <v>5528</v>
      </c>
      <c r="E1494" s="3" t="s">
        <v>5529</v>
      </c>
      <c r="F1494" s="6">
        <v>368743.88</v>
      </c>
      <c r="G1494" s="3" t="s">
        <v>662</v>
      </c>
      <c r="H1494" s="9">
        <v>43728</v>
      </c>
      <c r="I1494" s="3" t="s">
        <v>237</v>
      </c>
      <c r="J1494" s="6">
        <v>342862.86</v>
      </c>
      <c r="K1494" s="5">
        <f t="shared" si="73"/>
        <v>7.0186981815128752E-2</v>
      </c>
    </row>
    <row r="1495" spans="1:11" x14ac:dyDescent="0.25">
      <c r="A1495" t="s">
        <v>4607</v>
      </c>
      <c r="B1495" s="10" t="s">
        <v>3325</v>
      </c>
      <c r="C1495" s="2" t="str">
        <f t="shared" si="75"/>
        <v>MAD</v>
      </c>
      <c r="D1495" s="3" t="s">
        <v>4608</v>
      </c>
      <c r="E1495" s="3" t="s">
        <v>4609</v>
      </c>
      <c r="F1495" s="6">
        <v>368834.88</v>
      </c>
      <c r="G1495" s="3" t="s">
        <v>309</v>
      </c>
      <c r="H1495" s="9">
        <v>43715</v>
      </c>
      <c r="I1495" s="3" t="s">
        <v>208</v>
      </c>
      <c r="J1495" s="6">
        <v>278949.82</v>
      </c>
      <c r="K1495" s="5">
        <f t="shared" si="73"/>
        <v>0.24369999930592245</v>
      </c>
    </row>
    <row r="1496" spans="1:11" x14ac:dyDescent="0.25">
      <c r="A1496" t="s">
        <v>5469</v>
      </c>
      <c r="B1496" s="10" t="s">
        <v>3325</v>
      </c>
      <c r="C1496" s="2" t="str">
        <f t="shared" si="75"/>
        <v>MAD</v>
      </c>
      <c r="D1496" s="3" t="s">
        <v>5470</v>
      </c>
      <c r="E1496" s="3" t="s">
        <v>5471</v>
      </c>
      <c r="F1496" s="6">
        <v>369997.18</v>
      </c>
      <c r="G1496" s="3" t="s">
        <v>309</v>
      </c>
      <c r="H1496" s="9">
        <v>43736</v>
      </c>
      <c r="I1496" s="3" t="s">
        <v>208</v>
      </c>
      <c r="J1496" s="6">
        <v>276572.89</v>
      </c>
      <c r="K1496" s="5">
        <f t="shared" si="73"/>
        <v>0.25250000554058272</v>
      </c>
    </row>
    <row r="1497" spans="1:11" x14ac:dyDescent="0.25">
      <c r="A1497" t="s">
        <v>1132</v>
      </c>
      <c r="B1497" s="2" t="s">
        <v>3325</v>
      </c>
      <c r="C1497" s="2" t="str">
        <f t="shared" si="75"/>
        <v>BCN</v>
      </c>
      <c r="D1497" s="3" t="s">
        <v>1133</v>
      </c>
      <c r="E1497" s="3" t="s">
        <v>1134</v>
      </c>
      <c r="F1497" s="4">
        <v>370074.07</v>
      </c>
      <c r="G1497" s="3" t="s">
        <v>241</v>
      </c>
      <c r="H1497" s="9">
        <v>45038</v>
      </c>
      <c r="I1497" s="3" t="s">
        <v>1007</v>
      </c>
      <c r="J1497" s="4">
        <v>342281.51</v>
      </c>
      <c r="K1497" s="5">
        <f t="shared" si="73"/>
        <v>7.5099992820356204E-2</v>
      </c>
    </row>
    <row r="1498" spans="1:11" x14ac:dyDescent="0.25">
      <c r="A1498" t="s">
        <v>7436</v>
      </c>
      <c r="B1498" s="10" t="s">
        <v>3325</v>
      </c>
      <c r="C1498" s="2" t="s">
        <v>25</v>
      </c>
      <c r="D1498" s="3" t="s">
        <v>7437</v>
      </c>
      <c r="E1498" s="3" t="s">
        <v>7438</v>
      </c>
      <c r="F1498" s="6">
        <v>370211.01</v>
      </c>
      <c r="G1498" s="3" t="s">
        <v>148</v>
      </c>
      <c r="H1498" s="9">
        <v>42860</v>
      </c>
      <c r="I1498" s="3" t="s">
        <v>781</v>
      </c>
      <c r="J1498" s="6">
        <v>282527.63</v>
      </c>
      <c r="K1498" s="5">
        <f t="shared" si="73"/>
        <v>0.23684703488424075</v>
      </c>
    </row>
    <row r="1499" spans="1:11" x14ac:dyDescent="0.25">
      <c r="A1499" t="s">
        <v>7113</v>
      </c>
      <c r="B1499" s="10" t="s">
        <v>3325</v>
      </c>
      <c r="C1499" s="2" t="str">
        <f>LEFT(D1499,3)</f>
        <v>AGP</v>
      </c>
      <c r="D1499" s="3" t="s">
        <v>7114</v>
      </c>
      <c r="E1499" s="3" t="s">
        <v>7115</v>
      </c>
      <c r="F1499" s="6">
        <v>371406.5</v>
      </c>
      <c r="G1499" s="3" t="s">
        <v>603</v>
      </c>
      <c r="H1499" s="9">
        <v>43588</v>
      </c>
      <c r="I1499" s="3" t="s">
        <v>3247</v>
      </c>
      <c r="J1499" s="6">
        <v>299848.62</v>
      </c>
      <c r="K1499" s="5">
        <f t="shared" si="73"/>
        <v>0.1926672796518101</v>
      </c>
    </row>
    <row r="1500" spans="1:11" x14ac:dyDescent="0.25">
      <c r="A1500" t="s">
        <v>8098</v>
      </c>
      <c r="B1500" s="10" t="s">
        <v>3325</v>
      </c>
      <c r="C1500" s="2" t="str">
        <f>LEFT(D1500,3)</f>
        <v>PMI</v>
      </c>
      <c r="D1500" s="3" t="s">
        <v>8099</v>
      </c>
      <c r="E1500" s="3" t="s">
        <v>8100</v>
      </c>
      <c r="F1500" s="6">
        <v>373711.56</v>
      </c>
      <c r="G1500" s="3" t="s">
        <v>282</v>
      </c>
      <c r="H1500" s="9">
        <v>45681</v>
      </c>
      <c r="I1500" s="3" t="s">
        <v>781</v>
      </c>
      <c r="J1500" s="6">
        <v>303117.27</v>
      </c>
      <c r="K1500" s="5">
        <f t="shared" si="73"/>
        <v>0.18890047179701902</v>
      </c>
    </row>
    <row r="1501" spans="1:11" x14ac:dyDescent="0.25">
      <c r="A1501" t="s">
        <v>6096</v>
      </c>
      <c r="B1501" s="10" t="s">
        <v>3325</v>
      </c>
      <c r="C1501" s="2" t="s">
        <v>5203</v>
      </c>
      <c r="D1501" s="3" t="s">
        <v>6097</v>
      </c>
      <c r="E1501" s="3" t="s">
        <v>6098</v>
      </c>
      <c r="F1501" s="6">
        <v>373814.5</v>
      </c>
      <c r="G1501" s="3" t="s">
        <v>148</v>
      </c>
      <c r="H1501" s="9">
        <v>43372</v>
      </c>
      <c r="I1501" s="3" t="s">
        <v>6099</v>
      </c>
      <c r="J1501" s="6">
        <v>373000</v>
      </c>
      <c r="K1501" s="5">
        <f t="shared" si="73"/>
        <v>2.1788881918705667E-3</v>
      </c>
    </row>
    <row r="1502" spans="1:11" x14ac:dyDescent="0.25">
      <c r="A1502" t="s">
        <v>6388</v>
      </c>
      <c r="B1502" s="10" t="s">
        <v>3325</v>
      </c>
      <c r="C1502" s="2" t="str">
        <f>LEFT(D1502,3)</f>
        <v>BIO</v>
      </c>
      <c r="D1502" s="3" t="s">
        <v>6389</v>
      </c>
      <c r="E1502" s="3" t="s">
        <v>6390</v>
      </c>
      <c r="F1502" s="6">
        <v>374000</v>
      </c>
      <c r="G1502" s="3" t="s">
        <v>611</v>
      </c>
      <c r="H1502" s="9">
        <v>42907</v>
      </c>
      <c r="I1502" s="3" t="s">
        <v>621</v>
      </c>
      <c r="J1502" s="6">
        <v>359040</v>
      </c>
      <c r="K1502" s="5">
        <f t="shared" si="73"/>
        <v>0.04</v>
      </c>
    </row>
    <row r="1503" spans="1:11" x14ac:dyDescent="0.25">
      <c r="A1503" t="s">
        <v>1129</v>
      </c>
      <c r="B1503" s="2" t="s">
        <v>3325</v>
      </c>
      <c r="C1503" s="2" t="str">
        <f>LEFT(D1503,3)</f>
        <v>BIO</v>
      </c>
      <c r="D1503" s="3" t="s">
        <v>1130</v>
      </c>
      <c r="E1503" s="3" t="s">
        <v>1131</v>
      </c>
      <c r="F1503" s="4">
        <v>374742.03</v>
      </c>
      <c r="G1503" s="3" t="s">
        <v>611</v>
      </c>
      <c r="H1503" s="9">
        <v>45523</v>
      </c>
      <c r="I1503" s="3" t="s">
        <v>495</v>
      </c>
      <c r="J1503" s="4">
        <v>230731.9</v>
      </c>
      <c r="K1503" s="5">
        <f t="shared" si="73"/>
        <v>0.38429137505606198</v>
      </c>
    </row>
    <row r="1504" spans="1:11" x14ac:dyDescent="0.25">
      <c r="A1504" t="s">
        <v>1126</v>
      </c>
      <c r="B1504" s="2" t="s">
        <v>3325</v>
      </c>
      <c r="C1504" s="2" t="str">
        <f>LEFT(D1504,3)</f>
        <v>ALC</v>
      </c>
      <c r="D1504" s="3" t="s">
        <v>1127</v>
      </c>
      <c r="E1504" s="3" t="s">
        <v>1128</v>
      </c>
      <c r="F1504" s="4">
        <v>378209</v>
      </c>
      <c r="G1504" s="3" t="s">
        <v>616</v>
      </c>
      <c r="H1504" s="9">
        <v>45341</v>
      </c>
      <c r="I1504" s="3" t="s">
        <v>70</v>
      </c>
      <c r="J1504" s="4">
        <v>320951.89</v>
      </c>
      <c r="K1504" s="5">
        <f t="shared" si="73"/>
        <v>0.15139013085357564</v>
      </c>
    </row>
    <row r="1505" spans="1:11" x14ac:dyDescent="0.25">
      <c r="A1505" t="s">
        <v>3315</v>
      </c>
      <c r="B1505" s="2" t="s">
        <v>3325</v>
      </c>
      <c r="C1505" s="2" t="s">
        <v>268</v>
      </c>
      <c r="D1505" s="3" t="s">
        <v>3316</v>
      </c>
      <c r="E1505" s="3" t="s">
        <v>3317</v>
      </c>
      <c r="F1505" s="6">
        <v>378212.41</v>
      </c>
      <c r="G1505" s="3" t="s">
        <v>148</v>
      </c>
      <c r="H1505" s="9">
        <v>44705</v>
      </c>
      <c r="I1505" s="3" t="s">
        <v>2361</v>
      </c>
      <c r="J1505" s="6">
        <v>371730.12</v>
      </c>
      <c r="K1505" s="5">
        <f t="shared" si="73"/>
        <v>1.7139284245062131E-2</v>
      </c>
    </row>
    <row r="1506" spans="1:11" x14ac:dyDescent="0.25">
      <c r="A1506" t="s">
        <v>1123</v>
      </c>
      <c r="B1506" s="2" t="s">
        <v>3325</v>
      </c>
      <c r="C1506" s="2" t="str">
        <f>LEFT(D1506,3)</f>
        <v>MAD</v>
      </c>
      <c r="D1506" s="3" t="s">
        <v>1124</v>
      </c>
      <c r="E1506" s="3" t="s">
        <v>1125</v>
      </c>
      <c r="F1506" s="4">
        <v>378652.37</v>
      </c>
      <c r="G1506" s="3" t="s">
        <v>309</v>
      </c>
      <c r="H1506" s="9">
        <v>45409</v>
      </c>
      <c r="I1506" s="3" t="s">
        <v>4133</v>
      </c>
      <c r="J1506" s="4">
        <v>336129.71</v>
      </c>
      <c r="K1506" s="5">
        <f t="shared" si="73"/>
        <v>0.11229999696027249</v>
      </c>
    </row>
    <row r="1507" spans="1:11" x14ac:dyDescent="0.25">
      <c r="A1507" t="s">
        <v>4465</v>
      </c>
      <c r="B1507" s="10" t="s">
        <v>3325</v>
      </c>
      <c r="C1507" s="2" t="str">
        <f>LEFT(D1507,3)</f>
        <v>MAD</v>
      </c>
      <c r="D1507" s="3" t="s">
        <v>4466</v>
      </c>
      <c r="E1507" s="3" t="s">
        <v>4467</v>
      </c>
      <c r="F1507" s="6">
        <v>378666</v>
      </c>
      <c r="G1507" s="3" t="s">
        <v>309</v>
      </c>
      <c r="H1507" s="9">
        <v>44015</v>
      </c>
      <c r="I1507" s="3" t="s">
        <v>4468</v>
      </c>
      <c r="J1507" s="6">
        <v>378666</v>
      </c>
      <c r="K1507" s="5">
        <f t="shared" si="73"/>
        <v>0</v>
      </c>
    </row>
    <row r="1508" spans="1:11" x14ac:dyDescent="0.25">
      <c r="A1508" t="s">
        <v>1120</v>
      </c>
      <c r="B1508" s="2" t="s">
        <v>3325</v>
      </c>
      <c r="C1508" s="2" t="str">
        <f>LEFT(D1508,3)</f>
        <v>TFS</v>
      </c>
      <c r="D1508" s="3" t="s">
        <v>1121</v>
      </c>
      <c r="E1508" s="3" t="s">
        <v>1122</v>
      </c>
      <c r="F1508" s="4">
        <v>379000</v>
      </c>
      <c r="G1508" s="3" t="s">
        <v>760</v>
      </c>
      <c r="H1508" s="9">
        <v>45317</v>
      </c>
      <c r="I1508" s="3" t="s">
        <v>952</v>
      </c>
      <c r="J1508" s="4">
        <v>227250</v>
      </c>
      <c r="K1508" s="5">
        <f t="shared" si="73"/>
        <v>0.40039577836411611</v>
      </c>
    </row>
    <row r="1509" spans="1:11" x14ac:dyDescent="0.25">
      <c r="A1509" t="s">
        <v>1116</v>
      </c>
      <c r="B1509" s="2" t="s">
        <v>3325</v>
      </c>
      <c r="C1509" s="2" t="str">
        <f>LEFT(D1509,3)</f>
        <v>AGP</v>
      </c>
      <c r="D1509" s="3" t="s">
        <v>1117</v>
      </c>
      <c r="E1509" s="3" t="s">
        <v>1118</v>
      </c>
      <c r="F1509" s="4">
        <v>379450</v>
      </c>
      <c r="G1509" s="3" t="s">
        <v>603</v>
      </c>
      <c r="H1509" s="9">
        <v>45499</v>
      </c>
      <c r="I1509" s="3" t="s">
        <v>1119</v>
      </c>
      <c r="J1509" s="4">
        <v>378998</v>
      </c>
      <c r="K1509" s="5">
        <f t="shared" si="73"/>
        <v>1.1911977862696008E-3</v>
      </c>
    </row>
    <row r="1510" spans="1:11" x14ac:dyDescent="0.25">
      <c r="A1510" t="s">
        <v>1113</v>
      </c>
      <c r="B1510" s="2" t="s">
        <v>3325</v>
      </c>
      <c r="C1510" s="2" t="str">
        <f>LEFT(D1510,3)</f>
        <v>BIO</v>
      </c>
      <c r="D1510" s="3" t="s">
        <v>1114</v>
      </c>
      <c r="E1510" s="3" t="s">
        <v>1115</v>
      </c>
      <c r="F1510" s="4">
        <v>379636.86</v>
      </c>
      <c r="G1510" s="3" t="s">
        <v>611</v>
      </c>
      <c r="H1510" s="9">
        <v>44863</v>
      </c>
      <c r="I1510" s="3" t="s">
        <v>862</v>
      </c>
      <c r="J1510" s="4">
        <v>337876.81</v>
      </c>
      <c r="K1510" s="5">
        <f t="shared" si="73"/>
        <v>0.10999998788315758</v>
      </c>
    </row>
    <row r="1511" spans="1:11" x14ac:dyDescent="0.25">
      <c r="A1511" t="s">
        <v>1109</v>
      </c>
      <c r="B1511" s="2" t="s">
        <v>3325</v>
      </c>
      <c r="C1511" s="2" t="s">
        <v>1110</v>
      </c>
      <c r="D1511" s="3" t="s">
        <v>1111</v>
      </c>
      <c r="E1511" s="3" t="s">
        <v>1112</v>
      </c>
      <c r="F1511" s="4">
        <v>379810.27</v>
      </c>
      <c r="G1511" s="3" t="s">
        <v>148</v>
      </c>
      <c r="H1511" s="9">
        <v>45363</v>
      </c>
      <c r="I1511" s="3" t="s">
        <v>132</v>
      </c>
      <c r="J1511" s="4">
        <v>355000</v>
      </c>
      <c r="K1511" s="5">
        <f t="shared" si="73"/>
        <v>6.5322799196556786E-2</v>
      </c>
    </row>
    <row r="1512" spans="1:11" x14ac:dyDescent="0.25">
      <c r="A1512" t="s">
        <v>2774</v>
      </c>
      <c r="B1512" s="2" t="s">
        <v>3325</v>
      </c>
      <c r="C1512" s="2" t="str">
        <f t="shared" ref="C1512:C1518" si="76">LEFT(D1512,3)</f>
        <v>IBZ</v>
      </c>
      <c r="D1512" s="3" t="s">
        <v>2775</v>
      </c>
      <c r="E1512" s="3" t="s">
        <v>2776</v>
      </c>
      <c r="F1512" s="6">
        <v>380316.83</v>
      </c>
      <c r="G1512" s="3" t="s">
        <v>662</v>
      </c>
      <c r="H1512" s="9">
        <v>44754</v>
      </c>
      <c r="I1512" s="3" t="s">
        <v>781</v>
      </c>
      <c r="J1512" s="6">
        <v>309550.73</v>
      </c>
      <c r="K1512" s="5">
        <f t="shared" si="73"/>
        <v>0.18607143943642998</v>
      </c>
    </row>
    <row r="1513" spans="1:11" x14ac:dyDescent="0.25">
      <c r="A1513" t="s">
        <v>3055</v>
      </c>
      <c r="B1513" s="2" t="s">
        <v>3325</v>
      </c>
      <c r="C1513" s="2" t="str">
        <f t="shared" si="76"/>
        <v>SVQ</v>
      </c>
      <c r="D1513" s="3" t="s">
        <v>3056</v>
      </c>
      <c r="E1513" s="3" t="s">
        <v>3057</v>
      </c>
      <c r="F1513" s="6">
        <v>382012.96</v>
      </c>
      <c r="G1513" s="3" t="s">
        <v>813</v>
      </c>
      <c r="H1513" s="9">
        <v>44520</v>
      </c>
      <c r="I1513" s="3" t="s">
        <v>684</v>
      </c>
      <c r="J1513" s="6">
        <v>342648</v>
      </c>
      <c r="K1513" s="5">
        <f t="shared" si="73"/>
        <v>0.10304613749229874</v>
      </c>
    </row>
    <row r="1514" spans="1:11" x14ac:dyDescent="0.25">
      <c r="A1514" t="s">
        <v>1106</v>
      </c>
      <c r="B1514" s="2" t="s">
        <v>3325</v>
      </c>
      <c r="C1514" s="2" t="str">
        <f t="shared" si="76"/>
        <v>MAD</v>
      </c>
      <c r="D1514" s="3" t="s">
        <v>1107</v>
      </c>
      <c r="E1514" s="3" t="s">
        <v>1108</v>
      </c>
      <c r="F1514" s="4">
        <v>382825.31</v>
      </c>
      <c r="G1514" s="3" t="s">
        <v>309</v>
      </c>
      <c r="H1514" s="9">
        <v>44971</v>
      </c>
      <c r="I1514" s="3" t="s">
        <v>251</v>
      </c>
      <c r="J1514" s="4">
        <v>376772.61</v>
      </c>
      <c r="K1514" s="5">
        <f t="shared" si="73"/>
        <v>1.5810605625840184E-2</v>
      </c>
    </row>
    <row r="1515" spans="1:11" x14ac:dyDescent="0.25">
      <c r="A1515" t="s">
        <v>1103</v>
      </c>
      <c r="B1515" s="2" t="s">
        <v>3325</v>
      </c>
      <c r="C1515" s="2" t="str">
        <f t="shared" si="76"/>
        <v>IBZ</v>
      </c>
      <c r="D1515" s="3" t="s">
        <v>1104</v>
      </c>
      <c r="E1515" s="3" t="s">
        <v>1105</v>
      </c>
      <c r="F1515" s="4">
        <v>383401</v>
      </c>
      <c r="G1515" s="3" t="s">
        <v>662</v>
      </c>
      <c r="H1515" s="9">
        <v>45243</v>
      </c>
      <c r="I1515" s="3" t="s">
        <v>831</v>
      </c>
      <c r="J1515" s="4">
        <v>383401</v>
      </c>
      <c r="K1515" s="5">
        <f t="shared" si="73"/>
        <v>0</v>
      </c>
    </row>
    <row r="1516" spans="1:11" x14ac:dyDescent="0.25">
      <c r="A1516" t="s">
        <v>7056</v>
      </c>
      <c r="B1516" s="10" t="s">
        <v>3325</v>
      </c>
      <c r="C1516" s="2" t="str">
        <f t="shared" si="76"/>
        <v>IBZ</v>
      </c>
      <c r="D1516" s="3" t="s">
        <v>7057</v>
      </c>
      <c r="E1516" s="3" t="s">
        <v>7058</v>
      </c>
      <c r="F1516" s="6">
        <v>384100.15</v>
      </c>
      <c r="G1516" s="3" t="s">
        <v>662</v>
      </c>
      <c r="H1516" s="9">
        <v>43584</v>
      </c>
      <c r="I1516" s="3" t="s">
        <v>724</v>
      </c>
      <c r="J1516" s="6">
        <v>354063.52</v>
      </c>
      <c r="K1516" s="5">
        <f t="shared" si="73"/>
        <v>7.819999549596636E-2</v>
      </c>
    </row>
    <row r="1517" spans="1:11" x14ac:dyDescent="0.25">
      <c r="A1517" t="s">
        <v>3879</v>
      </c>
      <c r="B1517" s="10" t="s">
        <v>3325</v>
      </c>
      <c r="C1517" s="2" t="str">
        <f t="shared" si="76"/>
        <v>ALC</v>
      </c>
      <c r="D1517" s="3" t="s">
        <v>3880</v>
      </c>
      <c r="E1517" s="3" t="s">
        <v>3881</v>
      </c>
      <c r="F1517" s="6">
        <v>384500</v>
      </c>
      <c r="G1517" s="3" t="s">
        <v>616</v>
      </c>
      <c r="H1517" s="9">
        <v>44334</v>
      </c>
      <c r="I1517" s="3" t="s">
        <v>704</v>
      </c>
      <c r="J1517" s="6">
        <v>284984.77</v>
      </c>
      <c r="K1517" s="5">
        <f t="shared" si="73"/>
        <v>0.25881724317295185</v>
      </c>
    </row>
    <row r="1518" spans="1:11" x14ac:dyDescent="0.25">
      <c r="A1518" t="s">
        <v>4869</v>
      </c>
      <c r="B1518" s="10" t="s">
        <v>3325</v>
      </c>
      <c r="C1518" s="2" t="str">
        <f t="shared" si="76"/>
        <v>TFN</v>
      </c>
      <c r="D1518" s="3" t="s">
        <v>4870</v>
      </c>
      <c r="E1518" s="3" t="s">
        <v>4871</v>
      </c>
      <c r="F1518" s="6">
        <v>384506.76</v>
      </c>
      <c r="G1518" s="3" t="s">
        <v>683</v>
      </c>
      <c r="H1518" s="9">
        <v>43238</v>
      </c>
      <c r="I1518" s="3" t="s">
        <v>4872</v>
      </c>
      <c r="J1518" s="6">
        <v>351948.71</v>
      </c>
      <c r="K1518" s="5">
        <f t="shared" si="73"/>
        <v>8.4674844208200623E-2</v>
      </c>
    </row>
    <row r="1519" spans="1:11" x14ac:dyDescent="0.25">
      <c r="A1519" t="s">
        <v>7304</v>
      </c>
      <c r="B1519" s="10" t="s">
        <v>3325</v>
      </c>
      <c r="C1519" s="2" t="s">
        <v>106</v>
      </c>
      <c r="D1519" s="3" t="s">
        <v>7305</v>
      </c>
      <c r="E1519" s="3" t="s">
        <v>7306</v>
      </c>
      <c r="F1519" s="6">
        <v>384759.75</v>
      </c>
      <c r="G1519" s="3" t="s">
        <v>148</v>
      </c>
      <c r="H1519" s="9">
        <v>42864</v>
      </c>
      <c r="I1519" s="3" t="s">
        <v>6589</v>
      </c>
      <c r="J1519" s="6">
        <v>258008.52</v>
      </c>
      <c r="K1519" s="5">
        <f t="shared" si="73"/>
        <v>0.32942954661967633</v>
      </c>
    </row>
    <row r="1520" spans="1:11" x14ac:dyDescent="0.25">
      <c r="A1520" t="s">
        <v>6305</v>
      </c>
      <c r="B1520" s="10" t="s">
        <v>3325</v>
      </c>
      <c r="C1520" s="2" t="str">
        <f t="shared" ref="C1520:C1529" si="77">LEFT(D1520,3)</f>
        <v>BIO</v>
      </c>
      <c r="D1520" s="3" t="s">
        <v>6306</v>
      </c>
      <c r="E1520" s="3" t="s">
        <v>6307</v>
      </c>
      <c r="F1520" s="6">
        <v>384997.68</v>
      </c>
      <c r="G1520" s="3" t="s">
        <v>611</v>
      </c>
      <c r="H1520" s="9">
        <v>43233</v>
      </c>
      <c r="I1520" s="3" t="s">
        <v>612</v>
      </c>
      <c r="J1520" s="6">
        <v>267480</v>
      </c>
      <c r="K1520" s="5">
        <f t="shared" si="73"/>
        <v>0.30524256665650557</v>
      </c>
    </row>
    <row r="1521" spans="1:11" x14ac:dyDescent="0.25">
      <c r="A1521" t="s">
        <v>5723</v>
      </c>
      <c r="B1521" s="10" t="s">
        <v>3325</v>
      </c>
      <c r="C1521" s="2" t="str">
        <f t="shared" si="77"/>
        <v>PMI</v>
      </c>
      <c r="D1521" s="3" t="s">
        <v>5724</v>
      </c>
      <c r="E1521" s="3" t="s">
        <v>5725</v>
      </c>
      <c r="F1521" s="6">
        <v>385000</v>
      </c>
      <c r="G1521" s="3" t="s">
        <v>282</v>
      </c>
      <c r="H1521" s="9">
        <v>43456</v>
      </c>
      <c r="I1521" s="3" t="s">
        <v>54</v>
      </c>
      <c r="J1521" s="6">
        <v>382112</v>
      </c>
      <c r="K1521" s="5">
        <f t="shared" si="73"/>
        <v>7.5012987012987014E-3</v>
      </c>
    </row>
    <row r="1522" spans="1:11" x14ac:dyDescent="0.25">
      <c r="A1522" t="s">
        <v>6612</v>
      </c>
      <c r="B1522" s="10" t="s">
        <v>3325</v>
      </c>
      <c r="C1522" s="2" t="str">
        <f t="shared" si="77"/>
        <v>PMI</v>
      </c>
      <c r="D1522" s="3" t="s">
        <v>6613</v>
      </c>
      <c r="E1522" s="3" t="s">
        <v>5725</v>
      </c>
      <c r="F1522" s="6">
        <v>385000</v>
      </c>
      <c r="G1522" s="3" t="s">
        <v>282</v>
      </c>
      <c r="H1522" s="9">
        <v>42987</v>
      </c>
      <c r="I1522" s="3" t="s">
        <v>6608</v>
      </c>
      <c r="J1522" s="6">
        <v>384804</v>
      </c>
      <c r="K1522" s="5">
        <f t="shared" si="73"/>
        <v>5.0909090909090913E-4</v>
      </c>
    </row>
    <row r="1523" spans="1:11" x14ac:dyDescent="0.25">
      <c r="A1523" t="s">
        <v>4768</v>
      </c>
      <c r="B1523" s="10" t="s">
        <v>3325</v>
      </c>
      <c r="C1523" s="2" t="str">
        <f t="shared" si="77"/>
        <v>ALC</v>
      </c>
      <c r="D1523" s="3" t="s">
        <v>4769</v>
      </c>
      <c r="E1523" s="3" t="s">
        <v>4770</v>
      </c>
      <c r="F1523" s="6">
        <v>385081</v>
      </c>
      <c r="G1523" s="3" t="s">
        <v>616</v>
      </c>
      <c r="H1523" s="9">
        <v>43365</v>
      </c>
      <c r="I1523" s="3" t="s">
        <v>750</v>
      </c>
      <c r="J1523" s="6">
        <v>239015.06</v>
      </c>
      <c r="K1523" s="5">
        <f t="shared" si="73"/>
        <v>0.37931224859185469</v>
      </c>
    </row>
    <row r="1524" spans="1:11" x14ac:dyDescent="0.25">
      <c r="A1524" t="s">
        <v>4215</v>
      </c>
      <c r="B1524" s="10" t="s">
        <v>3325</v>
      </c>
      <c r="C1524" s="2" t="str">
        <f t="shared" si="77"/>
        <v>PMI</v>
      </c>
      <c r="D1524" s="3" t="s">
        <v>4216</v>
      </c>
      <c r="E1524" s="3" t="s">
        <v>4217</v>
      </c>
      <c r="F1524" s="6">
        <v>385687.02</v>
      </c>
      <c r="G1524" s="3" t="s">
        <v>282</v>
      </c>
      <c r="H1524" s="9">
        <v>44282</v>
      </c>
      <c r="I1524" s="3" t="s">
        <v>54</v>
      </c>
      <c r="J1524" s="6">
        <v>288747.98</v>
      </c>
      <c r="K1524" s="5">
        <f t="shared" si="73"/>
        <v>0.25134120406748467</v>
      </c>
    </row>
    <row r="1525" spans="1:11" x14ac:dyDescent="0.25">
      <c r="A1525" t="s">
        <v>6314</v>
      </c>
      <c r="B1525" s="10" t="s">
        <v>3325</v>
      </c>
      <c r="C1525" s="2" t="str">
        <f t="shared" si="77"/>
        <v>BCN</v>
      </c>
      <c r="D1525" s="3" t="s">
        <v>6315</v>
      </c>
      <c r="E1525" s="3" t="s">
        <v>6316</v>
      </c>
      <c r="F1525" s="6">
        <v>385700.27</v>
      </c>
      <c r="G1525" s="3" t="s">
        <v>241</v>
      </c>
      <c r="H1525" s="9">
        <v>43246</v>
      </c>
      <c r="I1525" s="3" t="s">
        <v>6317</v>
      </c>
      <c r="J1525" s="6">
        <v>352915.75</v>
      </c>
      <c r="K1525" s="5">
        <f t="shared" si="73"/>
        <v>8.4999992351573975E-2</v>
      </c>
    </row>
    <row r="1526" spans="1:11" x14ac:dyDescent="0.25">
      <c r="A1526" t="s">
        <v>5409</v>
      </c>
      <c r="B1526" s="10" t="s">
        <v>3325</v>
      </c>
      <c r="C1526" s="2" t="str">
        <f t="shared" si="77"/>
        <v>AGP</v>
      </c>
      <c r="D1526" s="3" t="s">
        <v>5410</v>
      </c>
      <c r="E1526" s="3" t="s">
        <v>5411</v>
      </c>
      <c r="F1526" s="6">
        <v>386500</v>
      </c>
      <c r="G1526" s="3" t="s">
        <v>603</v>
      </c>
      <c r="H1526" s="9">
        <v>43676</v>
      </c>
      <c r="I1526" s="3" t="s">
        <v>2728</v>
      </c>
      <c r="J1526" s="6">
        <v>343710</v>
      </c>
      <c r="K1526" s="5">
        <f t="shared" si="73"/>
        <v>0.11071151358344114</v>
      </c>
    </row>
    <row r="1527" spans="1:11" x14ac:dyDescent="0.25">
      <c r="A1527" t="s">
        <v>3081</v>
      </c>
      <c r="B1527" s="2" t="s">
        <v>3325</v>
      </c>
      <c r="C1527" s="2" t="str">
        <f t="shared" si="77"/>
        <v>AGP</v>
      </c>
      <c r="D1527" s="3" t="s">
        <v>3082</v>
      </c>
      <c r="E1527" s="3" t="s">
        <v>3083</v>
      </c>
      <c r="F1527" s="6">
        <v>386832.31</v>
      </c>
      <c r="G1527" s="3" t="s">
        <v>603</v>
      </c>
      <c r="H1527" s="9">
        <v>44782</v>
      </c>
      <c r="I1527" s="3" t="s">
        <v>3084</v>
      </c>
      <c r="J1527" s="6">
        <v>369400</v>
      </c>
      <c r="K1527" s="5">
        <f t="shared" si="73"/>
        <v>4.506425536170957E-2</v>
      </c>
    </row>
    <row r="1528" spans="1:11" x14ac:dyDescent="0.25">
      <c r="A1528" t="s">
        <v>4079</v>
      </c>
      <c r="B1528" s="10" t="s">
        <v>3325</v>
      </c>
      <c r="C1528" s="2" t="str">
        <f t="shared" si="77"/>
        <v>MAD</v>
      </c>
      <c r="D1528" s="3" t="s">
        <v>4080</v>
      </c>
      <c r="E1528" s="3" t="s">
        <v>4081</v>
      </c>
      <c r="F1528" s="6">
        <v>386861.96</v>
      </c>
      <c r="G1528" s="3" t="s">
        <v>309</v>
      </c>
      <c r="H1528" s="9">
        <v>44450</v>
      </c>
      <c r="I1528" s="3" t="s">
        <v>4082</v>
      </c>
      <c r="J1528" s="6">
        <v>356609.35</v>
      </c>
      <c r="K1528" s="5">
        <f t="shared" si="73"/>
        <v>7.8200012221413664E-2</v>
      </c>
    </row>
    <row r="1529" spans="1:11" x14ac:dyDescent="0.25">
      <c r="A1529" t="s">
        <v>2339</v>
      </c>
      <c r="B1529" s="2" t="s">
        <v>3325</v>
      </c>
      <c r="C1529" s="2" t="str">
        <f t="shared" si="77"/>
        <v>ALC</v>
      </c>
      <c r="D1529" s="3" t="s">
        <v>2340</v>
      </c>
      <c r="E1529" s="3" t="s">
        <v>2341</v>
      </c>
      <c r="F1529" s="6">
        <v>386996.68</v>
      </c>
      <c r="G1529" s="3" t="s">
        <v>616</v>
      </c>
      <c r="H1529" s="9">
        <v>44338</v>
      </c>
      <c r="I1529" s="3" t="s">
        <v>416</v>
      </c>
      <c r="J1529" s="6">
        <v>326971.40999999997</v>
      </c>
      <c r="K1529" s="5">
        <f t="shared" si="73"/>
        <v>0.15510538746740674</v>
      </c>
    </row>
    <row r="1530" spans="1:11" x14ac:dyDescent="0.25">
      <c r="A1530" t="s">
        <v>3971</v>
      </c>
      <c r="B1530" s="10" t="s">
        <v>3325</v>
      </c>
      <c r="C1530" s="2" t="s">
        <v>115</v>
      </c>
      <c r="D1530" s="3" t="s">
        <v>3972</v>
      </c>
      <c r="E1530" s="3" t="s">
        <v>3973</v>
      </c>
      <c r="F1530" s="6">
        <v>387012.94</v>
      </c>
      <c r="G1530" s="3" t="s">
        <v>148</v>
      </c>
      <c r="H1530" s="9">
        <v>44255</v>
      </c>
      <c r="I1530" s="3" t="s">
        <v>512</v>
      </c>
      <c r="J1530" s="6">
        <v>342235.54</v>
      </c>
      <c r="K1530" s="5">
        <f t="shared" si="73"/>
        <v>0.11570000734342377</v>
      </c>
    </row>
    <row r="1531" spans="1:11" x14ac:dyDescent="0.25">
      <c r="A1531" t="s">
        <v>3842</v>
      </c>
      <c r="B1531" s="10" t="s">
        <v>3325</v>
      </c>
      <c r="C1531" s="2" t="str">
        <f t="shared" ref="C1531:C1549" si="78">LEFT(D1531,3)</f>
        <v>VLC</v>
      </c>
      <c r="D1531" s="3" t="s">
        <v>3843</v>
      </c>
      <c r="E1531" s="3" t="s">
        <v>3844</v>
      </c>
      <c r="F1531" s="6">
        <v>388700</v>
      </c>
      <c r="G1531" s="3" t="s">
        <v>780</v>
      </c>
      <c r="H1531" s="9">
        <v>44229</v>
      </c>
      <c r="I1531" s="3" t="s">
        <v>1670</v>
      </c>
      <c r="J1531" s="6">
        <v>285700</v>
      </c>
      <c r="K1531" s="5">
        <f t="shared" si="73"/>
        <v>0.26498585027013122</v>
      </c>
    </row>
    <row r="1532" spans="1:11" x14ac:dyDescent="0.25">
      <c r="A1532" t="s">
        <v>1100</v>
      </c>
      <c r="B1532" s="2" t="s">
        <v>3325</v>
      </c>
      <c r="C1532" s="2" t="str">
        <f t="shared" si="78"/>
        <v>ALC</v>
      </c>
      <c r="D1532" s="3" t="s">
        <v>1101</v>
      </c>
      <c r="E1532" s="3" t="s">
        <v>1102</v>
      </c>
      <c r="F1532" s="4">
        <v>389000</v>
      </c>
      <c r="G1532" s="3" t="s">
        <v>616</v>
      </c>
      <c r="H1532" s="9">
        <v>44926</v>
      </c>
      <c r="I1532" s="3" t="s">
        <v>704</v>
      </c>
      <c r="J1532" s="4">
        <v>329866.36</v>
      </c>
      <c r="K1532" s="5">
        <f t="shared" si="73"/>
        <v>0.152014498714653</v>
      </c>
    </row>
    <row r="1533" spans="1:11" x14ac:dyDescent="0.25">
      <c r="A1533" t="s">
        <v>4401</v>
      </c>
      <c r="B1533" s="10" t="s">
        <v>3325</v>
      </c>
      <c r="C1533" s="2" t="str">
        <f t="shared" si="78"/>
        <v>PMI</v>
      </c>
      <c r="D1533" s="3" t="s">
        <v>4402</v>
      </c>
      <c r="E1533" s="3" t="s">
        <v>4403</v>
      </c>
      <c r="F1533" s="6">
        <v>390000</v>
      </c>
      <c r="G1533" s="3" t="s">
        <v>282</v>
      </c>
      <c r="H1533" s="9">
        <v>44156</v>
      </c>
      <c r="I1533" s="3" t="s">
        <v>1267</v>
      </c>
      <c r="J1533" s="6">
        <v>230361.41</v>
      </c>
      <c r="K1533" s="5">
        <f t="shared" si="73"/>
        <v>0.40932971794871792</v>
      </c>
    </row>
    <row r="1534" spans="1:11" x14ac:dyDescent="0.25">
      <c r="A1534" t="s">
        <v>3534</v>
      </c>
      <c r="B1534" s="10" t="s">
        <v>3325</v>
      </c>
      <c r="C1534" s="2" t="str">
        <f t="shared" si="78"/>
        <v>ACE</v>
      </c>
      <c r="D1534" s="3" t="s">
        <v>3535</v>
      </c>
      <c r="E1534" s="3" t="s">
        <v>3536</v>
      </c>
      <c r="F1534" s="6">
        <v>390600.84</v>
      </c>
      <c r="G1534" s="3" t="s">
        <v>940</v>
      </c>
      <c r="H1534" s="9">
        <v>44353</v>
      </c>
      <c r="I1534" s="3" t="s">
        <v>997</v>
      </c>
      <c r="J1534" s="6">
        <v>386265.17</v>
      </c>
      <c r="K1534" s="5">
        <f t="shared" si="73"/>
        <v>1.1100001730667148E-2</v>
      </c>
    </row>
    <row r="1535" spans="1:11" x14ac:dyDescent="0.25">
      <c r="A1535" t="s">
        <v>4306</v>
      </c>
      <c r="B1535" s="10" t="s">
        <v>3325</v>
      </c>
      <c r="C1535" s="2" t="str">
        <f t="shared" si="78"/>
        <v>MAH</v>
      </c>
      <c r="D1535" s="3" t="s">
        <v>4307</v>
      </c>
      <c r="E1535" s="3" t="s">
        <v>4308</v>
      </c>
      <c r="F1535" s="6">
        <v>392260</v>
      </c>
      <c r="G1535" s="3" t="s">
        <v>625</v>
      </c>
      <c r="H1535" s="9">
        <v>44270</v>
      </c>
      <c r="I1535" s="3" t="s">
        <v>237</v>
      </c>
      <c r="J1535" s="6">
        <v>340269.17</v>
      </c>
      <c r="K1535" s="5">
        <f t="shared" si="73"/>
        <v>0.1325417580176414</v>
      </c>
    </row>
    <row r="1536" spans="1:11" x14ac:dyDescent="0.25">
      <c r="A1536" t="s">
        <v>6674</v>
      </c>
      <c r="B1536" s="10" t="s">
        <v>3325</v>
      </c>
      <c r="C1536" s="2" t="str">
        <f t="shared" si="78"/>
        <v>MAD</v>
      </c>
      <c r="D1536" s="3" t="s">
        <v>6675</v>
      </c>
      <c r="E1536" s="3" t="s">
        <v>6676</v>
      </c>
      <c r="F1536" s="6">
        <v>393758.16</v>
      </c>
      <c r="G1536" s="3" t="s">
        <v>309</v>
      </c>
      <c r="H1536" s="9">
        <v>43050</v>
      </c>
      <c r="I1536" s="3" t="s">
        <v>246</v>
      </c>
      <c r="J1536" s="6">
        <v>314652.09999999998</v>
      </c>
      <c r="K1536" s="5">
        <f t="shared" si="73"/>
        <v>0.20090011594934312</v>
      </c>
    </row>
    <row r="1537" spans="1:11" x14ac:dyDescent="0.25">
      <c r="A1537" t="s">
        <v>1096</v>
      </c>
      <c r="B1537" s="2" t="s">
        <v>3325</v>
      </c>
      <c r="C1537" s="2" t="str">
        <f t="shared" si="78"/>
        <v>AGP</v>
      </c>
      <c r="D1537" s="3" t="s">
        <v>1097</v>
      </c>
      <c r="E1537" s="3" t="s">
        <v>1098</v>
      </c>
      <c r="F1537" s="4">
        <v>394834.85</v>
      </c>
      <c r="G1537" s="3" t="s">
        <v>603</v>
      </c>
      <c r="H1537" s="9">
        <v>44990</v>
      </c>
      <c r="I1537" s="3" t="s">
        <v>1099</v>
      </c>
      <c r="J1537" s="4">
        <v>385550.27</v>
      </c>
      <c r="K1537" s="5">
        <f t="shared" si="73"/>
        <v>2.3515097514821597E-2</v>
      </c>
    </row>
    <row r="1538" spans="1:11" x14ac:dyDescent="0.25">
      <c r="A1538" t="s">
        <v>1093</v>
      </c>
      <c r="B1538" s="2" t="s">
        <v>3325</v>
      </c>
      <c r="C1538" s="2" t="str">
        <f t="shared" si="78"/>
        <v>ACE</v>
      </c>
      <c r="D1538" s="3" t="s">
        <v>1094</v>
      </c>
      <c r="E1538" s="3" t="s">
        <v>1095</v>
      </c>
      <c r="F1538" s="4">
        <v>395000</v>
      </c>
      <c r="G1538" s="3" t="s">
        <v>940</v>
      </c>
      <c r="H1538" s="9">
        <v>45278</v>
      </c>
      <c r="I1538" s="3" t="s">
        <v>684</v>
      </c>
      <c r="J1538" s="4">
        <v>299331</v>
      </c>
      <c r="K1538" s="5">
        <f t="shared" ref="K1538:K1601" si="79">(F1538-J1538)/F1538</f>
        <v>0.2422</v>
      </c>
    </row>
    <row r="1539" spans="1:11" x14ac:dyDescent="0.25">
      <c r="A1539" t="s">
        <v>4731</v>
      </c>
      <c r="B1539" s="10" t="s">
        <v>3325</v>
      </c>
      <c r="C1539" s="2" t="str">
        <f t="shared" si="78"/>
        <v>ALC</v>
      </c>
      <c r="D1539" s="3" t="s">
        <v>4732</v>
      </c>
      <c r="E1539" s="3" t="s">
        <v>4733</v>
      </c>
      <c r="F1539" s="6">
        <v>395500</v>
      </c>
      <c r="G1539" s="3" t="s">
        <v>616</v>
      </c>
      <c r="H1539" s="9">
        <v>43687</v>
      </c>
      <c r="I1539" s="3" t="s">
        <v>1418</v>
      </c>
      <c r="J1539" s="6">
        <v>395500</v>
      </c>
      <c r="K1539" s="5">
        <f t="shared" si="79"/>
        <v>0</v>
      </c>
    </row>
    <row r="1540" spans="1:11" x14ac:dyDescent="0.25">
      <c r="A1540" t="s">
        <v>6665</v>
      </c>
      <c r="B1540" s="10" t="s">
        <v>3325</v>
      </c>
      <c r="C1540" s="2" t="str">
        <f t="shared" si="78"/>
        <v>AGP</v>
      </c>
      <c r="D1540" s="3" t="s">
        <v>6666</v>
      </c>
      <c r="E1540" s="3" t="s">
        <v>6667</v>
      </c>
      <c r="F1540" s="6">
        <v>396000</v>
      </c>
      <c r="G1540" s="3" t="s">
        <v>603</v>
      </c>
      <c r="H1540" s="9">
        <v>43094</v>
      </c>
      <c r="I1540" s="3" t="s">
        <v>5949</v>
      </c>
      <c r="J1540" s="6">
        <v>355212</v>
      </c>
      <c r="K1540" s="5">
        <f t="shared" si="79"/>
        <v>0.10299999999999999</v>
      </c>
    </row>
    <row r="1541" spans="1:11" x14ac:dyDescent="0.25">
      <c r="A1541" t="s">
        <v>5396</v>
      </c>
      <c r="B1541" s="10" t="s">
        <v>3325</v>
      </c>
      <c r="C1541" s="2" t="str">
        <f t="shared" si="78"/>
        <v>ALC</v>
      </c>
      <c r="D1541" s="3" t="s">
        <v>5397</v>
      </c>
      <c r="E1541" s="3" t="s">
        <v>5398</v>
      </c>
      <c r="F1541" s="6">
        <v>396564.55</v>
      </c>
      <c r="G1541" s="3" t="s">
        <v>616</v>
      </c>
      <c r="H1541" s="9">
        <v>43673</v>
      </c>
      <c r="I1541" s="3" t="s">
        <v>5399</v>
      </c>
      <c r="J1541" s="6">
        <v>307218.56</v>
      </c>
      <c r="K1541" s="5">
        <f t="shared" si="79"/>
        <v>0.22529999214503665</v>
      </c>
    </row>
    <row r="1542" spans="1:11" x14ac:dyDescent="0.25">
      <c r="A1542" t="s">
        <v>4137</v>
      </c>
      <c r="B1542" s="10" t="s">
        <v>3325</v>
      </c>
      <c r="C1542" s="2" t="str">
        <f t="shared" si="78"/>
        <v>TFS</v>
      </c>
      <c r="D1542" s="3" t="s">
        <v>4138</v>
      </c>
      <c r="E1542" s="3" t="s">
        <v>3767</v>
      </c>
      <c r="F1542" s="6">
        <v>397428.98</v>
      </c>
      <c r="G1542" s="3" t="s">
        <v>760</v>
      </c>
      <c r="H1542" s="9">
        <v>44363</v>
      </c>
      <c r="I1542" s="3" t="s">
        <v>416</v>
      </c>
      <c r="J1542" s="6">
        <v>389000</v>
      </c>
      <c r="K1542" s="5">
        <f t="shared" si="79"/>
        <v>2.1208770432392679E-2</v>
      </c>
    </row>
    <row r="1543" spans="1:11" x14ac:dyDescent="0.25">
      <c r="A1543" t="s">
        <v>6251</v>
      </c>
      <c r="B1543" s="10" t="s">
        <v>3325</v>
      </c>
      <c r="C1543" s="2" t="str">
        <f t="shared" si="78"/>
        <v>ALC</v>
      </c>
      <c r="D1543" s="3" t="s">
        <v>6252</v>
      </c>
      <c r="E1543" s="3" t="s">
        <v>6253</v>
      </c>
      <c r="F1543" s="6">
        <v>397459.33</v>
      </c>
      <c r="G1543" s="3" t="s">
        <v>616</v>
      </c>
      <c r="H1543" s="9">
        <v>43115</v>
      </c>
      <c r="I1543" s="3" t="s">
        <v>4922</v>
      </c>
      <c r="J1543" s="6">
        <v>186766.14</v>
      </c>
      <c r="K1543" s="5">
        <f t="shared" si="79"/>
        <v>0.53009999790418805</v>
      </c>
    </row>
    <row r="1544" spans="1:11" x14ac:dyDescent="0.25">
      <c r="A1544" t="s">
        <v>3342</v>
      </c>
      <c r="B1544" s="10" t="s">
        <v>3325</v>
      </c>
      <c r="C1544" s="2" t="str">
        <f t="shared" si="78"/>
        <v>TFN</v>
      </c>
      <c r="D1544" s="3" t="s">
        <v>3343</v>
      </c>
      <c r="E1544" s="3" t="s">
        <v>3344</v>
      </c>
      <c r="F1544" s="6">
        <v>397542.5</v>
      </c>
      <c r="G1544" s="3" t="s">
        <v>683</v>
      </c>
      <c r="H1544" s="9">
        <v>43995</v>
      </c>
      <c r="I1544" s="3" t="s">
        <v>416</v>
      </c>
      <c r="J1544" s="6">
        <v>298355.65000000002</v>
      </c>
      <c r="K1544" s="5">
        <f t="shared" si="79"/>
        <v>0.24949999056704622</v>
      </c>
    </row>
    <row r="1545" spans="1:11" x14ac:dyDescent="0.25">
      <c r="A1545" t="s">
        <v>5622</v>
      </c>
      <c r="B1545" s="10" t="s">
        <v>3325</v>
      </c>
      <c r="C1545" s="2" t="str">
        <f t="shared" si="78"/>
        <v>ALC</v>
      </c>
      <c r="D1545" s="3" t="s">
        <v>5623</v>
      </c>
      <c r="E1545" s="3" t="s">
        <v>5624</v>
      </c>
      <c r="F1545" s="6">
        <v>397802.41</v>
      </c>
      <c r="G1545" s="3" t="s">
        <v>616</v>
      </c>
      <c r="H1545" s="9">
        <v>43922</v>
      </c>
      <c r="I1545" s="3" t="s">
        <v>5625</v>
      </c>
      <c r="J1545" s="6">
        <v>397802.41</v>
      </c>
      <c r="K1545" s="5">
        <f t="shared" si="79"/>
        <v>0</v>
      </c>
    </row>
    <row r="1546" spans="1:11" x14ac:dyDescent="0.25">
      <c r="A1546" t="s">
        <v>2626</v>
      </c>
      <c r="B1546" s="2" t="s">
        <v>3325</v>
      </c>
      <c r="C1546" s="2" t="str">
        <f t="shared" si="78"/>
        <v>ACE</v>
      </c>
      <c r="D1546" s="3" t="s">
        <v>2627</v>
      </c>
      <c r="E1546" s="3" t="s">
        <v>2628</v>
      </c>
      <c r="F1546" s="6">
        <v>398528.84</v>
      </c>
      <c r="G1546" s="3" t="s">
        <v>940</v>
      </c>
      <c r="H1546" s="9">
        <v>44911</v>
      </c>
      <c r="I1546" s="3" t="s">
        <v>237</v>
      </c>
      <c r="J1546" s="6">
        <v>342112.39</v>
      </c>
      <c r="K1546" s="5">
        <f t="shared" si="79"/>
        <v>0.14156177505246548</v>
      </c>
    </row>
    <row r="1547" spans="1:11" x14ac:dyDescent="0.25">
      <c r="A1547" t="s">
        <v>1089</v>
      </c>
      <c r="B1547" s="2" t="s">
        <v>3325</v>
      </c>
      <c r="C1547" s="2" t="str">
        <f t="shared" si="78"/>
        <v>GRO</v>
      </c>
      <c r="D1547" s="3" t="s">
        <v>1090</v>
      </c>
      <c r="E1547" s="3" t="s">
        <v>1091</v>
      </c>
      <c r="F1547" s="4">
        <v>398868.73</v>
      </c>
      <c r="G1547" s="3" t="s">
        <v>769</v>
      </c>
      <c r="H1547" s="9">
        <v>45532</v>
      </c>
      <c r="I1547" s="3" t="s">
        <v>1092</v>
      </c>
      <c r="J1547" s="4">
        <v>319094.98</v>
      </c>
      <c r="K1547" s="5">
        <f t="shared" si="79"/>
        <v>0.20000001002836199</v>
      </c>
    </row>
    <row r="1548" spans="1:11" x14ac:dyDescent="0.25">
      <c r="A1548" t="s">
        <v>1084</v>
      </c>
      <c r="B1548" s="2" t="s">
        <v>3325</v>
      </c>
      <c r="C1548" s="2" t="str">
        <f t="shared" si="78"/>
        <v>LCG</v>
      </c>
      <c r="D1548" s="3" t="s">
        <v>1085</v>
      </c>
      <c r="E1548" s="3" t="s">
        <v>1086</v>
      </c>
      <c r="F1548" s="4">
        <v>398996.33</v>
      </c>
      <c r="G1548" s="3" t="s">
        <v>1087</v>
      </c>
      <c r="H1548" s="9">
        <v>45556</v>
      </c>
      <c r="I1548" s="3" t="s">
        <v>1088</v>
      </c>
      <c r="J1548" s="4">
        <v>396114</v>
      </c>
      <c r="K1548" s="5">
        <f t="shared" si="79"/>
        <v>7.2239511576460266E-3</v>
      </c>
    </row>
    <row r="1549" spans="1:11" x14ac:dyDescent="0.25">
      <c r="A1549" t="s">
        <v>1081</v>
      </c>
      <c r="B1549" s="2" t="s">
        <v>3325</v>
      </c>
      <c r="C1549" s="2" t="str">
        <f t="shared" si="78"/>
        <v>MAD</v>
      </c>
      <c r="D1549" s="3" t="s">
        <v>1082</v>
      </c>
      <c r="E1549" s="3" t="s">
        <v>1083</v>
      </c>
      <c r="F1549" s="4">
        <v>399299.47</v>
      </c>
      <c r="G1549" s="3" t="s">
        <v>309</v>
      </c>
      <c r="H1549" s="9">
        <v>45453</v>
      </c>
      <c r="I1549" s="3" t="s">
        <v>251</v>
      </c>
      <c r="J1549" s="4">
        <v>349387.02</v>
      </c>
      <c r="K1549" s="5">
        <f t="shared" si="79"/>
        <v>0.1250000406962723</v>
      </c>
    </row>
    <row r="1550" spans="1:11" x14ac:dyDescent="0.25">
      <c r="A1550" t="s">
        <v>1078</v>
      </c>
      <c r="B1550" s="2" t="s">
        <v>3325</v>
      </c>
      <c r="C1550" s="2" t="s">
        <v>222</v>
      </c>
      <c r="D1550" s="3" t="s">
        <v>1079</v>
      </c>
      <c r="E1550" s="3" t="s">
        <v>1080</v>
      </c>
      <c r="F1550" s="4">
        <v>399386.9</v>
      </c>
      <c r="G1550" s="3" t="s">
        <v>148</v>
      </c>
      <c r="H1550" s="9">
        <v>45340</v>
      </c>
      <c r="I1550" s="3" t="s">
        <v>251</v>
      </c>
      <c r="J1550" s="4">
        <v>338341.33</v>
      </c>
      <c r="K1550" s="5">
        <f t="shared" si="79"/>
        <v>0.1528482030832759</v>
      </c>
    </row>
    <row r="1551" spans="1:11" x14ac:dyDescent="0.25">
      <c r="A1551" t="s">
        <v>4560</v>
      </c>
      <c r="B1551" s="10" t="s">
        <v>3325</v>
      </c>
      <c r="C1551" s="2" t="str">
        <f>LEFT(D1551,3)</f>
        <v>BCN</v>
      </c>
      <c r="D1551" s="3" t="s">
        <v>4561</v>
      </c>
      <c r="E1551" s="3" t="s">
        <v>4562</v>
      </c>
      <c r="F1551" s="6">
        <v>399500</v>
      </c>
      <c r="G1551" s="3" t="s">
        <v>241</v>
      </c>
      <c r="H1551" s="9">
        <v>43617</v>
      </c>
      <c r="I1551" s="3" t="s">
        <v>3764</v>
      </c>
      <c r="J1551" s="6">
        <v>326100</v>
      </c>
      <c r="K1551" s="5">
        <f t="shared" si="79"/>
        <v>0.183729662077597</v>
      </c>
    </row>
    <row r="1552" spans="1:11" x14ac:dyDescent="0.25">
      <c r="A1552" t="s">
        <v>1074</v>
      </c>
      <c r="B1552" s="2" t="s">
        <v>3325</v>
      </c>
      <c r="C1552" s="2" t="s">
        <v>1075</v>
      </c>
      <c r="D1552" s="3" t="s">
        <v>1076</v>
      </c>
      <c r="E1552" s="3" t="s">
        <v>1077</v>
      </c>
      <c r="F1552" s="4">
        <v>399572.37</v>
      </c>
      <c r="G1552" s="3" t="s">
        <v>148</v>
      </c>
      <c r="H1552" s="9">
        <v>44638</v>
      </c>
      <c r="I1552" s="3" t="s">
        <v>229</v>
      </c>
      <c r="J1552" s="4">
        <v>385427.51</v>
      </c>
      <c r="K1552" s="5">
        <f t="shared" si="79"/>
        <v>3.5399995249921774E-2</v>
      </c>
    </row>
    <row r="1553" spans="1:11" x14ac:dyDescent="0.25">
      <c r="A1553" t="s">
        <v>7963</v>
      </c>
      <c r="B1553" s="10" t="s">
        <v>4177</v>
      </c>
      <c r="C1553" s="2" t="str">
        <f t="shared" ref="C1553:C1574" si="80">LEFT(D1553,3)</f>
        <v>LEI</v>
      </c>
      <c r="D1553" s="3" t="s">
        <v>7964</v>
      </c>
      <c r="E1553" s="3" t="s">
        <v>7965</v>
      </c>
      <c r="F1553" s="6">
        <v>399608.25</v>
      </c>
      <c r="G1553" s="3" t="s">
        <v>1771</v>
      </c>
      <c r="H1553" s="9">
        <v>45783</v>
      </c>
      <c r="I1553" s="3" t="s">
        <v>1283</v>
      </c>
      <c r="J1553" s="6">
        <v>391231.76</v>
      </c>
      <c r="K1553" s="5">
        <f t="shared" si="79"/>
        <v>2.0961754418233332E-2</v>
      </c>
    </row>
    <row r="1554" spans="1:11" x14ac:dyDescent="0.25">
      <c r="A1554" t="s">
        <v>3368</v>
      </c>
      <c r="B1554" s="10" t="s">
        <v>3325</v>
      </c>
      <c r="C1554" s="2" t="str">
        <f t="shared" si="80"/>
        <v>FUE</v>
      </c>
      <c r="D1554" s="3" t="s">
        <v>3369</v>
      </c>
      <c r="E1554" s="3" t="s">
        <v>3370</v>
      </c>
      <c r="F1554" s="6">
        <v>399919.96</v>
      </c>
      <c r="G1554" s="3" t="s">
        <v>820</v>
      </c>
      <c r="H1554" s="9">
        <v>44779</v>
      </c>
      <c r="I1554" s="3" t="s">
        <v>1599</v>
      </c>
      <c r="J1554" s="6">
        <v>380374.43</v>
      </c>
      <c r="K1554" s="5">
        <f t="shared" si="79"/>
        <v>4.8873604608282183E-2</v>
      </c>
    </row>
    <row r="1555" spans="1:11" x14ac:dyDescent="0.25">
      <c r="A1555" t="s">
        <v>7829</v>
      </c>
      <c r="B1555" s="10" t="s">
        <v>3325</v>
      </c>
      <c r="C1555" s="2" t="str">
        <f t="shared" si="80"/>
        <v>SPC</v>
      </c>
      <c r="D1555" s="3" t="s">
        <v>7830</v>
      </c>
      <c r="E1555" s="3" t="s">
        <v>7831</v>
      </c>
      <c r="F1555" s="6">
        <v>399998</v>
      </c>
      <c r="G1555" s="3" t="s">
        <v>1162</v>
      </c>
      <c r="H1555" s="9">
        <v>45723</v>
      </c>
      <c r="I1555" s="3" t="s">
        <v>3445</v>
      </c>
      <c r="J1555" s="6">
        <v>342827.26</v>
      </c>
      <c r="K1555" s="5">
        <f t="shared" si="79"/>
        <v>0.14292756463782316</v>
      </c>
    </row>
    <row r="1556" spans="1:11" x14ac:dyDescent="0.25">
      <c r="A1556" t="s">
        <v>1063</v>
      </c>
      <c r="B1556" s="2" t="s">
        <v>3325</v>
      </c>
      <c r="C1556" s="2" t="str">
        <f t="shared" si="80"/>
        <v>MAH</v>
      </c>
      <c r="D1556" s="3" t="s">
        <v>1064</v>
      </c>
      <c r="E1556" s="3" t="s">
        <v>1065</v>
      </c>
      <c r="F1556" s="4">
        <v>400000</v>
      </c>
      <c r="G1556" s="3" t="s">
        <v>625</v>
      </c>
      <c r="H1556" s="9">
        <v>45501</v>
      </c>
      <c r="I1556" s="3" t="s">
        <v>724</v>
      </c>
      <c r="J1556" s="4">
        <v>313800</v>
      </c>
      <c r="K1556" s="5">
        <f t="shared" si="79"/>
        <v>0.2155</v>
      </c>
    </row>
    <row r="1557" spans="1:11" x14ac:dyDescent="0.25">
      <c r="A1557" t="s">
        <v>1066</v>
      </c>
      <c r="B1557" s="2" t="s">
        <v>3325</v>
      </c>
      <c r="C1557" s="2" t="str">
        <f t="shared" si="80"/>
        <v>GRX</v>
      </c>
      <c r="D1557" s="3" t="s">
        <v>1067</v>
      </c>
      <c r="E1557" s="3" t="s">
        <v>1068</v>
      </c>
      <c r="F1557" s="4">
        <v>400000</v>
      </c>
      <c r="G1557" s="3" t="s">
        <v>1069</v>
      </c>
      <c r="H1557" s="9">
        <v>45486</v>
      </c>
      <c r="I1557" s="3" t="s">
        <v>1070</v>
      </c>
      <c r="J1557" s="4">
        <v>396000</v>
      </c>
      <c r="K1557" s="5">
        <f t="shared" si="79"/>
        <v>0.01</v>
      </c>
    </row>
    <row r="1558" spans="1:11" x14ac:dyDescent="0.25">
      <c r="A1558" t="s">
        <v>1071</v>
      </c>
      <c r="B1558" s="2" t="s">
        <v>3325</v>
      </c>
      <c r="C1558" s="2" t="str">
        <f t="shared" si="80"/>
        <v>AGP</v>
      </c>
      <c r="D1558" s="3" t="s">
        <v>1072</v>
      </c>
      <c r="E1558" s="3" t="s">
        <v>1073</v>
      </c>
      <c r="F1558" s="4">
        <v>400000</v>
      </c>
      <c r="G1558" s="3" t="s">
        <v>603</v>
      </c>
      <c r="H1558" s="9">
        <v>44913</v>
      </c>
      <c r="I1558" s="3" t="s">
        <v>495</v>
      </c>
      <c r="J1558" s="4">
        <v>359869.88</v>
      </c>
      <c r="K1558" s="5">
        <f t="shared" si="79"/>
        <v>0.10032529999999999</v>
      </c>
    </row>
    <row r="1559" spans="1:11" x14ac:dyDescent="0.25">
      <c r="A1559" t="s">
        <v>4586</v>
      </c>
      <c r="B1559" s="10" t="s">
        <v>3325</v>
      </c>
      <c r="C1559" s="2" t="str">
        <f t="shared" si="80"/>
        <v>MAH</v>
      </c>
      <c r="D1559" s="3" t="s">
        <v>4587</v>
      </c>
      <c r="E1559" s="3" t="s">
        <v>4588</v>
      </c>
      <c r="F1559" s="6">
        <v>400000</v>
      </c>
      <c r="G1559" s="3" t="s">
        <v>625</v>
      </c>
      <c r="H1559" s="9">
        <v>44341</v>
      </c>
      <c r="I1559" s="3" t="s">
        <v>626</v>
      </c>
      <c r="J1559" s="6">
        <v>359900</v>
      </c>
      <c r="K1559" s="5">
        <f t="shared" si="79"/>
        <v>0.10025000000000001</v>
      </c>
    </row>
    <row r="1560" spans="1:11" x14ac:dyDescent="0.25">
      <c r="A1560" t="s">
        <v>7307</v>
      </c>
      <c r="B1560" s="10" t="s">
        <v>3325</v>
      </c>
      <c r="C1560" s="2" t="str">
        <f t="shared" si="80"/>
        <v>VLC</v>
      </c>
      <c r="D1560" s="3" t="s">
        <v>7308</v>
      </c>
      <c r="E1560" s="3" t="s">
        <v>7309</v>
      </c>
      <c r="F1560" s="6">
        <v>400000</v>
      </c>
      <c r="G1560" s="3" t="s">
        <v>780</v>
      </c>
      <c r="H1560" s="9">
        <v>43463</v>
      </c>
      <c r="I1560" s="3" t="s">
        <v>724</v>
      </c>
      <c r="J1560" s="6">
        <v>276273.76</v>
      </c>
      <c r="K1560" s="5">
        <f t="shared" si="79"/>
        <v>0.30931559999999997</v>
      </c>
    </row>
    <row r="1561" spans="1:11" x14ac:dyDescent="0.25">
      <c r="A1561" t="s">
        <v>7752</v>
      </c>
      <c r="B1561" s="10" t="s">
        <v>3325</v>
      </c>
      <c r="C1561" s="2" t="str">
        <f t="shared" si="80"/>
        <v>VLC</v>
      </c>
      <c r="D1561" s="3" t="s">
        <v>7753</v>
      </c>
      <c r="E1561" s="3" t="s">
        <v>7754</v>
      </c>
      <c r="F1561" s="6">
        <v>400000</v>
      </c>
      <c r="G1561" s="3" t="s">
        <v>780</v>
      </c>
      <c r="H1561" s="9">
        <v>45553</v>
      </c>
      <c r="I1561" s="3" t="s">
        <v>966</v>
      </c>
      <c r="J1561" s="6">
        <v>308000</v>
      </c>
      <c r="K1561" s="5">
        <f t="shared" si="79"/>
        <v>0.23</v>
      </c>
    </row>
    <row r="1562" spans="1:11" x14ac:dyDescent="0.25">
      <c r="A1562" t="s">
        <v>1060</v>
      </c>
      <c r="B1562" s="2" t="s">
        <v>3325</v>
      </c>
      <c r="C1562" s="2" t="str">
        <f t="shared" si="80"/>
        <v>TFN</v>
      </c>
      <c r="D1562" s="3" t="s">
        <v>1061</v>
      </c>
      <c r="E1562" s="3" t="s">
        <v>1062</v>
      </c>
      <c r="F1562" s="4">
        <v>402224.07</v>
      </c>
      <c r="G1562" s="3" t="s">
        <v>683</v>
      </c>
      <c r="H1562" s="9">
        <v>45515</v>
      </c>
      <c r="I1562" s="3" t="s">
        <v>765</v>
      </c>
      <c r="J1562" s="4">
        <v>398969</v>
      </c>
      <c r="K1562" s="5">
        <f t="shared" si="79"/>
        <v>8.0926782924751542E-3</v>
      </c>
    </row>
    <row r="1563" spans="1:11" x14ac:dyDescent="0.25">
      <c r="A1563" t="s">
        <v>1057</v>
      </c>
      <c r="B1563" s="2" t="s">
        <v>3325</v>
      </c>
      <c r="C1563" s="2" t="str">
        <f t="shared" si="80"/>
        <v>BCN</v>
      </c>
      <c r="D1563" s="3" t="s">
        <v>1058</v>
      </c>
      <c r="E1563" s="3" t="s">
        <v>1059</v>
      </c>
      <c r="F1563" s="4">
        <v>403995.66</v>
      </c>
      <c r="G1563" s="3" t="s">
        <v>241</v>
      </c>
      <c r="H1563" s="9">
        <v>45185</v>
      </c>
      <c r="I1563" s="3" t="s">
        <v>237</v>
      </c>
      <c r="J1563" s="4">
        <v>372648.51</v>
      </c>
      <c r="K1563" s="5">
        <f t="shared" si="79"/>
        <v>7.7592788991842063E-2</v>
      </c>
    </row>
    <row r="1564" spans="1:11" x14ac:dyDescent="0.25">
      <c r="A1564" t="s">
        <v>4724</v>
      </c>
      <c r="B1564" s="10" t="s">
        <v>3325</v>
      </c>
      <c r="C1564" s="2" t="str">
        <f t="shared" si="80"/>
        <v>TFN</v>
      </c>
      <c r="D1564" s="3" t="s">
        <v>4725</v>
      </c>
      <c r="E1564" s="3" t="s">
        <v>4726</v>
      </c>
      <c r="F1564" s="6">
        <v>404296.09</v>
      </c>
      <c r="G1564" s="3" t="s">
        <v>683</v>
      </c>
      <c r="H1564" s="9">
        <v>43606</v>
      </c>
      <c r="I1564" s="3" t="s">
        <v>1235</v>
      </c>
      <c r="J1564" s="6">
        <v>395401.58</v>
      </c>
      <c r="K1564" s="5">
        <f t="shared" si="79"/>
        <v>2.19999901557297E-2</v>
      </c>
    </row>
    <row r="1565" spans="1:11" x14ac:dyDescent="0.25">
      <c r="A1565" t="s">
        <v>1053</v>
      </c>
      <c r="B1565" s="2" t="s">
        <v>3325</v>
      </c>
      <c r="C1565" s="2" t="str">
        <f t="shared" si="80"/>
        <v>AGP</v>
      </c>
      <c r="D1565" s="3" t="s">
        <v>1054</v>
      </c>
      <c r="E1565" s="3" t="s">
        <v>1055</v>
      </c>
      <c r="F1565" s="4">
        <v>405000</v>
      </c>
      <c r="G1565" s="3" t="s">
        <v>603</v>
      </c>
      <c r="H1565" s="9">
        <v>44327</v>
      </c>
      <c r="I1565" s="3" t="s">
        <v>1056</v>
      </c>
      <c r="J1565" s="4">
        <v>352350</v>
      </c>
      <c r="K1565" s="5">
        <f t="shared" si="79"/>
        <v>0.13</v>
      </c>
    </row>
    <row r="1566" spans="1:11" x14ac:dyDescent="0.25">
      <c r="A1566" t="s">
        <v>5553</v>
      </c>
      <c r="B1566" s="10" t="s">
        <v>3325</v>
      </c>
      <c r="C1566" s="2" t="str">
        <f t="shared" si="80"/>
        <v>MAD</v>
      </c>
      <c r="D1566" s="3" t="s">
        <v>5554</v>
      </c>
      <c r="E1566" s="3" t="s">
        <v>5555</v>
      </c>
      <c r="F1566" s="6">
        <v>406230.27</v>
      </c>
      <c r="G1566" s="3" t="s">
        <v>309</v>
      </c>
      <c r="H1566" s="9">
        <v>43710</v>
      </c>
      <c r="I1566" s="3" t="s">
        <v>208</v>
      </c>
      <c r="J1566" s="6">
        <v>338227.32</v>
      </c>
      <c r="K1566" s="5">
        <f t="shared" si="79"/>
        <v>0.16740000689756579</v>
      </c>
    </row>
    <row r="1567" spans="1:11" x14ac:dyDescent="0.25">
      <c r="A1567" t="s">
        <v>4547</v>
      </c>
      <c r="B1567" s="10" t="s">
        <v>3325</v>
      </c>
      <c r="C1567" s="2" t="str">
        <f t="shared" si="80"/>
        <v>PMI</v>
      </c>
      <c r="D1567" s="3" t="s">
        <v>4548</v>
      </c>
      <c r="E1567" s="3" t="s">
        <v>4549</v>
      </c>
      <c r="F1567" s="6">
        <v>406862.6</v>
      </c>
      <c r="G1567" s="3" t="s">
        <v>282</v>
      </c>
      <c r="H1567" s="9">
        <v>44120</v>
      </c>
      <c r="I1567" s="3" t="s">
        <v>237</v>
      </c>
      <c r="J1567" s="6">
        <v>321935.19</v>
      </c>
      <c r="K1567" s="5">
        <f t="shared" si="79"/>
        <v>0.20873732311596097</v>
      </c>
    </row>
    <row r="1568" spans="1:11" x14ac:dyDescent="0.25">
      <c r="A1568" t="s">
        <v>4070</v>
      </c>
      <c r="B1568" s="10" t="s">
        <v>3325</v>
      </c>
      <c r="C1568" s="2" t="str">
        <f t="shared" si="80"/>
        <v>ALC</v>
      </c>
      <c r="D1568" s="3" t="s">
        <v>4071</v>
      </c>
      <c r="E1568" s="3" t="s">
        <v>4072</v>
      </c>
      <c r="F1568" s="6">
        <v>408691.01</v>
      </c>
      <c r="G1568" s="3" t="s">
        <v>616</v>
      </c>
      <c r="H1568" s="9">
        <v>44300</v>
      </c>
      <c r="I1568" s="3" t="s">
        <v>1418</v>
      </c>
      <c r="J1568" s="6">
        <v>344652.55</v>
      </c>
      <c r="K1568" s="5">
        <f t="shared" si="79"/>
        <v>0.15669162871970199</v>
      </c>
    </row>
    <row r="1569" spans="1:11" x14ac:dyDescent="0.25">
      <c r="A1569" t="s">
        <v>7972</v>
      </c>
      <c r="B1569" s="10" t="s">
        <v>3325</v>
      </c>
      <c r="C1569" s="2" t="str">
        <f t="shared" si="80"/>
        <v>MAD</v>
      </c>
      <c r="D1569" s="3" t="s">
        <v>7973</v>
      </c>
      <c r="E1569" s="3" t="s">
        <v>7974</v>
      </c>
      <c r="F1569" s="6">
        <v>408738.59</v>
      </c>
      <c r="G1569" s="3" t="s">
        <v>309</v>
      </c>
      <c r="H1569" s="9">
        <v>45691</v>
      </c>
      <c r="I1569" s="3" t="s">
        <v>607</v>
      </c>
      <c r="J1569" s="6">
        <v>278338.3</v>
      </c>
      <c r="K1569" s="5">
        <f t="shared" si="79"/>
        <v>0.3190310217589194</v>
      </c>
    </row>
    <row r="1570" spans="1:11" x14ac:dyDescent="0.25">
      <c r="A1570" t="s">
        <v>2511</v>
      </c>
      <c r="B1570" s="2" t="s">
        <v>3325</v>
      </c>
      <c r="C1570" s="2" t="str">
        <f t="shared" si="80"/>
        <v>AGP</v>
      </c>
      <c r="D1570" s="3" t="s">
        <v>2512</v>
      </c>
      <c r="E1570" s="3" t="s">
        <v>2513</v>
      </c>
      <c r="F1570" s="6">
        <v>410000</v>
      </c>
      <c r="G1570" s="3" t="s">
        <v>603</v>
      </c>
      <c r="H1570" s="9">
        <v>45106</v>
      </c>
      <c r="I1570" s="3" t="s">
        <v>936</v>
      </c>
      <c r="J1570" s="6">
        <v>404260</v>
      </c>
      <c r="K1570" s="5">
        <f t="shared" si="79"/>
        <v>1.4E-2</v>
      </c>
    </row>
    <row r="1571" spans="1:11" x14ac:dyDescent="0.25">
      <c r="A1571" t="s">
        <v>1050</v>
      </c>
      <c r="B1571" s="2" t="s">
        <v>3325</v>
      </c>
      <c r="C1571" s="2" t="str">
        <f t="shared" si="80"/>
        <v>ACE</v>
      </c>
      <c r="D1571" s="3" t="s">
        <v>1051</v>
      </c>
      <c r="E1571" s="3" t="s">
        <v>1052</v>
      </c>
      <c r="F1571" s="4">
        <v>411000</v>
      </c>
      <c r="G1571" s="3" t="s">
        <v>940</v>
      </c>
      <c r="H1571" s="9">
        <v>45101</v>
      </c>
      <c r="I1571" s="3" t="s">
        <v>997</v>
      </c>
      <c r="J1571" s="4">
        <v>389997.9</v>
      </c>
      <c r="K1571" s="5">
        <f t="shared" si="79"/>
        <v>5.1099999999999944E-2</v>
      </c>
    </row>
    <row r="1572" spans="1:11" x14ac:dyDescent="0.25">
      <c r="A1572" t="s">
        <v>8227</v>
      </c>
      <c r="B1572" s="10" t="s">
        <v>3325</v>
      </c>
      <c r="C1572" s="2" t="str">
        <f t="shared" si="80"/>
        <v>ACE</v>
      </c>
      <c r="D1572" s="3" t="s">
        <v>8228</v>
      </c>
      <c r="E1572" s="3" t="s">
        <v>8229</v>
      </c>
      <c r="F1572" s="6">
        <v>411000</v>
      </c>
      <c r="G1572" s="3" t="s">
        <v>940</v>
      </c>
      <c r="H1572" s="9">
        <v>45592</v>
      </c>
      <c r="I1572" s="3" t="s">
        <v>997</v>
      </c>
      <c r="J1572" s="6">
        <v>411000</v>
      </c>
      <c r="K1572" s="5">
        <f t="shared" si="79"/>
        <v>0</v>
      </c>
    </row>
    <row r="1573" spans="1:11" x14ac:dyDescent="0.25">
      <c r="A1573" t="s">
        <v>3196</v>
      </c>
      <c r="B1573" s="2" t="s">
        <v>3325</v>
      </c>
      <c r="C1573" s="2" t="str">
        <f t="shared" si="80"/>
        <v>ALC</v>
      </c>
      <c r="D1573" s="3" t="s">
        <v>3197</v>
      </c>
      <c r="E1573" s="3" t="s">
        <v>3198</v>
      </c>
      <c r="F1573" s="6">
        <v>412455</v>
      </c>
      <c r="G1573" s="3" t="s">
        <v>616</v>
      </c>
      <c r="H1573" s="9">
        <v>44377</v>
      </c>
      <c r="I1573" s="3" t="s">
        <v>3199</v>
      </c>
      <c r="J1573" s="6">
        <v>292148.25</v>
      </c>
      <c r="K1573" s="5">
        <f t="shared" si="79"/>
        <v>0.29168454740517147</v>
      </c>
    </row>
    <row r="1574" spans="1:11" x14ac:dyDescent="0.25">
      <c r="A1574" t="s">
        <v>8182</v>
      </c>
      <c r="B1574" s="10" t="s">
        <v>3325</v>
      </c>
      <c r="C1574" s="2" t="str">
        <f t="shared" si="80"/>
        <v>FUE</v>
      </c>
      <c r="D1574" s="3" t="s">
        <v>8183</v>
      </c>
      <c r="E1574" s="3" t="s">
        <v>8184</v>
      </c>
      <c r="F1574" s="6">
        <v>412924.54</v>
      </c>
      <c r="G1574" s="3" t="s">
        <v>820</v>
      </c>
      <c r="H1574" s="9">
        <v>45581</v>
      </c>
      <c r="I1574" s="3" t="s">
        <v>2547</v>
      </c>
      <c r="J1574" s="6">
        <v>412511.62</v>
      </c>
      <c r="K1574" s="5">
        <f t="shared" si="79"/>
        <v>9.9998900525501274E-4</v>
      </c>
    </row>
    <row r="1575" spans="1:11" x14ac:dyDescent="0.25">
      <c r="A1575" t="s">
        <v>2696</v>
      </c>
      <c r="B1575" s="2" t="s">
        <v>3325</v>
      </c>
      <c r="C1575" s="2" t="s">
        <v>222</v>
      </c>
      <c r="D1575" s="3" t="s">
        <v>2697</v>
      </c>
      <c r="E1575" s="3" t="s">
        <v>2698</v>
      </c>
      <c r="F1575" s="6">
        <v>413347.56</v>
      </c>
      <c r="G1575" s="3" t="s">
        <v>148</v>
      </c>
      <c r="H1575" s="9">
        <v>43682</v>
      </c>
      <c r="I1575" s="3" t="s">
        <v>251</v>
      </c>
      <c r="J1575" s="6">
        <v>413345</v>
      </c>
      <c r="K1575" s="5">
        <f t="shared" si="79"/>
        <v>6.1933352164886901E-6</v>
      </c>
    </row>
    <row r="1576" spans="1:11" x14ac:dyDescent="0.25">
      <c r="A1576" t="s">
        <v>1046</v>
      </c>
      <c r="B1576" s="2" t="s">
        <v>3325</v>
      </c>
      <c r="C1576" s="2" t="str">
        <f>LEFT(D1576,3)</f>
        <v>AGP</v>
      </c>
      <c r="D1576" s="3" t="s">
        <v>1047</v>
      </c>
      <c r="E1576" s="3" t="s">
        <v>1048</v>
      </c>
      <c r="F1576" s="4">
        <v>414782.03</v>
      </c>
      <c r="G1576" s="3" t="s">
        <v>603</v>
      </c>
      <c r="H1576" s="9">
        <v>45123</v>
      </c>
      <c r="I1576" s="3" t="s">
        <v>1049</v>
      </c>
      <c r="J1576" s="4">
        <v>400264.66</v>
      </c>
      <c r="K1576" s="5">
        <f t="shared" si="79"/>
        <v>3.4999997468550051E-2</v>
      </c>
    </row>
    <row r="1577" spans="1:11" x14ac:dyDescent="0.25">
      <c r="A1577" t="s">
        <v>7357</v>
      </c>
      <c r="B1577" s="10" t="s">
        <v>3325</v>
      </c>
      <c r="C1577" s="2" t="str">
        <f>LEFT(D1577,3)</f>
        <v>PMI</v>
      </c>
      <c r="D1577" s="3" t="s">
        <v>7358</v>
      </c>
      <c r="E1577" s="3" t="s">
        <v>7359</v>
      </c>
      <c r="F1577" s="6">
        <v>415000</v>
      </c>
      <c r="G1577" s="3" t="s">
        <v>282</v>
      </c>
      <c r="H1577" s="9">
        <v>42994</v>
      </c>
      <c r="I1577" s="3" t="s">
        <v>431</v>
      </c>
      <c r="J1577" s="6">
        <v>415000</v>
      </c>
      <c r="K1577" s="5">
        <f t="shared" si="79"/>
        <v>0</v>
      </c>
    </row>
    <row r="1578" spans="1:11" x14ac:dyDescent="0.25">
      <c r="A1578" t="s">
        <v>4919</v>
      </c>
      <c r="B1578" s="10" t="s">
        <v>3325</v>
      </c>
      <c r="C1578" s="2" t="str">
        <f>LEFT(D1578,3)</f>
        <v>ALC</v>
      </c>
      <c r="D1578" s="3" t="s">
        <v>4920</v>
      </c>
      <c r="E1578" s="3" t="s">
        <v>4921</v>
      </c>
      <c r="F1578" s="6">
        <v>415117</v>
      </c>
      <c r="G1578" s="3" t="s">
        <v>616</v>
      </c>
      <c r="H1578" s="9">
        <v>43365</v>
      </c>
      <c r="I1578" s="3" t="s">
        <v>4922</v>
      </c>
      <c r="J1578" s="6">
        <v>372982.92</v>
      </c>
      <c r="K1578" s="5">
        <f t="shared" si="79"/>
        <v>0.1014992881524968</v>
      </c>
    </row>
    <row r="1579" spans="1:11" x14ac:dyDescent="0.25">
      <c r="A1579" t="s">
        <v>7859</v>
      </c>
      <c r="B1579" s="10" t="s">
        <v>3325</v>
      </c>
      <c r="C1579" s="2" t="s">
        <v>163</v>
      </c>
      <c r="D1579" s="3" t="s">
        <v>7860</v>
      </c>
      <c r="E1579" s="3" t="s">
        <v>7861</v>
      </c>
      <c r="F1579" s="6">
        <v>416622.96</v>
      </c>
      <c r="G1579" s="3" t="s">
        <v>148</v>
      </c>
      <c r="H1579" s="9">
        <v>45465</v>
      </c>
      <c r="I1579" s="3" t="s">
        <v>607</v>
      </c>
      <c r="J1579" s="6">
        <v>332023.58</v>
      </c>
      <c r="K1579" s="5">
        <f t="shared" si="79"/>
        <v>0.20305981216205654</v>
      </c>
    </row>
    <row r="1580" spans="1:11" x14ac:dyDescent="0.25">
      <c r="A1580" t="s">
        <v>1042</v>
      </c>
      <c r="B1580" s="2" t="s">
        <v>3325</v>
      </c>
      <c r="C1580" s="2" t="str">
        <f t="shared" ref="C1580:C1595" si="81">LEFT(D1580,3)</f>
        <v>TFN</v>
      </c>
      <c r="D1580" s="3" t="s">
        <v>1043</v>
      </c>
      <c r="E1580" s="3" t="s">
        <v>1044</v>
      </c>
      <c r="F1580" s="4">
        <v>418986.4</v>
      </c>
      <c r="G1580" s="3" t="s">
        <v>683</v>
      </c>
      <c r="H1580" s="9">
        <v>45150</v>
      </c>
      <c r="I1580" s="3" t="s">
        <v>1045</v>
      </c>
      <c r="J1580" s="4">
        <v>309195.12</v>
      </c>
      <c r="K1580" s="5">
        <f t="shared" si="79"/>
        <v>0.262040199872836</v>
      </c>
    </row>
    <row r="1581" spans="1:11" x14ac:dyDescent="0.25">
      <c r="A1581" t="s">
        <v>1039</v>
      </c>
      <c r="B1581" s="2" t="s">
        <v>3325</v>
      </c>
      <c r="C1581" s="2" t="str">
        <f t="shared" si="81"/>
        <v>ALC</v>
      </c>
      <c r="D1581" s="3" t="s">
        <v>1040</v>
      </c>
      <c r="E1581" s="3" t="s">
        <v>1041</v>
      </c>
      <c r="F1581" s="4">
        <v>419605.66</v>
      </c>
      <c r="G1581" s="3" t="s">
        <v>616</v>
      </c>
      <c r="H1581" s="9">
        <v>45423</v>
      </c>
      <c r="I1581" s="3" t="s">
        <v>704</v>
      </c>
      <c r="J1581" s="4">
        <v>374896.68</v>
      </c>
      <c r="K1581" s="5">
        <f t="shared" si="79"/>
        <v>0.10654999267645719</v>
      </c>
    </row>
    <row r="1582" spans="1:11" x14ac:dyDescent="0.25">
      <c r="A1582" t="s">
        <v>6465</v>
      </c>
      <c r="B1582" s="10" t="s">
        <v>3325</v>
      </c>
      <c r="C1582" s="2" t="str">
        <f t="shared" si="81"/>
        <v>AGP</v>
      </c>
      <c r="D1582" s="3" t="s">
        <v>6466</v>
      </c>
      <c r="E1582" s="3" t="s">
        <v>6467</v>
      </c>
      <c r="F1582" s="6">
        <v>419784.19</v>
      </c>
      <c r="G1582" s="3" t="s">
        <v>603</v>
      </c>
      <c r="H1582" s="9">
        <v>43238</v>
      </c>
      <c r="I1582" s="3" t="s">
        <v>5949</v>
      </c>
      <c r="J1582" s="6">
        <v>396800</v>
      </c>
      <c r="K1582" s="5">
        <f t="shared" si="79"/>
        <v>5.4752395510655132E-2</v>
      </c>
    </row>
    <row r="1583" spans="1:11" x14ac:dyDescent="0.25">
      <c r="A1583" t="s">
        <v>7399</v>
      </c>
      <c r="B1583" s="10" t="s">
        <v>3325</v>
      </c>
      <c r="C1583" s="2" t="str">
        <f t="shared" si="81"/>
        <v>MAD</v>
      </c>
      <c r="D1583" s="3" t="s">
        <v>7400</v>
      </c>
      <c r="E1583" s="3" t="s">
        <v>7401</v>
      </c>
      <c r="F1583" s="6">
        <v>419855.18</v>
      </c>
      <c r="G1583" s="3" t="s">
        <v>7328</v>
      </c>
      <c r="H1583" s="9">
        <v>42932</v>
      </c>
      <c r="I1583" s="3" t="s">
        <v>5380</v>
      </c>
      <c r="J1583" s="6">
        <v>286425.19</v>
      </c>
      <c r="K1583" s="5">
        <f t="shared" si="79"/>
        <v>0.31780003285894909</v>
      </c>
    </row>
    <row r="1584" spans="1:11" x14ac:dyDescent="0.25">
      <c r="A1584" t="s">
        <v>3351</v>
      </c>
      <c r="B1584" s="10" t="s">
        <v>3325</v>
      </c>
      <c r="C1584" s="2" t="str">
        <f t="shared" si="81"/>
        <v>PMI</v>
      </c>
      <c r="D1584" s="3" t="s">
        <v>3352</v>
      </c>
      <c r="E1584" s="3" t="s">
        <v>3353</v>
      </c>
      <c r="F1584" s="6">
        <v>420000</v>
      </c>
      <c r="G1584" s="3" t="s">
        <v>282</v>
      </c>
      <c r="H1584" s="9">
        <v>44400</v>
      </c>
      <c r="I1584" s="3" t="s">
        <v>431</v>
      </c>
      <c r="J1584" s="6">
        <v>386380</v>
      </c>
      <c r="K1584" s="5">
        <f t="shared" si="79"/>
        <v>8.0047619047619048E-2</v>
      </c>
    </row>
    <row r="1585" spans="1:11" x14ac:dyDescent="0.25">
      <c r="A1585" t="s">
        <v>1036</v>
      </c>
      <c r="B1585" s="2" t="s">
        <v>3325</v>
      </c>
      <c r="C1585" s="2" t="str">
        <f t="shared" si="81"/>
        <v>FUE</v>
      </c>
      <c r="D1585" s="3" t="s">
        <v>1037</v>
      </c>
      <c r="E1585" s="3" t="s">
        <v>1038</v>
      </c>
      <c r="F1585" s="4">
        <v>421801</v>
      </c>
      <c r="G1585" s="3" t="s">
        <v>820</v>
      </c>
      <c r="H1585" s="9">
        <v>45268</v>
      </c>
      <c r="I1585" s="3" t="s">
        <v>904</v>
      </c>
      <c r="J1585" s="4">
        <v>401343.65</v>
      </c>
      <c r="K1585" s="5">
        <f t="shared" si="79"/>
        <v>4.8500003556179283E-2</v>
      </c>
    </row>
    <row r="1586" spans="1:11" x14ac:dyDescent="0.25">
      <c r="A1586" t="s">
        <v>1033</v>
      </c>
      <c r="B1586" s="2" t="s">
        <v>3325</v>
      </c>
      <c r="C1586" s="2" t="str">
        <f t="shared" si="81"/>
        <v>VLC</v>
      </c>
      <c r="D1586" s="3" t="s">
        <v>1034</v>
      </c>
      <c r="E1586" s="3" t="s">
        <v>1035</v>
      </c>
      <c r="F1586" s="4">
        <v>424000</v>
      </c>
      <c r="G1586" s="3" t="s">
        <v>780</v>
      </c>
      <c r="H1586" s="9">
        <v>45065</v>
      </c>
      <c r="I1586" s="3" t="s">
        <v>966</v>
      </c>
      <c r="J1586" s="4">
        <v>402800</v>
      </c>
      <c r="K1586" s="5">
        <f t="shared" si="79"/>
        <v>0.05</v>
      </c>
    </row>
    <row r="1587" spans="1:11" x14ac:dyDescent="0.25">
      <c r="A1587" t="s">
        <v>5509</v>
      </c>
      <c r="B1587" s="10" t="s">
        <v>3325</v>
      </c>
      <c r="C1587" s="2" t="str">
        <f t="shared" si="81"/>
        <v>MAD</v>
      </c>
      <c r="D1587" s="3" t="s">
        <v>5510</v>
      </c>
      <c r="E1587" s="3" t="s">
        <v>5511</v>
      </c>
      <c r="F1587" s="6">
        <v>424939.38</v>
      </c>
      <c r="G1587" s="3" t="s">
        <v>309</v>
      </c>
      <c r="H1587" s="9">
        <v>43631</v>
      </c>
      <c r="I1587" s="3" t="s">
        <v>246</v>
      </c>
      <c r="J1587" s="6">
        <v>316865</v>
      </c>
      <c r="K1587" s="5">
        <f t="shared" si="79"/>
        <v>0.25432893510599092</v>
      </c>
    </row>
    <row r="1588" spans="1:11" x14ac:dyDescent="0.25">
      <c r="A1588" t="s">
        <v>1029</v>
      </c>
      <c r="B1588" s="2" t="s">
        <v>3325</v>
      </c>
      <c r="C1588" s="2" t="str">
        <f t="shared" si="81"/>
        <v>PMI</v>
      </c>
      <c r="D1588" s="3" t="s">
        <v>1030</v>
      </c>
      <c r="E1588" s="3" t="s">
        <v>1031</v>
      </c>
      <c r="F1588" s="4">
        <v>425200</v>
      </c>
      <c r="G1588" s="3" t="s">
        <v>282</v>
      </c>
      <c r="H1588" s="9">
        <v>45337</v>
      </c>
      <c r="I1588" s="3" t="s">
        <v>1032</v>
      </c>
      <c r="J1588" s="4">
        <v>373400</v>
      </c>
      <c r="K1588" s="5">
        <f t="shared" si="79"/>
        <v>0.1218250235183443</v>
      </c>
    </row>
    <row r="1589" spans="1:11" x14ac:dyDescent="0.25">
      <c r="A1589" t="s">
        <v>1026</v>
      </c>
      <c r="B1589" s="2" t="s">
        <v>3325</v>
      </c>
      <c r="C1589" s="2" t="str">
        <f t="shared" si="81"/>
        <v>ALC</v>
      </c>
      <c r="D1589" s="3" t="s">
        <v>1027</v>
      </c>
      <c r="E1589" s="3" t="s">
        <v>1028</v>
      </c>
      <c r="F1589" s="4">
        <v>426018.06</v>
      </c>
      <c r="G1589" s="3" t="s">
        <v>616</v>
      </c>
      <c r="H1589" s="9">
        <v>45303</v>
      </c>
      <c r="I1589" s="3" t="s">
        <v>704</v>
      </c>
      <c r="J1589" s="4">
        <v>397683.94</v>
      </c>
      <c r="K1589" s="5">
        <f t="shared" si="79"/>
        <v>6.6509199163997876E-2</v>
      </c>
    </row>
    <row r="1590" spans="1:11" x14ac:dyDescent="0.25">
      <c r="A1590" t="s">
        <v>6296</v>
      </c>
      <c r="B1590" s="10" t="s">
        <v>3325</v>
      </c>
      <c r="C1590" s="2" t="str">
        <f t="shared" si="81"/>
        <v>MAD</v>
      </c>
      <c r="D1590" s="3" t="s">
        <v>6297</v>
      </c>
      <c r="E1590" s="3" t="s">
        <v>6298</v>
      </c>
      <c r="F1590" s="6">
        <v>429388.81</v>
      </c>
      <c r="G1590" s="3" t="s">
        <v>309</v>
      </c>
      <c r="H1590" s="9">
        <v>43358</v>
      </c>
      <c r="I1590" s="3" t="s">
        <v>208</v>
      </c>
      <c r="J1590" s="6">
        <v>341364.1</v>
      </c>
      <c r="K1590" s="5">
        <f t="shared" si="79"/>
        <v>0.20500000919912192</v>
      </c>
    </row>
    <row r="1591" spans="1:11" x14ac:dyDescent="0.25">
      <c r="A1591" t="s">
        <v>1023</v>
      </c>
      <c r="B1591" s="2" t="s">
        <v>3325</v>
      </c>
      <c r="C1591" s="2" t="str">
        <f t="shared" si="81"/>
        <v>AGP</v>
      </c>
      <c r="D1591" s="3" t="s">
        <v>1024</v>
      </c>
      <c r="E1591" s="3" t="s">
        <v>1025</v>
      </c>
      <c r="F1591" s="4">
        <v>432164.81</v>
      </c>
      <c r="G1591" s="3" t="s">
        <v>603</v>
      </c>
      <c r="H1591" s="9">
        <v>45146</v>
      </c>
      <c r="I1591" s="3" t="s">
        <v>495</v>
      </c>
      <c r="J1591" s="4">
        <v>393121.77</v>
      </c>
      <c r="K1591" s="5">
        <f t="shared" si="79"/>
        <v>9.0342941157101564E-2</v>
      </c>
    </row>
    <row r="1592" spans="1:11" x14ac:dyDescent="0.25">
      <c r="A1592" t="s">
        <v>7172</v>
      </c>
      <c r="B1592" s="10" t="s">
        <v>3325</v>
      </c>
      <c r="C1592" s="2" t="str">
        <f t="shared" si="81"/>
        <v>LPA</v>
      </c>
      <c r="D1592" s="3" t="s">
        <v>7173</v>
      </c>
      <c r="E1592" s="3" t="s">
        <v>7174</v>
      </c>
      <c r="F1592" s="6">
        <v>434500</v>
      </c>
      <c r="G1592" s="3" t="s">
        <v>788</v>
      </c>
      <c r="H1592" s="9">
        <v>43523</v>
      </c>
      <c r="I1592" s="3" t="s">
        <v>7175</v>
      </c>
      <c r="J1592" s="6">
        <v>395959.85</v>
      </c>
      <c r="K1592" s="5">
        <f t="shared" si="79"/>
        <v>8.8700000000000057E-2</v>
      </c>
    </row>
    <row r="1593" spans="1:11" x14ac:dyDescent="0.25">
      <c r="A1593" t="s">
        <v>1020</v>
      </c>
      <c r="B1593" s="2" t="s">
        <v>3325</v>
      </c>
      <c r="C1593" s="2" t="str">
        <f t="shared" si="81"/>
        <v>ACE</v>
      </c>
      <c r="D1593" s="3" t="s">
        <v>1021</v>
      </c>
      <c r="E1593" s="3" t="s">
        <v>1022</v>
      </c>
      <c r="F1593" s="4">
        <v>434598.58</v>
      </c>
      <c r="G1593" s="3" t="s">
        <v>940</v>
      </c>
      <c r="H1593" s="9">
        <v>44996</v>
      </c>
      <c r="I1593" s="3" t="s">
        <v>229</v>
      </c>
      <c r="J1593" s="4">
        <v>312980</v>
      </c>
      <c r="K1593" s="5">
        <f t="shared" si="79"/>
        <v>0.27984118125742613</v>
      </c>
    </row>
    <row r="1594" spans="1:11" x14ac:dyDescent="0.25">
      <c r="A1594" t="s">
        <v>8242</v>
      </c>
      <c r="B1594" s="10" t="s">
        <v>3325</v>
      </c>
      <c r="C1594" s="2" t="str">
        <f t="shared" si="81"/>
        <v>SVQ</v>
      </c>
      <c r="D1594" s="3" t="s">
        <v>8243</v>
      </c>
      <c r="E1594" s="3" t="s">
        <v>8244</v>
      </c>
      <c r="F1594" s="6">
        <v>435000</v>
      </c>
      <c r="G1594" s="3" t="s">
        <v>813</v>
      </c>
      <c r="H1594" s="9">
        <v>45517</v>
      </c>
      <c r="I1594" s="3" t="s">
        <v>1448</v>
      </c>
      <c r="J1594" s="6">
        <v>375877.85</v>
      </c>
      <c r="K1594" s="5">
        <f t="shared" si="79"/>
        <v>0.13591298850574718</v>
      </c>
    </row>
    <row r="1595" spans="1:11" x14ac:dyDescent="0.25">
      <c r="A1595" t="s">
        <v>1017</v>
      </c>
      <c r="B1595" s="2" t="s">
        <v>3325</v>
      </c>
      <c r="C1595" s="2" t="str">
        <f t="shared" si="81"/>
        <v>ALC</v>
      </c>
      <c r="D1595" s="3" t="s">
        <v>1018</v>
      </c>
      <c r="E1595" s="3" t="s">
        <v>1019</v>
      </c>
      <c r="F1595" s="4">
        <v>435241</v>
      </c>
      <c r="G1595" s="3" t="s">
        <v>616</v>
      </c>
      <c r="H1595" s="9">
        <v>45473</v>
      </c>
      <c r="I1595" s="3" t="s">
        <v>704</v>
      </c>
      <c r="J1595" s="4">
        <v>374120.02</v>
      </c>
      <c r="K1595" s="5">
        <f t="shared" si="79"/>
        <v>0.14043019844178278</v>
      </c>
    </row>
    <row r="1596" spans="1:11" x14ac:dyDescent="0.25">
      <c r="A1596" t="s">
        <v>1014</v>
      </c>
      <c r="B1596" s="2" t="s">
        <v>3325</v>
      </c>
      <c r="C1596" s="2" t="s">
        <v>16</v>
      </c>
      <c r="D1596" s="3" t="s">
        <v>1015</v>
      </c>
      <c r="E1596" s="3" t="s">
        <v>1016</v>
      </c>
      <c r="F1596" s="4">
        <v>435610.84</v>
      </c>
      <c r="G1596" s="3" t="s">
        <v>148</v>
      </c>
      <c r="H1596" s="9">
        <v>45105</v>
      </c>
      <c r="I1596" s="3" t="s">
        <v>693</v>
      </c>
      <c r="J1596" s="4">
        <v>396405.86</v>
      </c>
      <c r="K1596" s="5">
        <f t="shared" si="79"/>
        <v>9.0000010100758823E-2</v>
      </c>
    </row>
    <row r="1597" spans="1:11" x14ac:dyDescent="0.25">
      <c r="A1597" t="s">
        <v>1011</v>
      </c>
      <c r="B1597" s="2" t="s">
        <v>3325</v>
      </c>
      <c r="C1597" s="2" t="str">
        <f t="shared" ref="C1597:C1614" si="82">LEFT(D1597,3)</f>
        <v>IBZ</v>
      </c>
      <c r="D1597" s="3" t="s">
        <v>1012</v>
      </c>
      <c r="E1597" s="3" t="s">
        <v>1013</v>
      </c>
      <c r="F1597" s="4">
        <v>437094.09</v>
      </c>
      <c r="G1597" s="3" t="s">
        <v>662</v>
      </c>
      <c r="H1597" s="9">
        <v>45343</v>
      </c>
      <c r="I1597" s="3" t="s">
        <v>831</v>
      </c>
      <c r="J1597" s="4">
        <v>437090</v>
      </c>
      <c r="K1597" s="5">
        <f t="shared" si="79"/>
        <v>9.3572530345253839E-6</v>
      </c>
    </row>
    <row r="1598" spans="1:11" x14ac:dyDescent="0.25">
      <c r="A1598" t="s">
        <v>5845</v>
      </c>
      <c r="B1598" s="10" t="s">
        <v>3325</v>
      </c>
      <c r="C1598" s="2" t="str">
        <f t="shared" si="82"/>
        <v>TFS</v>
      </c>
      <c r="D1598" s="3" t="s">
        <v>5846</v>
      </c>
      <c r="E1598" s="3" t="s">
        <v>5847</v>
      </c>
      <c r="F1598" s="6">
        <v>437520.84</v>
      </c>
      <c r="G1598" s="3" t="s">
        <v>760</v>
      </c>
      <c r="H1598" s="9">
        <v>43385</v>
      </c>
      <c r="I1598" s="3" t="s">
        <v>5702</v>
      </c>
      <c r="J1598" s="6">
        <v>265793.90999999997</v>
      </c>
      <c r="K1598" s="5">
        <f t="shared" si="79"/>
        <v>0.39250000068568169</v>
      </c>
    </row>
    <row r="1599" spans="1:11" x14ac:dyDescent="0.25">
      <c r="A1599" t="s">
        <v>7944</v>
      </c>
      <c r="B1599" s="10" t="s">
        <v>3325</v>
      </c>
      <c r="C1599" s="2" t="str">
        <f t="shared" si="82"/>
        <v>SCQ</v>
      </c>
      <c r="D1599" s="3" t="s">
        <v>7945</v>
      </c>
      <c r="E1599" s="3" t="s">
        <v>7946</v>
      </c>
      <c r="F1599" s="6">
        <v>438442.55</v>
      </c>
      <c r="G1599" s="3" t="s">
        <v>1227</v>
      </c>
      <c r="H1599" s="9">
        <v>45716</v>
      </c>
      <c r="I1599" s="3" t="s">
        <v>7947</v>
      </c>
      <c r="J1599" s="6">
        <v>348995</v>
      </c>
      <c r="K1599" s="5">
        <f t="shared" si="79"/>
        <v>0.204012019362628</v>
      </c>
    </row>
    <row r="1600" spans="1:11" x14ac:dyDescent="0.25">
      <c r="A1600" t="s">
        <v>3456</v>
      </c>
      <c r="B1600" s="10" t="s">
        <v>3325</v>
      </c>
      <c r="C1600" s="2" t="str">
        <f t="shared" si="82"/>
        <v>ALC</v>
      </c>
      <c r="D1600" s="3" t="s">
        <v>3457</v>
      </c>
      <c r="E1600" s="3" t="s">
        <v>3458</v>
      </c>
      <c r="F1600" s="6">
        <v>438954.44</v>
      </c>
      <c r="G1600" s="3" t="s">
        <v>616</v>
      </c>
      <c r="H1600" s="9">
        <v>44315</v>
      </c>
      <c r="I1600" s="3" t="s">
        <v>1092</v>
      </c>
      <c r="J1600" s="6">
        <v>355553.1</v>
      </c>
      <c r="K1600" s="5">
        <f t="shared" si="79"/>
        <v>0.18999999179869334</v>
      </c>
    </row>
    <row r="1601" spans="1:11" x14ac:dyDescent="0.25">
      <c r="A1601" t="s">
        <v>7513</v>
      </c>
      <c r="B1601" s="10" t="s">
        <v>3325</v>
      </c>
      <c r="C1601" s="2" t="str">
        <f t="shared" si="82"/>
        <v>MAD</v>
      </c>
      <c r="D1601" s="3" t="s">
        <v>7514</v>
      </c>
      <c r="E1601" s="3" t="s">
        <v>7515</v>
      </c>
      <c r="F1601" s="6">
        <v>439000</v>
      </c>
      <c r="G1601" s="3" t="s">
        <v>7328</v>
      </c>
      <c r="H1601" s="9">
        <v>42867</v>
      </c>
      <c r="I1601" s="3" t="s">
        <v>1747</v>
      </c>
      <c r="J1601" s="6">
        <v>439000</v>
      </c>
      <c r="K1601" s="5">
        <f t="shared" si="79"/>
        <v>0</v>
      </c>
    </row>
    <row r="1602" spans="1:11" x14ac:dyDescent="0.25">
      <c r="A1602" t="s">
        <v>6358</v>
      </c>
      <c r="B1602" s="10" t="s">
        <v>3325</v>
      </c>
      <c r="C1602" s="2" t="str">
        <f t="shared" si="82"/>
        <v>AGP</v>
      </c>
      <c r="D1602" s="3" t="s">
        <v>6359</v>
      </c>
      <c r="E1602" s="3" t="s">
        <v>6360</v>
      </c>
      <c r="F1602" s="6">
        <v>439600.21</v>
      </c>
      <c r="G1602" s="3" t="s">
        <v>603</v>
      </c>
      <c r="H1602" s="9">
        <v>43262</v>
      </c>
      <c r="I1602" s="3" t="s">
        <v>804</v>
      </c>
      <c r="J1602" s="6">
        <v>383343.73</v>
      </c>
      <c r="K1602" s="5">
        <f t="shared" ref="K1602:K1665" si="83">(F1602-J1602)/F1602</f>
        <v>0.12797191338921343</v>
      </c>
    </row>
    <row r="1603" spans="1:11" x14ac:dyDescent="0.25">
      <c r="A1603" t="s">
        <v>3155</v>
      </c>
      <c r="B1603" s="2" t="s">
        <v>3325</v>
      </c>
      <c r="C1603" s="2" t="str">
        <f t="shared" si="82"/>
        <v>ALC</v>
      </c>
      <c r="D1603" s="3" t="s">
        <v>3156</v>
      </c>
      <c r="E1603" s="3" t="s">
        <v>3157</v>
      </c>
      <c r="F1603" s="6">
        <v>439826</v>
      </c>
      <c r="G1603" s="3" t="s">
        <v>616</v>
      </c>
      <c r="H1603" s="9">
        <v>44754</v>
      </c>
      <c r="I1603" s="3" t="s">
        <v>704</v>
      </c>
      <c r="J1603" s="6">
        <v>425677.33</v>
      </c>
      <c r="K1603" s="5">
        <f t="shared" si="83"/>
        <v>3.2168789475838136E-2</v>
      </c>
    </row>
    <row r="1604" spans="1:11" x14ac:dyDescent="0.25">
      <c r="A1604" t="s">
        <v>2606</v>
      </c>
      <c r="B1604" s="2" t="s">
        <v>3325</v>
      </c>
      <c r="C1604" s="2" t="str">
        <f t="shared" si="82"/>
        <v>MAH</v>
      </c>
      <c r="D1604" s="3" t="s">
        <v>2607</v>
      </c>
      <c r="E1604" s="3" t="s">
        <v>2608</v>
      </c>
      <c r="F1604" s="6">
        <v>439999.92</v>
      </c>
      <c r="G1604" s="3" t="s">
        <v>625</v>
      </c>
      <c r="H1604" s="9">
        <v>45066</v>
      </c>
      <c r="I1604" s="3" t="s">
        <v>2609</v>
      </c>
      <c r="J1604" s="6">
        <v>437835.51</v>
      </c>
      <c r="K1604" s="5">
        <f t="shared" si="83"/>
        <v>4.9191145307480389E-3</v>
      </c>
    </row>
    <row r="1605" spans="1:11" x14ac:dyDescent="0.25">
      <c r="A1605" t="s">
        <v>3811</v>
      </c>
      <c r="B1605" s="10" t="s">
        <v>3325</v>
      </c>
      <c r="C1605" s="2" t="str">
        <f t="shared" si="82"/>
        <v>VLC</v>
      </c>
      <c r="D1605" s="3" t="s">
        <v>3812</v>
      </c>
      <c r="E1605" s="3" t="s">
        <v>3813</v>
      </c>
      <c r="F1605" s="6">
        <v>440000</v>
      </c>
      <c r="G1605" s="3" t="s">
        <v>780</v>
      </c>
      <c r="H1605" s="9">
        <v>44373</v>
      </c>
      <c r="I1605" s="3" t="s">
        <v>724</v>
      </c>
      <c r="J1605" s="6">
        <v>341088</v>
      </c>
      <c r="K1605" s="5">
        <f t="shared" si="83"/>
        <v>0.2248</v>
      </c>
    </row>
    <row r="1606" spans="1:11" x14ac:dyDescent="0.25">
      <c r="A1606" t="s">
        <v>3946</v>
      </c>
      <c r="B1606" s="10" t="s">
        <v>3325</v>
      </c>
      <c r="C1606" s="2" t="str">
        <f t="shared" si="82"/>
        <v>SVQ</v>
      </c>
      <c r="D1606" s="3" t="s">
        <v>3947</v>
      </c>
      <c r="E1606" s="3" t="s">
        <v>3948</v>
      </c>
      <c r="F1606" s="6">
        <v>440000</v>
      </c>
      <c r="G1606" s="3" t="s">
        <v>813</v>
      </c>
      <c r="H1606" s="9">
        <v>44504</v>
      </c>
      <c r="I1606" s="3" t="s">
        <v>2028</v>
      </c>
      <c r="J1606" s="6">
        <v>316800</v>
      </c>
      <c r="K1606" s="5">
        <f t="shared" si="83"/>
        <v>0.28000000000000003</v>
      </c>
    </row>
    <row r="1607" spans="1:11" x14ac:dyDescent="0.25">
      <c r="A1607" t="s">
        <v>6651</v>
      </c>
      <c r="B1607" s="10" t="s">
        <v>3325</v>
      </c>
      <c r="C1607" s="2" t="str">
        <f t="shared" si="82"/>
        <v>MAD</v>
      </c>
      <c r="D1607" s="3" t="s">
        <v>6652</v>
      </c>
      <c r="E1607" s="3" t="s">
        <v>6653</v>
      </c>
      <c r="F1607" s="6">
        <v>441654.38</v>
      </c>
      <c r="G1607" s="3" t="s">
        <v>309</v>
      </c>
      <c r="H1607" s="9">
        <v>42933</v>
      </c>
      <c r="I1607" s="3" t="s">
        <v>2977</v>
      </c>
      <c r="J1607" s="6">
        <v>439500</v>
      </c>
      <c r="K1607" s="5">
        <f t="shared" si="83"/>
        <v>4.8779772092376952E-3</v>
      </c>
    </row>
    <row r="1608" spans="1:11" x14ac:dyDescent="0.25">
      <c r="A1608" t="s">
        <v>1008</v>
      </c>
      <c r="B1608" s="2" t="s">
        <v>3325</v>
      </c>
      <c r="C1608" s="2" t="str">
        <f t="shared" si="82"/>
        <v>ALC</v>
      </c>
      <c r="D1608" s="3" t="s">
        <v>1009</v>
      </c>
      <c r="E1608" s="3" t="s">
        <v>1010</v>
      </c>
      <c r="F1608" s="4">
        <v>442972.54</v>
      </c>
      <c r="G1608" s="3" t="s">
        <v>616</v>
      </c>
      <c r="H1608" s="9">
        <v>45116</v>
      </c>
      <c r="I1608" s="3" t="s">
        <v>54</v>
      </c>
      <c r="J1608" s="4">
        <v>421931.34</v>
      </c>
      <c r="K1608" s="5">
        <f t="shared" si="83"/>
        <v>4.7500009820021699E-2</v>
      </c>
    </row>
    <row r="1609" spans="1:11" x14ac:dyDescent="0.25">
      <c r="A1609" t="s">
        <v>2301</v>
      </c>
      <c r="B1609" s="2" t="s">
        <v>3325</v>
      </c>
      <c r="C1609" s="2" t="str">
        <f t="shared" si="82"/>
        <v>BCN</v>
      </c>
      <c r="D1609" s="3" t="s">
        <v>2302</v>
      </c>
      <c r="E1609" s="3" t="s">
        <v>2303</v>
      </c>
      <c r="F1609" s="6">
        <v>443624.76</v>
      </c>
      <c r="G1609" s="3" t="s">
        <v>241</v>
      </c>
      <c r="H1609" s="9">
        <v>45004</v>
      </c>
      <c r="I1609" s="3" t="s">
        <v>242</v>
      </c>
      <c r="J1609" s="6">
        <v>436750</v>
      </c>
      <c r="K1609" s="5">
        <f t="shared" si="83"/>
        <v>1.549679057589123E-2</v>
      </c>
    </row>
    <row r="1610" spans="1:11" x14ac:dyDescent="0.25">
      <c r="A1610" t="s">
        <v>7911</v>
      </c>
      <c r="B1610" s="10" t="s">
        <v>3325</v>
      </c>
      <c r="C1610" s="2" t="str">
        <f t="shared" si="82"/>
        <v>BIO</v>
      </c>
      <c r="D1610" s="3" t="s">
        <v>7912</v>
      </c>
      <c r="E1610" s="3" t="s">
        <v>7913</v>
      </c>
      <c r="F1610" s="6">
        <v>445507.84000000003</v>
      </c>
      <c r="G1610" s="3" t="s">
        <v>611</v>
      </c>
      <c r="H1610" s="9">
        <v>45746</v>
      </c>
      <c r="I1610" s="3" t="s">
        <v>1151</v>
      </c>
      <c r="J1610" s="6">
        <v>415838.09</v>
      </c>
      <c r="K1610" s="5">
        <f t="shared" si="83"/>
        <v>6.6597593434045962E-2</v>
      </c>
    </row>
    <row r="1611" spans="1:11" x14ac:dyDescent="0.25">
      <c r="A1611" t="s">
        <v>1004</v>
      </c>
      <c r="B1611" s="2" t="s">
        <v>3325</v>
      </c>
      <c r="C1611" s="2" t="str">
        <f t="shared" si="82"/>
        <v>BCN</v>
      </c>
      <c r="D1611" s="3" t="s">
        <v>1005</v>
      </c>
      <c r="E1611" s="3" t="s">
        <v>1006</v>
      </c>
      <c r="F1611" s="4">
        <v>446030.18</v>
      </c>
      <c r="G1611" s="3" t="s">
        <v>241</v>
      </c>
      <c r="H1611" s="9">
        <v>45065</v>
      </c>
      <c r="I1611" s="3" t="s">
        <v>1007</v>
      </c>
      <c r="J1611" s="4">
        <v>286217.57</v>
      </c>
      <c r="K1611" s="5">
        <f t="shared" si="83"/>
        <v>0.35829999216644937</v>
      </c>
    </row>
    <row r="1612" spans="1:11" x14ac:dyDescent="0.25">
      <c r="A1612" t="s">
        <v>1001</v>
      </c>
      <c r="B1612" s="2" t="s">
        <v>3325</v>
      </c>
      <c r="C1612" s="2" t="str">
        <f t="shared" si="82"/>
        <v>PMI</v>
      </c>
      <c r="D1612" s="3" t="s">
        <v>1002</v>
      </c>
      <c r="E1612" s="3" t="s">
        <v>1003</v>
      </c>
      <c r="F1612" s="4">
        <v>447909.75</v>
      </c>
      <c r="G1612" s="3" t="s">
        <v>282</v>
      </c>
      <c r="H1612" s="9">
        <v>45146</v>
      </c>
      <c r="I1612" s="3" t="s">
        <v>607</v>
      </c>
      <c r="J1612" s="4">
        <v>339522.49</v>
      </c>
      <c r="K1612" s="5">
        <f t="shared" si="83"/>
        <v>0.24198459622725338</v>
      </c>
    </row>
    <row r="1613" spans="1:11" x14ac:dyDescent="0.25">
      <c r="A1613" t="s">
        <v>998</v>
      </c>
      <c r="B1613" s="2" t="s">
        <v>3325</v>
      </c>
      <c r="C1613" s="2" t="str">
        <f t="shared" si="82"/>
        <v>BCN</v>
      </c>
      <c r="D1613" s="3" t="s">
        <v>999</v>
      </c>
      <c r="E1613" s="3" t="s">
        <v>1000</v>
      </c>
      <c r="F1613" s="4">
        <v>449534.81</v>
      </c>
      <c r="G1613" s="3" t="s">
        <v>241</v>
      </c>
      <c r="H1613" s="9">
        <v>45389</v>
      </c>
      <c r="I1613" s="3" t="s">
        <v>495</v>
      </c>
      <c r="J1613" s="4">
        <v>416190.61</v>
      </c>
      <c r="K1613" s="5">
        <f t="shared" si="83"/>
        <v>7.4174900938149838E-2</v>
      </c>
    </row>
    <row r="1614" spans="1:11" x14ac:dyDescent="0.25">
      <c r="A1614" t="s">
        <v>3550</v>
      </c>
      <c r="B1614" s="10" t="s">
        <v>3325</v>
      </c>
      <c r="C1614" s="2" t="str">
        <f t="shared" si="82"/>
        <v>BCN</v>
      </c>
      <c r="D1614" s="3" t="s">
        <v>3551</v>
      </c>
      <c r="E1614" s="3" t="s">
        <v>3552</v>
      </c>
      <c r="F1614" s="6">
        <v>449864.97</v>
      </c>
      <c r="G1614" s="3" t="s">
        <v>241</v>
      </c>
      <c r="H1614" s="9">
        <v>44696</v>
      </c>
      <c r="I1614" s="3" t="s">
        <v>2672</v>
      </c>
      <c r="J1614" s="6">
        <v>391382.52</v>
      </c>
      <c r="K1614" s="5">
        <f t="shared" si="83"/>
        <v>0.13000000866926792</v>
      </c>
    </row>
    <row r="1615" spans="1:11" x14ac:dyDescent="0.25">
      <c r="A1615" t="s">
        <v>6843</v>
      </c>
      <c r="B1615" s="10" t="s">
        <v>3325</v>
      </c>
      <c r="C1615" s="2" t="s">
        <v>6844</v>
      </c>
      <c r="D1615" s="3" t="s">
        <v>6845</v>
      </c>
      <c r="E1615" s="3" t="s">
        <v>6846</v>
      </c>
      <c r="F1615" s="6">
        <v>449953.9</v>
      </c>
      <c r="G1615" s="3" t="s">
        <v>148</v>
      </c>
      <c r="H1615" s="9">
        <v>42961</v>
      </c>
      <c r="I1615" s="3" t="s">
        <v>5148</v>
      </c>
      <c r="J1615" s="6">
        <v>372991.46</v>
      </c>
      <c r="K1615" s="5">
        <f t="shared" si="83"/>
        <v>0.17104516707156001</v>
      </c>
    </row>
    <row r="1616" spans="1:11" x14ac:dyDescent="0.25">
      <c r="A1616" t="s">
        <v>991</v>
      </c>
      <c r="B1616" s="2" t="s">
        <v>3325</v>
      </c>
      <c r="C1616" s="2" t="str">
        <f>LEFT(D1616,3)</f>
        <v>AGP</v>
      </c>
      <c r="D1616" s="3" t="s">
        <v>992</v>
      </c>
      <c r="E1616" s="3" t="s">
        <v>993</v>
      </c>
      <c r="F1616" s="4">
        <v>450000</v>
      </c>
      <c r="G1616" s="3" t="s">
        <v>603</v>
      </c>
      <c r="H1616" s="9">
        <v>45289</v>
      </c>
      <c r="I1616" s="3" t="s">
        <v>855</v>
      </c>
      <c r="J1616" s="4">
        <v>450000</v>
      </c>
      <c r="K1616" s="5">
        <f t="shared" si="83"/>
        <v>0</v>
      </c>
    </row>
    <row r="1617" spans="1:11" x14ac:dyDescent="0.25">
      <c r="A1617" t="s">
        <v>994</v>
      </c>
      <c r="B1617" s="2" t="s">
        <v>3325</v>
      </c>
      <c r="C1617" s="2" t="str">
        <f>LEFT(D1617,3)</f>
        <v>ACE</v>
      </c>
      <c r="D1617" s="3" t="s">
        <v>995</v>
      </c>
      <c r="E1617" s="3" t="s">
        <v>996</v>
      </c>
      <c r="F1617" s="4">
        <v>450000</v>
      </c>
      <c r="G1617" s="3" t="s">
        <v>940</v>
      </c>
      <c r="H1617" s="9">
        <v>44912</v>
      </c>
      <c r="I1617" s="3" t="s">
        <v>997</v>
      </c>
      <c r="J1617" s="4">
        <v>450000</v>
      </c>
      <c r="K1617" s="5">
        <f t="shared" si="83"/>
        <v>0</v>
      </c>
    </row>
    <row r="1618" spans="1:11" x14ac:dyDescent="0.25">
      <c r="A1618" t="s">
        <v>3728</v>
      </c>
      <c r="B1618" s="10" t="s">
        <v>3325</v>
      </c>
      <c r="C1618" s="2" t="str">
        <f>LEFT(D1618,3)</f>
        <v>MAH</v>
      </c>
      <c r="D1618" s="3" t="s">
        <v>3729</v>
      </c>
      <c r="E1618" s="3" t="s">
        <v>3730</v>
      </c>
      <c r="F1618" s="6">
        <v>450000</v>
      </c>
      <c r="G1618" s="3" t="s">
        <v>625</v>
      </c>
      <c r="H1618" s="9">
        <v>44275</v>
      </c>
      <c r="I1618" s="3" t="s">
        <v>1291</v>
      </c>
      <c r="J1618" s="6">
        <v>313860</v>
      </c>
      <c r="K1618" s="5">
        <f t="shared" si="83"/>
        <v>0.30253333333333332</v>
      </c>
    </row>
    <row r="1619" spans="1:11" x14ac:dyDescent="0.25">
      <c r="A1619" t="s">
        <v>4816</v>
      </c>
      <c r="B1619" s="10" t="s">
        <v>3325</v>
      </c>
      <c r="C1619" s="2" t="str">
        <f>LEFT(D1619,3)</f>
        <v>BIO</v>
      </c>
      <c r="D1619" s="3" t="s">
        <v>4817</v>
      </c>
      <c r="E1619" s="3" t="s">
        <v>4818</v>
      </c>
      <c r="F1619" s="6">
        <v>450000</v>
      </c>
      <c r="G1619" s="3" t="s">
        <v>611</v>
      </c>
      <c r="H1619" s="9">
        <v>44060</v>
      </c>
      <c r="I1619" s="3" t="s">
        <v>3533</v>
      </c>
      <c r="J1619" s="6">
        <v>348453.16</v>
      </c>
      <c r="K1619" s="5">
        <f t="shared" si="83"/>
        <v>0.2256596444444445</v>
      </c>
    </row>
    <row r="1620" spans="1:11" x14ac:dyDescent="0.25">
      <c r="A1620" t="s">
        <v>6657</v>
      </c>
      <c r="B1620" s="10" t="s">
        <v>3325</v>
      </c>
      <c r="C1620" s="2" t="s">
        <v>268</v>
      </c>
      <c r="D1620" s="3" t="s">
        <v>6658</v>
      </c>
      <c r="E1620" s="3" t="s">
        <v>6659</v>
      </c>
      <c r="F1620" s="6">
        <v>450472.48</v>
      </c>
      <c r="G1620" s="3" t="s">
        <v>148</v>
      </c>
      <c r="H1620" s="9">
        <v>42910</v>
      </c>
      <c r="I1620" s="3" t="s">
        <v>6660</v>
      </c>
      <c r="J1620" s="6">
        <v>450000</v>
      </c>
      <c r="K1620" s="5">
        <f t="shared" si="83"/>
        <v>1.0488543051508526E-3</v>
      </c>
    </row>
    <row r="1621" spans="1:11" x14ac:dyDescent="0.25">
      <c r="A1621" t="s">
        <v>988</v>
      </c>
      <c r="B1621" s="2" t="s">
        <v>3325</v>
      </c>
      <c r="C1621" s="2" t="str">
        <f>LEFT(D1621,3)</f>
        <v>AGP</v>
      </c>
      <c r="D1621" s="3" t="s">
        <v>989</v>
      </c>
      <c r="E1621" s="3" t="s">
        <v>990</v>
      </c>
      <c r="F1621" s="4">
        <v>450478.63</v>
      </c>
      <c r="G1621" s="3" t="s">
        <v>603</v>
      </c>
      <c r="H1621" s="9">
        <v>44238</v>
      </c>
      <c r="I1621" s="3" t="s">
        <v>237</v>
      </c>
      <c r="J1621" s="4">
        <v>435759.96</v>
      </c>
      <c r="K1621" s="5">
        <f t="shared" si="83"/>
        <v>3.2673403397626172E-2</v>
      </c>
    </row>
    <row r="1622" spans="1:11" x14ac:dyDescent="0.25">
      <c r="A1622" t="s">
        <v>985</v>
      </c>
      <c r="B1622" s="2" t="s">
        <v>3325</v>
      </c>
      <c r="C1622" s="2" t="str">
        <f>LEFT(D1622,3)</f>
        <v>LPA</v>
      </c>
      <c r="D1622" s="3" t="s">
        <v>986</v>
      </c>
      <c r="E1622" s="3" t="s">
        <v>987</v>
      </c>
      <c r="F1622" s="4">
        <v>453635.87</v>
      </c>
      <c r="G1622" s="3" t="s">
        <v>788</v>
      </c>
      <c r="H1622" s="9">
        <v>44989</v>
      </c>
      <c r="I1622" s="3" t="s">
        <v>607</v>
      </c>
      <c r="J1622" s="4">
        <v>443595.81</v>
      </c>
      <c r="K1622" s="5">
        <f t="shared" si="83"/>
        <v>2.2132420877564198E-2</v>
      </c>
    </row>
    <row r="1623" spans="1:11" x14ac:dyDescent="0.25">
      <c r="A1623" t="s">
        <v>3771</v>
      </c>
      <c r="B1623" s="10" t="s">
        <v>3325</v>
      </c>
      <c r="C1623" s="2" t="str">
        <f>LEFT(D1623,3)</f>
        <v>TFN</v>
      </c>
      <c r="D1623" s="3" t="s">
        <v>3772</v>
      </c>
      <c r="E1623" s="3" t="s">
        <v>3773</v>
      </c>
      <c r="F1623" s="6">
        <v>456000</v>
      </c>
      <c r="G1623" s="3" t="s">
        <v>683</v>
      </c>
      <c r="H1623" s="9">
        <v>44029</v>
      </c>
      <c r="I1623" s="3" t="s">
        <v>1235</v>
      </c>
      <c r="J1623" s="6">
        <v>404800</v>
      </c>
      <c r="K1623" s="5">
        <f t="shared" si="83"/>
        <v>0.11228070175438597</v>
      </c>
    </row>
    <row r="1624" spans="1:11" x14ac:dyDescent="0.25">
      <c r="A1624" t="s">
        <v>6382</v>
      </c>
      <c r="B1624" s="10" t="s">
        <v>3325</v>
      </c>
      <c r="C1624" s="2" t="str">
        <f>LEFT(D1624,3)</f>
        <v>ALC</v>
      </c>
      <c r="D1624" s="3" t="s">
        <v>6383</v>
      </c>
      <c r="E1624" s="3" t="s">
        <v>6384</v>
      </c>
      <c r="F1624" s="6">
        <v>456092.22</v>
      </c>
      <c r="G1624" s="3" t="s">
        <v>616</v>
      </c>
      <c r="H1624" s="9">
        <v>43275</v>
      </c>
      <c r="I1624" s="3" t="s">
        <v>194</v>
      </c>
      <c r="J1624" s="6">
        <v>455000</v>
      </c>
      <c r="K1624" s="5">
        <f t="shared" si="83"/>
        <v>2.3947349946025656E-3</v>
      </c>
    </row>
    <row r="1625" spans="1:11" x14ac:dyDescent="0.25">
      <c r="A1625" t="s">
        <v>6975</v>
      </c>
      <c r="B1625" s="10" t="s">
        <v>3325</v>
      </c>
      <c r="C1625" s="2" t="str">
        <f>LEFT(D1625,3)</f>
        <v>GRO</v>
      </c>
      <c r="D1625" s="3" t="s">
        <v>6976</v>
      </c>
      <c r="E1625" s="3" t="s">
        <v>6977</v>
      </c>
      <c r="F1625" s="6">
        <v>456272.62</v>
      </c>
      <c r="G1625" s="3" t="s">
        <v>769</v>
      </c>
      <c r="H1625" s="9">
        <v>43642</v>
      </c>
      <c r="I1625" s="3" t="s">
        <v>96</v>
      </c>
      <c r="J1625" s="6">
        <v>442500</v>
      </c>
      <c r="K1625" s="5">
        <f t="shared" si="83"/>
        <v>3.0185067865786019E-2</v>
      </c>
    </row>
    <row r="1626" spans="1:11" x14ac:dyDescent="0.25">
      <c r="A1626" t="s">
        <v>4194</v>
      </c>
      <c r="B1626" s="10" t="s">
        <v>3325</v>
      </c>
      <c r="C1626" s="2" t="s">
        <v>248</v>
      </c>
      <c r="D1626" s="3" t="s">
        <v>4195</v>
      </c>
      <c r="E1626" s="3" t="s">
        <v>4196</v>
      </c>
      <c r="F1626" s="6">
        <v>457928.98</v>
      </c>
      <c r="G1626" s="3" t="s">
        <v>148</v>
      </c>
      <c r="H1626" s="9">
        <v>42989</v>
      </c>
      <c r="I1626" s="3" t="s">
        <v>251</v>
      </c>
      <c r="J1626" s="6">
        <v>299774.21000000002</v>
      </c>
      <c r="K1626" s="5">
        <f t="shared" si="83"/>
        <v>0.34536964662074887</v>
      </c>
    </row>
    <row r="1627" spans="1:11" x14ac:dyDescent="0.25">
      <c r="A1627" t="s">
        <v>981</v>
      </c>
      <c r="B1627" s="2" t="s">
        <v>3325</v>
      </c>
      <c r="C1627" s="2" t="str">
        <f t="shared" ref="C1627:C1641" si="84">LEFT(D1627,3)</f>
        <v>GRO</v>
      </c>
      <c r="D1627" s="3" t="s">
        <v>982</v>
      </c>
      <c r="E1627" s="3" t="s">
        <v>983</v>
      </c>
      <c r="F1627" s="4">
        <v>459996.49</v>
      </c>
      <c r="G1627" s="3" t="s">
        <v>769</v>
      </c>
      <c r="H1627" s="9">
        <v>45080</v>
      </c>
      <c r="I1627" s="3" t="s">
        <v>984</v>
      </c>
      <c r="J1627" s="4">
        <v>459965</v>
      </c>
      <c r="K1627" s="5">
        <f t="shared" si="83"/>
        <v>6.845704409612058E-5</v>
      </c>
    </row>
    <row r="1628" spans="1:11" x14ac:dyDescent="0.25">
      <c r="A1628" t="s">
        <v>977</v>
      </c>
      <c r="B1628" s="2" t="s">
        <v>3325</v>
      </c>
      <c r="C1628" s="2" t="str">
        <f t="shared" si="84"/>
        <v>PMI</v>
      </c>
      <c r="D1628" s="3" t="s">
        <v>978</v>
      </c>
      <c r="E1628" s="3" t="s">
        <v>979</v>
      </c>
      <c r="F1628" s="4">
        <v>462100</v>
      </c>
      <c r="G1628" s="3" t="s">
        <v>282</v>
      </c>
      <c r="H1628" s="9">
        <v>44792</v>
      </c>
      <c r="I1628" s="3" t="s">
        <v>980</v>
      </c>
      <c r="J1628" s="4">
        <v>461000</v>
      </c>
      <c r="K1628" s="5">
        <f t="shared" si="83"/>
        <v>2.3804371348193033E-3</v>
      </c>
    </row>
    <row r="1629" spans="1:11" x14ac:dyDescent="0.25">
      <c r="A1629" t="s">
        <v>974</v>
      </c>
      <c r="B1629" s="2" t="s">
        <v>3325</v>
      </c>
      <c r="C1629" s="2" t="str">
        <f t="shared" si="84"/>
        <v>PMI</v>
      </c>
      <c r="D1629" s="3" t="s">
        <v>975</v>
      </c>
      <c r="E1629" s="3" t="s">
        <v>976</v>
      </c>
      <c r="F1629" s="4">
        <v>463668.24</v>
      </c>
      <c r="G1629" s="3" t="s">
        <v>282</v>
      </c>
      <c r="H1629" s="9">
        <v>45146</v>
      </c>
      <c r="I1629" s="3" t="s">
        <v>190</v>
      </c>
      <c r="J1629" s="4">
        <v>342373.54</v>
      </c>
      <c r="K1629" s="5">
        <f t="shared" si="83"/>
        <v>0.26159803397360148</v>
      </c>
    </row>
    <row r="1630" spans="1:11" x14ac:dyDescent="0.25">
      <c r="A1630" t="s">
        <v>7487</v>
      </c>
      <c r="B1630" s="10" t="s">
        <v>3325</v>
      </c>
      <c r="C1630" s="2" t="str">
        <f t="shared" si="84"/>
        <v>BCN</v>
      </c>
      <c r="D1630" s="3" t="s">
        <v>7488</v>
      </c>
      <c r="E1630" s="3" t="s">
        <v>7489</v>
      </c>
      <c r="F1630" s="6">
        <v>464550</v>
      </c>
      <c r="G1630" s="3" t="s">
        <v>7332</v>
      </c>
      <c r="H1630" s="9">
        <v>42892</v>
      </c>
      <c r="I1630" s="3" t="s">
        <v>194</v>
      </c>
      <c r="J1630" s="6">
        <v>459980</v>
      </c>
      <c r="K1630" s="5">
        <f t="shared" si="83"/>
        <v>9.8374771284038317E-3</v>
      </c>
    </row>
    <row r="1631" spans="1:11" x14ac:dyDescent="0.25">
      <c r="A1631" t="s">
        <v>5014</v>
      </c>
      <c r="B1631" s="10" t="s">
        <v>3325</v>
      </c>
      <c r="C1631" s="2" t="str">
        <f t="shared" si="84"/>
        <v>OBR</v>
      </c>
      <c r="D1631" s="3" t="s">
        <v>5015</v>
      </c>
      <c r="E1631" s="3" t="s">
        <v>5016</v>
      </c>
      <c r="F1631" s="6">
        <v>465350.33</v>
      </c>
      <c r="G1631" s="3" t="s">
        <v>4753</v>
      </c>
      <c r="H1631" s="9">
        <v>44200</v>
      </c>
      <c r="I1631" s="3" t="s">
        <v>5004</v>
      </c>
      <c r="J1631" s="6">
        <v>366399.3</v>
      </c>
      <c r="K1631" s="5">
        <f t="shared" si="83"/>
        <v>0.21263771318266825</v>
      </c>
    </row>
    <row r="1632" spans="1:11" x14ac:dyDescent="0.25">
      <c r="A1632" t="s">
        <v>3643</v>
      </c>
      <c r="B1632" s="10" t="s">
        <v>3325</v>
      </c>
      <c r="C1632" s="2" t="str">
        <f t="shared" si="84"/>
        <v>GRO</v>
      </c>
      <c r="D1632" s="3" t="s">
        <v>3644</v>
      </c>
      <c r="E1632" s="3" t="s">
        <v>3645</v>
      </c>
      <c r="F1632" s="6">
        <v>466350.56</v>
      </c>
      <c r="G1632" s="3" t="s">
        <v>769</v>
      </c>
      <c r="H1632" s="9">
        <v>44383</v>
      </c>
      <c r="I1632" s="3" t="s">
        <v>96</v>
      </c>
      <c r="J1632" s="6">
        <v>433700</v>
      </c>
      <c r="K1632" s="5">
        <f t="shared" si="83"/>
        <v>7.0012910459462077E-2</v>
      </c>
    </row>
    <row r="1633" spans="1:11" x14ac:dyDescent="0.25">
      <c r="A1633" t="s">
        <v>5953</v>
      </c>
      <c r="B1633" s="10" t="s">
        <v>3325</v>
      </c>
      <c r="C1633" s="2" t="str">
        <f t="shared" si="84"/>
        <v>TFS</v>
      </c>
      <c r="D1633" s="3" t="s">
        <v>5954</v>
      </c>
      <c r="E1633" s="3" t="s">
        <v>5955</v>
      </c>
      <c r="F1633" s="6">
        <v>468750</v>
      </c>
      <c r="G1633" s="3" t="s">
        <v>760</v>
      </c>
      <c r="H1633" s="9">
        <v>43422</v>
      </c>
      <c r="I1633" s="3" t="s">
        <v>2977</v>
      </c>
      <c r="J1633" s="6">
        <v>408650</v>
      </c>
      <c r="K1633" s="5">
        <f t="shared" si="83"/>
        <v>0.12821333333333335</v>
      </c>
    </row>
    <row r="1634" spans="1:11" x14ac:dyDescent="0.25">
      <c r="A1634" t="s">
        <v>3783</v>
      </c>
      <c r="B1634" s="10" t="s">
        <v>3325</v>
      </c>
      <c r="C1634" s="2" t="str">
        <f t="shared" si="84"/>
        <v>LPA</v>
      </c>
      <c r="D1634" s="3" t="s">
        <v>3784</v>
      </c>
      <c r="E1634" s="3" t="s">
        <v>3785</v>
      </c>
      <c r="F1634" s="6">
        <v>470000</v>
      </c>
      <c r="G1634" s="3" t="s">
        <v>788</v>
      </c>
      <c r="H1634" s="9">
        <v>44620</v>
      </c>
      <c r="I1634" s="3" t="s">
        <v>416</v>
      </c>
      <c r="J1634" s="6">
        <v>395200</v>
      </c>
      <c r="K1634" s="5">
        <f t="shared" si="83"/>
        <v>0.15914893617021278</v>
      </c>
    </row>
    <row r="1635" spans="1:11" x14ac:dyDescent="0.25">
      <c r="A1635" t="s">
        <v>4913</v>
      </c>
      <c r="B1635" s="10" t="s">
        <v>3325</v>
      </c>
      <c r="C1635" s="2" t="str">
        <f t="shared" si="84"/>
        <v>ACE</v>
      </c>
      <c r="D1635" s="3" t="s">
        <v>4914</v>
      </c>
      <c r="E1635" s="3" t="s">
        <v>4915</v>
      </c>
      <c r="F1635" s="6">
        <v>470000</v>
      </c>
      <c r="G1635" s="3" t="s">
        <v>940</v>
      </c>
      <c r="H1635" s="9">
        <v>43540</v>
      </c>
      <c r="I1635" s="3" t="s">
        <v>246</v>
      </c>
      <c r="J1635" s="6">
        <v>455000</v>
      </c>
      <c r="K1635" s="5">
        <f t="shared" si="83"/>
        <v>3.1914893617021274E-2</v>
      </c>
    </row>
    <row r="1636" spans="1:11" x14ac:dyDescent="0.25">
      <c r="A1636" t="s">
        <v>5785</v>
      </c>
      <c r="B1636" s="10" t="s">
        <v>3325</v>
      </c>
      <c r="C1636" s="2" t="str">
        <f t="shared" si="84"/>
        <v>TFS</v>
      </c>
      <c r="D1636" s="3" t="s">
        <v>5786</v>
      </c>
      <c r="E1636" s="3" t="s">
        <v>5787</v>
      </c>
      <c r="F1636" s="6">
        <v>470569.19</v>
      </c>
      <c r="G1636" s="3" t="s">
        <v>760</v>
      </c>
      <c r="H1636" s="9">
        <v>43443</v>
      </c>
      <c r="I1636" s="3" t="s">
        <v>96</v>
      </c>
      <c r="J1636" s="6">
        <v>371000</v>
      </c>
      <c r="K1636" s="5">
        <f t="shared" si="83"/>
        <v>0.21159309218693217</v>
      </c>
    </row>
    <row r="1637" spans="1:11" x14ac:dyDescent="0.25">
      <c r="A1637" t="s">
        <v>2866</v>
      </c>
      <c r="B1637" s="2" t="s">
        <v>3325</v>
      </c>
      <c r="C1637" s="2" t="str">
        <f t="shared" si="84"/>
        <v>VLC</v>
      </c>
      <c r="D1637" s="3" t="s">
        <v>2867</v>
      </c>
      <c r="E1637" s="3" t="s">
        <v>2868</v>
      </c>
      <c r="F1637" s="6">
        <v>472769.36</v>
      </c>
      <c r="G1637" s="3" t="s">
        <v>780</v>
      </c>
      <c r="H1637" s="9">
        <v>44362</v>
      </c>
      <c r="I1637" s="3" t="s">
        <v>208</v>
      </c>
      <c r="J1637" s="6">
        <v>349849.33</v>
      </c>
      <c r="K1637" s="5">
        <f t="shared" si="83"/>
        <v>0.25999999238529325</v>
      </c>
    </row>
    <row r="1638" spans="1:11" x14ac:dyDescent="0.25">
      <c r="A1638" t="s">
        <v>7782</v>
      </c>
      <c r="B1638" s="10" t="s">
        <v>3325</v>
      </c>
      <c r="C1638" s="2" t="str">
        <f t="shared" si="84"/>
        <v>BCN</v>
      </c>
      <c r="D1638" s="3" t="s">
        <v>7783</v>
      </c>
      <c r="E1638" s="3" t="s">
        <v>7784</v>
      </c>
      <c r="F1638" s="6">
        <v>473050.36</v>
      </c>
      <c r="G1638" s="3" t="s">
        <v>241</v>
      </c>
      <c r="H1638" s="9">
        <v>45550</v>
      </c>
      <c r="I1638" s="3" t="s">
        <v>194</v>
      </c>
      <c r="J1638" s="6">
        <v>419170</v>
      </c>
      <c r="K1638" s="5">
        <f t="shared" si="83"/>
        <v>0.11389983933211675</v>
      </c>
    </row>
    <row r="1639" spans="1:11" x14ac:dyDescent="0.25">
      <c r="A1639" t="s">
        <v>8170</v>
      </c>
      <c r="B1639" s="10" t="s">
        <v>3325</v>
      </c>
      <c r="C1639" s="2" t="str">
        <f t="shared" si="84"/>
        <v>TFN</v>
      </c>
      <c r="D1639" s="3" t="s">
        <v>8171</v>
      </c>
      <c r="E1639" s="3" t="s">
        <v>8172</v>
      </c>
      <c r="F1639" s="6">
        <v>473390.97</v>
      </c>
      <c r="G1639" s="3" t="s">
        <v>683</v>
      </c>
      <c r="H1639" s="9">
        <v>45655</v>
      </c>
      <c r="I1639" s="3" t="s">
        <v>952</v>
      </c>
      <c r="J1639" s="6">
        <v>471443.38</v>
      </c>
      <c r="K1639" s="5">
        <f t="shared" si="83"/>
        <v>4.1141257933161833E-3</v>
      </c>
    </row>
    <row r="1640" spans="1:11" x14ac:dyDescent="0.25">
      <c r="A1640" t="s">
        <v>3885</v>
      </c>
      <c r="B1640" s="10" t="s">
        <v>3325</v>
      </c>
      <c r="C1640" s="2" t="str">
        <f t="shared" si="84"/>
        <v>ALC</v>
      </c>
      <c r="D1640" s="3" t="s">
        <v>3886</v>
      </c>
      <c r="E1640" s="3" t="s">
        <v>3887</v>
      </c>
      <c r="F1640" s="6">
        <v>473448.72</v>
      </c>
      <c r="G1640" s="3" t="s">
        <v>616</v>
      </c>
      <c r="H1640" s="9">
        <v>44408</v>
      </c>
      <c r="I1640" s="3" t="s">
        <v>3888</v>
      </c>
      <c r="J1640" s="6">
        <v>396740</v>
      </c>
      <c r="K1640" s="5">
        <f t="shared" si="83"/>
        <v>0.16202117940037936</v>
      </c>
    </row>
    <row r="1641" spans="1:11" x14ac:dyDescent="0.25">
      <c r="A1641" t="s">
        <v>3524</v>
      </c>
      <c r="B1641" s="10" t="s">
        <v>3325</v>
      </c>
      <c r="C1641" s="2" t="str">
        <f t="shared" si="84"/>
        <v>VLC</v>
      </c>
      <c r="D1641" s="3" t="s">
        <v>3525</v>
      </c>
      <c r="E1641" s="3" t="s">
        <v>3526</v>
      </c>
      <c r="F1641" s="6">
        <v>475000</v>
      </c>
      <c r="G1641" s="3" t="s">
        <v>780</v>
      </c>
      <c r="H1641" s="9">
        <v>44522</v>
      </c>
      <c r="I1641" s="3" t="s">
        <v>3118</v>
      </c>
      <c r="J1641" s="6">
        <v>403000</v>
      </c>
      <c r="K1641" s="5">
        <f t="shared" si="83"/>
        <v>0.15157894736842106</v>
      </c>
    </row>
    <row r="1642" spans="1:11" x14ac:dyDescent="0.25">
      <c r="A1642" t="s">
        <v>6164</v>
      </c>
      <c r="B1642" s="10" t="s">
        <v>3325</v>
      </c>
      <c r="C1642" s="2" t="s">
        <v>16</v>
      </c>
      <c r="D1642" s="3" t="s">
        <v>6165</v>
      </c>
      <c r="E1642" s="3" t="s">
        <v>6166</v>
      </c>
      <c r="F1642" s="6">
        <v>475899.64</v>
      </c>
      <c r="G1642" s="3" t="s">
        <v>148</v>
      </c>
      <c r="H1642" s="9">
        <v>43362</v>
      </c>
      <c r="I1642" s="3" t="s">
        <v>246</v>
      </c>
      <c r="J1642" s="6">
        <v>328040.26</v>
      </c>
      <c r="K1642" s="5">
        <f t="shared" si="83"/>
        <v>0.31069445650347621</v>
      </c>
    </row>
    <row r="1643" spans="1:11" x14ac:dyDescent="0.25">
      <c r="A1643" t="s">
        <v>3279</v>
      </c>
      <c r="B1643" s="2" t="s">
        <v>3325</v>
      </c>
      <c r="C1643" s="2" t="str">
        <f>LEFT(D1643,3)</f>
        <v>MAH</v>
      </c>
      <c r="D1643" s="3" t="s">
        <v>3280</v>
      </c>
      <c r="E1643" s="3" t="s">
        <v>3281</v>
      </c>
      <c r="F1643" s="6">
        <v>476973.95</v>
      </c>
      <c r="G1643" s="3" t="s">
        <v>625</v>
      </c>
      <c r="H1643" s="9">
        <v>44867</v>
      </c>
      <c r="I1643" s="3" t="s">
        <v>724</v>
      </c>
      <c r="J1643" s="6">
        <v>472156.52</v>
      </c>
      <c r="K1643" s="5">
        <f t="shared" si="83"/>
        <v>1.0099985544283903E-2</v>
      </c>
    </row>
    <row r="1644" spans="1:11" x14ac:dyDescent="0.25">
      <c r="A1644" t="s">
        <v>970</v>
      </c>
      <c r="B1644" s="2" t="s">
        <v>3325</v>
      </c>
      <c r="C1644" s="2" t="str">
        <f>LEFT(D1644,3)</f>
        <v>MAH</v>
      </c>
      <c r="D1644" s="3" t="s">
        <v>971</v>
      </c>
      <c r="E1644" s="3" t="s">
        <v>972</v>
      </c>
      <c r="F1644" s="4">
        <v>477524.6</v>
      </c>
      <c r="G1644" s="3" t="s">
        <v>625</v>
      </c>
      <c r="H1644" s="9">
        <v>45506</v>
      </c>
      <c r="I1644" s="3" t="s">
        <v>973</v>
      </c>
      <c r="J1644" s="4">
        <v>429724.39</v>
      </c>
      <c r="K1644" s="5">
        <f t="shared" si="83"/>
        <v>0.10009999484843286</v>
      </c>
    </row>
    <row r="1645" spans="1:11" x14ac:dyDescent="0.25">
      <c r="A1645" t="s">
        <v>5340</v>
      </c>
      <c r="B1645" s="10" t="s">
        <v>3325</v>
      </c>
      <c r="C1645" s="2" t="str">
        <f>LEFT(D1645,3)</f>
        <v>MAD</v>
      </c>
      <c r="D1645" s="3" t="s">
        <v>5341</v>
      </c>
      <c r="E1645" s="3" t="s">
        <v>5342</v>
      </c>
      <c r="F1645" s="6">
        <v>478781.35</v>
      </c>
      <c r="G1645" s="3" t="s">
        <v>309</v>
      </c>
      <c r="H1645" s="9">
        <v>43731</v>
      </c>
      <c r="I1645" s="3" t="s">
        <v>4507</v>
      </c>
      <c r="J1645" s="6">
        <v>430424.43</v>
      </c>
      <c r="K1645" s="5">
        <f t="shared" si="83"/>
        <v>0.10100000762352165</v>
      </c>
    </row>
    <row r="1646" spans="1:11" x14ac:dyDescent="0.25">
      <c r="A1646" t="s">
        <v>6506</v>
      </c>
      <c r="B1646" s="10" t="s">
        <v>3325</v>
      </c>
      <c r="C1646" s="2" t="s">
        <v>183</v>
      </c>
      <c r="D1646" s="3" t="s">
        <v>6507</v>
      </c>
      <c r="E1646" s="3" t="s">
        <v>6508</v>
      </c>
      <c r="F1646" s="6">
        <v>479999.92</v>
      </c>
      <c r="G1646" s="3" t="s">
        <v>148</v>
      </c>
      <c r="H1646" s="9">
        <v>43146</v>
      </c>
      <c r="I1646" s="3" t="s">
        <v>6509</v>
      </c>
      <c r="J1646" s="6">
        <v>473300</v>
      </c>
      <c r="K1646" s="5">
        <f t="shared" si="83"/>
        <v>1.3958168993028132E-2</v>
      </c>
    </row>
    <row r="1647" spans="1:11" x14ac:dyDescent="0.25">
      <c r="A1647" t="s">
        <v>967</v>
      </c>
      <c r="B1647" s="2" t="s">
        <v>3325</v>
      </c>
      <c r="C1647" s="2" t="str">
        <f t="shared" ref="C1647:C1653" si="85">LEFT(D1647,3)</f>
        <v>IBZ</v>
      </c>
      <c r="D1647" s="3" t="s">
        <v>968</v>
      </c>
      <c r="E1647" s="3" t="s">
        <v>969</v>
      </c>
      <c r="F1647" s="4">
        <v>480686.95</v>
      </c>
      <c r="G1647" s="3" t="s">
        <v>662</v>
      </c>
      <c r="H1647" s="9">
        <v>45118</v>
      </c>
      <c r="I1647" s="3" t="s">
        <v>781</v>
      </c>
      <c r="J1647" s="4">
        <v>436824.89</v>
      </c>
      <c r="K1647" s="5">
        <f t="shared" si="83"/>
        <v>9.1248701467763996E-2</v>
      </c>
    </row>
    <row r="1648" spans="1:11" x14ac:dyDescent="0.25">
      <c r="A1648" t="s">
        <v>4900</v>
      </c>
      <c r="B1648" s="10" t="s">
        <v>3325</v>
      </c>
      <c r="C1648" s="2" t="str">
        <f t="shared" si="85"/>
        <v>TFS</v>
      </c>
      <c r="D1648" s="3" t="s">
        <v>4901</v>
      </c>
      <c r="E1648" s="3" t="s">
        <v>4902</v>
      </c>
      <c r="F1648" s="6">
        <v>481434.67</v>
      </c>
      <c r="G1648" s="3" t="s">
        <v>760</v>
      </c>
      <c r="H1648" s="9">
        <v>43423</v>
      </c>
      <c r="I1648" s="3" t="s">
        <v>118</v>
      </c>
      <c r="J1648" s="6">
        <v>423566.22</v>
      </c>
      <c r="K1648" s="5">
        <f t="shared" si="83"/>
        <v>0.12020000553761534</v>
      </c>
    </row>
    <row r="1649" spans="1:11" x14ac:dyDescent="0.25">
      <c r="A1649" t="s">
        <v>5011</v>
      </c>
      <c r="B1649" s="10" t="s">
        <v>3325</v>
      </c>
      <c r="C1649" s="2" t="str">
        <f t="shared" si="85"/>
        <v>PMI</v>
      </c>
      <c r="D1649" s="3" t="s">
        <v>5012</v>
      </c>
      <c r="E1649" s="3" t="s">
        <v>5013</v>
      </c>
      <c r="F1649" s="6">
        <v>482929.69</v>
      </c>
      <c r="G1649" s="3" t="s">
        <v>282</v>
      </c>
      <c r="H1649" s="9">
        <v>44156</v>
      </c>
      <c r="I1649" s="3" t="s">
        <v>904</v>
      </c>
      <c r="J1649" s="6">
        <v>303183.26</v>
      </c>
      <c r="K1649" s="5">
        <f t="shared" si="83"/>
        <v>0.37219999872031062</v>
      </c>
    </row>
    <row r="1650" spans="1:11" x14ac:dyDescent="0.25">
      <c r="A1650" t="s">
        <v>4967</v>
      </c>
      <c r="B1650" s="10" t="s">
        <v>3325</v>
      </c>
      <c r="C1650" s="2" t="str">
        <f t="shared" si="85"/>
        <v>AGP</v>
      </c>
      <c r="D1650" s="3" t="s">
        <v>4968</v>
      </c>
      <c r="E1650" s="3" t="s">
        <v>4969</v>
      </c>
      <c r="F1650" s="6">
        <v>483365.93</v>
      </c>
      <c r="G1650" s="3" t="s">
        <v>603</v>
      </c>
      <c r="H1650" s="9">
        <v>43676</v>
      </c>
      <c r="I1650" s="3" t="s">
        <v>3617</v>
      </c>
      <c r="J1650" s="6">
        <v>393272.69</v>
      </c>
      <c r="K1650" s="5">
        <f t="shared" si="83"/>
        <v>0.18638723668422388</v>
      </c>
    </row>
    <row r="1651" spans="1:11" x14ac:dyDescent="0.25">
      <c r="A1651" t="s">
        <v>963</v>
      </c>
      <c r="B1651" s="2" t="s">
        <v>3325</v>
      </c>
      <c r="C1651" s="2" t="str">
        <f t="shared" si="85"/>
        <v>VLC</v>
      </c>
      <c r="D1651" s="3" t="s">
        <v>964</v>
      </c>
      <c r="E1651" s="3" t="s">
        <v>965</v>
      </c>
      <c r="F1651" s="4">
        <v>484000</v>
      </c>
      <c r="G1651" s="3" t="s">
        <v>780</v>
      </c>
      <c r="H1651" s="9">
        <v>45166</v>
      </c>
      <c r="I1651" s="3" t="s">
        <v>966</v>
      </c>
      <c r="J1651" s="4">
        <v>448800</v>
      </c>
      <c r="K1651" s="5">
        <f t="shared" si="83"/>
        <v>7.2727272727272724E-2</v>
      </c>
    </row>
    <row r="1652" spans="1:11" x14ac:dyDescent="0.25">
      <c r="A1652" t="s">
        <v>960</v>
      </c>
      <c r="B1652" s="2" t="s">
        <v>3325</v>
      </c>
      <c r="C1652" s="2" t="str">
        <f t="shared" si="85"/>
        <v>AGP</v>
      </c>
      <c r="D1652" s="3" t="s">
        <v>961</v>
      </c>
      <c r="E1652" s="3" t="s">
        <v>962</v>
      </c>
      <c r="F1652" s="4">
        <v>485000</v>
      </c>
      <c r="G1652" s="3" t="s">
        <v>603</v>
      </c>
      <c r="H1652" s="9">
        <v>44782</v>
      </c>
      <c r="I1652" s="3" t="s">
        <v>684</v>
      </c>
      <c r="J1652" s="4">
        <v>411765</v>
      </c>
      <c r="K1652" s="5">
        <f t="shared" si="83"/>
        <v>0.151</v>
      </c>
    </row>
    <row r="1653" spans="1:11" x14ac:dyDescent="0.25">
      <c r="A1653" t="s">
        <v>6258</v>
      </c>
      <c r="B1653" s="10" t="s">
        <v>3325</v>
      </c>
      <c r="C1653" s="2" t="str">
        <f t="shared" si="85"/>
        <v>MAD</v>
      </c>
      <c r="D1653" s="3" t="s">
        <v>6259</v>
      </c>
      <c r="E1653" s="3" t="s">
        <v>6260</v>
      </c>
      <c r="F1653" s="6">
        <v>485790.08</v>
      </c>
      <c r="G1653" s="3" t="s">
        <v>309</v>
      </c>
      <c r="H1653" s="9">
        <v>43136</v>
      </c>
      <c r="I1653" s="3" t="s">
        <v>246</v>
      </c>
      <c r="J1653" s="6">
        <v>398000</v>
      </c>
      <c r="K1653" s="5">
        <f t="shared" si="83"/>
        <v>0.18071608213984117</v>
      </c>
    </row>
    <row r="1654" spans="1:11" x14ac:dyDescent="0.25">
      <c r="A1654" t="s">
        <v>6245</v>
      </c>
      <c r="B1654" s="10" t="s">
        <v>3325</v>
      </c>
      <c r="C1654" s="2" t="s">
        <v>43</v>
      </c>
      <c r="D1654" s="3" t="s">
        <v>6246</v>
      </c>
      <c r="E1654" s="3" t="s">
        <v>6247</v>
      </c>
      <c r="F1654" s="6">
        <v>486000</v>
      </c>
      <c r="G1654" s="3" t="s">
        <v>148</v>
      </c>
      <c r="H1654" s="9">
        <v>43360</v>
      </c>
      <c r="I1654" s="3" t="s">
        <v>5430</v>
      </c>
      <c r="J1654" s="6">
        <v>387828</v>
      </c>
      <c r="K1654" s="5">
        <f t="shared" si="83"/>
        <v>0.20200000000000001</v>
      </c>
    </row>
    <row r="1655" spans="1:11" x14ac:dyDescent="0.25">
      <c r="A1655" t="s">
        <v>7053</v>
      </c>
      <c r="B1655" s="10" t="s">
        <v>3325</v>
      </c>
      <c r="C1655" s="2" t="str">
        <f>LEFT(D1655,3)</f>
        <v>MAD</v>
      </c>
      <c r="D1655" s="3" t="s">
        <v>7054</v>
      </c>
      <c r="E1655" s="3" t="s">
        <v>7055</v>
      </c>
      <c r="F1655" s="6">
        <v>488500</v>
      </c>
      <c r="G1655" s="3" t="s">
        <v>309</v>
      </c>
      <c r="H1655" s="9">
        <v>43622</v>
      </c>
      <c r="I1655" s="3" t="s">
        <v>2323</v>
      </c>
      <c r="J1655" s="6">
        <v>488500</v>
      </c>
      <c r="K1655" s="5">
        <f t="shared" si="83"/>
        <v>0</v>
      </c>
    </row>
    <row r="1656" spans="1:11" x14ac:dyDescent="0.25">
      <c r="A1656" t="s">
        <v>5729</v>
      </c>
      <c r="B1656" s="10" t="s">
        <v>3325</v>
      </c>
      <c r="C1656" s="2" t="str">
        <f>LEFT(D1656,3)</f>
        <v>AGP</v>
      </c>
      <c r="D1656" s="3" t="s">
        <v>5730</v>
      </c>
      <c r="E1656" s="3" t="s">
        <v>5731</v>
      </c>
      <c r="F1656" s="6">
        <v>489499</v>
      </c>
      <c r="G1656" s="3" t="s">
        <v>603</v>
      </c>
      <c r="H1656" s="9">
        <v>43336</v>
      </c>
      <c r="I1656" s="3" t="s">
        <v>3247</v>
      </c>
      <c r="J1656" s="6">
        <v>479709.02</v>
      </c>
      <c r="K1656" s="5">
        <f t="shared" si="83"/>
        <v>1.9999999999999962E-2</v>
      </c>
    </row>
    <row r="1657" spans="1:11" x14ac:dyDescent="0.25">
      <c r="A1657" t="s">
        <v>2863</v>
      </c>
      <c r="B1657" s="2" t="s">
        <v>3325</v>
      </c>
      <c r="C1657" s="2" t="str">
        <f>LEFT(D1657,3)</f>
        <v>AGP</v>
      </c>
      <c r="D1657" s="3" t="s">
        <v>2864</v>
      </c>
      <c r="E1657" s="3" t="s">
        <v>2865</v>
      </c>
      <c r="F1657" s="6">
        <v>489500</v>
      </c>
      <c r="G1657" s="3" t="s">
        <v>603</v>
      </c>
      <c r="H1657" s="9">
        <v>44411</v>
      </c>
      <c r="I1657" s="3" t="s">
        <v>1056</v>
      </c>
      <c r="J1657" s="6">
        <v>425865</v>
      </c>
      <c r="K1657" s="5">
        <f t="shared" si="83"/>
        <v>0.13</v>
      </c>
    </row>
    <row r="1658" spans="1:11" x14ac:dyDescent="0.25">
      <c r="A1658" t="s">
        <v>6471</v>
      </c>
      <c r="B1658" s="10" t="s">
        <v>3325</v>
      </c>
      <c r="C1658" s="2" t="s">
        <v>151</v>
      </c>
      <c r="D1658" s="3" t="s">
        <v>6472</v>
      </c>
      <c r="E1658" s="3" t="s">
        <v>6473</v>
      </c>
      <c r="F1658" s="6">
        <v>489882.18</v>
      </c>
      <c r="G1658" s="3" t="s">
        <v>148</v>
      </c>
      <c r="H1658" s="9">
        <v>43164</v>
      </c>
      <c r="I1658" s="3" t="s">
        <v>333</v>
      </c>
      <c r="J1658" s="6">
        <v>478982</v>
      </c>
      <c r="K1658" s="5">
        <f t="shared" si="83"/>
        <v>2.2250615443901212E-2</v>
      </c>
    </row>
    <row r="1659" spans="1:11" x14ac:dyDescent="0.25">
      <c r="A1659" t="s">
        <v>6544</v>
      </c>
      <c r="B1659" s="10" t="s">
        <v>3325</v>
      </c>
      <c r="C1659" s="2" t="s">
        <v>1075</v>
      </c>
      <c r="D1659" s="3" t="s">
        <v>6545</v>
      </c>
      <c r="E1659" s="3" t="s">
        <v>6546</v>
      </c>
      <c r="F1659" s="6">
        <v>489998.47</v>
      </c>
      <c r="G1659" s="3" t="s">
        <v>148</v>
      </c>
      <c r="H1659" s="9">
        <v>42811</v>
      </c>
      <c r="I1659" s="3" t="s">
        <v>246</v>
      </c>
      <c r="J1659" s="6">
        <v>311038.48</v>
      </c>
      <c r="K1659" s="5">
        <f t="shared" si="83"/>
        <v>0.3652256097860877</v>
      </c>
    </row>
    <row r="1660" spans="1:11" x14ac:dyDescent="0.25">
      <c r="A1660" t="s">
        <v>956</v>
      </c>
      <c r="B1660" s="2" t="s">
        <v>3325</v>
      </c>
      <c r="C1660" s="2" t="str">
        <f>LEFT(D1660,3)</f>
        <v>AGP</v>
      </c>
      <c r="D1660" s="3" t="s">
        <v>957</v>
      </c>
      <c r="E1660" s="3" t="s">
        <v>958</v>
      </c>
      <c r="F1660" s="4">
        <v>490000</v>
      </c>
      <c r="G1660" s="3" t="s">
        <v>603</v>
      </c>
      <c r="H1660" s="9">
        <v>45381</v>
      </c>
      <c r="I1660" s="3" t="s">
        <v>959</v>
      </c>
      <c r="J1660" s="4">
        <v>490000</v>
      </c>
      <c r="K1660" s="5">
        <f t="shared" si="83"/>
        <v>0</v>
      </c>
    </row>
    <row r="1661" spans="1:11" x14ac:dyDescent="0.25">
      <c r="A1661" t="s">
        <v>2524</v>
      </c>
      <c r="B1661" s="2" t="s">
        <v>3325</v>
      </c>
      <c r="C1661" s="2" t="str">
        <f>LEFT(D1661,3)</f>
        <v>AGP</v>
      </c>
      <c r="D1661" s="3" t="s">
        <v>2525</v>
      </c>
      <c r="E1661" s="3" t="s">
        <v>2526</v>
      </c>
      <c r="F1661" s="6">
        <v>490000</v>
      </c>
      <c r="G1661" s="3" t="s">
        <v>603</v>
      </c>
      <c r="H1661" s="9">
        <v>45146</v>
      </c>
      <c r="I1661" s="3" t="s">
        <v>1205</v>
      </c>
      <c r="J1661" s="6">
        <v>490000</v>
      </c>
      <c r="K1661" s="5">
        <f t="shared" si="83"/>
        <v>0</v>
      </c>
    </row>
    <row r="1662" spans="1:11" x14ac:dyDescent="0.25">
      <c r="A1662" t="s">
        <v>3401</v>
      </c>
      <c r="B1662" s="10" t="s">
        <v>3325</v>
      </c>
      <c r="C1662" s="2" t="str">
        <f>LEFT(D1662,3)</f>
        <v>AGP</v>
      </c>
      <c r="D1662" s="3" t="s">
        <v>3402</v>
      </c>
      <c r="E1662" s="3" t="s">
        <v>3403</v>
      </c>
      <c r="F1662" s="6">
        <v>490000</v>
      </c>
      <c r="G1662" s="3" t="s">
        <v>603</v>
      </c>
      <c r="H1662" s="9">
        <v>44778</v>
      </c>
      <c r="I1662" s="3" t="s">
        <v>1205</v>
      </c>
      <c r="J1662" s="6">
        <v>488880</v>
      </c>
      <c r="K1662" s="5">
        <f t="shared" si="83"/>
        <v>2.2857142857142859E-3</v>
      </c>
    </row>
    <row r="1663" spans="1:11" x14ac:dyDescent="0.25">
      <c r="A1663" t="s">
        <v>953</v>
      </c>
      <c r="B1663" s="2" t="s">
        <v>3325</v>
      </c>
      <c r="C1663" s="2" t="s">
        <v>183</v>
      </c>
      <c r="D1663" s="3" t="s">
        <v>954</v>
      </c>
      <c r="E1663" s="3" t="s">
        <v>955</v>
      </c>
      <c r="F1663" s="4">
        <v>490190.59</v>
      </c>
      <c r="G1663" s="3" t="s">
        <v>148</v>
      </c>
      <c r="H1663" s="9">
        <v>45051</v>
      </c>
      <c r="I1663" s="3" t="s">
        <v>194</v>
      </c>
      <c r="J1663" s="4">
        <v>466760</v>
      </c>
      <c r="K1663" s="5">
        <f t="shared" si="83"/>
        <v>4.7798938776038163E-2</v>
      </c>
    </row>
    <row r="1664" spans="1:11" x14ac:dyDescent="0.25">
      <c r="A1664" t="s">
        <v>7654</v>
      </c>
      <c r="B1664" s="10" t="s">
        <v>4177</v>
      </c>
      <c r="C1664" s="2" t="str">
        <f>LEFT(D1664,3)</f>
        <v>AGP</v>
      </c>
      <c r="D1664" s="3" t="s">
        <v>7655</v>
      </c>
      <c r="E1664" s="3" t="s">
        <v>7656</v>
      </c>
      <c r="F1664" s="6">
        <v>491688.34</v>
      </c>
      <c r="G1664" s="3" t="s">
        <v>603</v>
      </c>
      <c r="H1664" s="9">
        <v>45773</v>
      </c>
      <c r="I1664" s="3" t="s">
        <v>7653</v>
      </c>
      <c r="J1664" s="6">
        <v>490000</v>
      </c>
      <c r="K1664" s="5">
        <f t="shared" si="83"/>
        <v>3.4337604995880633E-3</v>
      </c>
    </row>
    <row r="1665" spans="1:11" x14ac:dyDescent="0.25">
      <c r="A1665" t="s">
        <v>7795</v>
      </c>
      <c r="B1665" s="10" t="s">
        <v>3325</v>
      </c>
      <c r="C1665" s="2" t="str">
        <f>LEFT(D1665,3)</f>
        <v>ALC</v>
      </c>
      <c r="D1665" s="3" t="s">
        <v>7796</v>
      </c>
      <c r="E1665" s="3" t="s">
        <v>7797</v>
      </c>
      <c r="F1665" s="6">
        <v>492000</v>
      </c>
      <c r="G1665" s="3" t="s">
        <v>616</v>
      </c>
      <c r="H1665" s="9">
        <v>45622</v>
      </c>
      <c r="I1665" s="3" t="s">
        <v>194</v>
      </c>
      <c r="J1665" s="6">
        <v>452640</v>
      </c>
      <c r="K1665" s="5">
        <f t="shared" si="83"/>
        <v>0.08</v>
      </c>
    </row>
    <row r="1666" spans="1:11" x14ac:dyDescent="0.25">
      <c r="A1666" t="s">
        <v>3902</v>
      </c>
      <c r="B1666" s="10" t="s">
        <v>3325</v>
      </c>
      <c r="C1666" s="2" t="str">
        <f>LEFT(D1666,3)</f>
        <v>VLC</v>
      </c>
      <c r="D1666" s="3" t="s">
        <v>3903</v>
      </c>
      <c r="E1666" s="3" t="s">
        <v>3904</v>
      </c>
      <c r="F1666" s="6">
        <v>492389.71</v>
      </c>
      <c r="G1666" s="3" t="s">
        <v>780</v>
      </c>
      <c r="H1666" s="9">
        <v>44353</v>
      </c>
      <c r="I1666" s="3" t="s">
        <v>724</v>
      </c>
      <c r="J1666" s="6">
        <v>339207.27</v>
      </c>
      <c r="K1666" s="5">
        <f t="shared" ref="K1666:K1729" si="86">(F1666-J1666)/F1666</f>
        <v>0.31110000247568131</v>
      </c>
    </row>
    <row r="1667" spans="1:11" x14ac:dyDescent="0.25">
      <c r="A1667" t="s">
        <v>949</v>
      </c>
      <c r="B1667" s="2" t="s">
        <v>3325</v>
      </c>
      <c r="C1667" s="2" t="str">
        <f>LEFT(D1667,3)</f>
        <v>TFN</v>
      </c>
      <c r="D1667" s="3" t="s">
        <v>950</v>
      </c>
      <c r="E1667" s="3" t="s">
        <v>951</v>
      </c>
      <c r="F1667" s="4">
        <v>494542.07</v>
      </c>
      <c r="G1667" s="3" t="s">
        <v>683</v>
      </c>
      <c r="H1667" s="9">
        <v>45150</v>
      </c>
      <c r="I1667" s="3" t="s">
        <v>952</v>
      </c>
      <c r="J1667" s="4">
        <v>374400</v>
      </c>
      <c r="K1667" s="5">
        <f t="shared" si="86"/>
        <v>0.24293599531380616</v>
      </c>
    </row>
    <row r="1668" spans="1:11" x14ac:dyDescent="0.25">
      <c r="A1668" t="s">
        <v>6691</v>
      </c>
      <c r="B1668" s="10" t="s">
        <v>3325</v>
      </c>
      <c r="C1668" s="2" t="s">
        <v>1075</v>
      </c>
      <c r="D1668" s="3" t="s">
        <v>6692</v>
      </c>
      <c r="E1668" s="3" t="s">
        <v>6693</v>
      </c>
      <c r="F1668" s="6">
        <v>494814.54</v>
      </c>
      <c r="G1668" s="3" t="s">
        <v>148</v>
      </c>
      <c r="H1668" s="9">
        <v>42930</v>
      </c>
      <c r="I1668" s="3" t="s">
        <v>246</v>
      </c>
      <c r="J1668" s="6">
        <v>486888.18</v>
      </c>
      <c r="K1668" s="5">
        <f t="shared" si="86"/>
        <v>1.6018850214061991E-2</v>
      </c>
    </row>
    <row r="1669" spans="1:11" x14ac:dyDescent="0.25">
      <c r="A1669" t="s">
        <v>7452</v>
      </c>
      <c r="B1669" s="10" t="s">
        <v>3325</v>
      </c>
      <c r="C1669" s="2" t="str">
        <f t="shared" ref="C1669:C1691" si="87">LEFT(D1669,3)</f>
        <v>BIO</v>
      </c>
      <c r="D1669" s="3" t="s">
        <v>7453</v>
      </c>
      <c r="E1669" s="3" t="s">
        <v>7454</v>
      </c>
      <c r="F1669" s="6">
        <v>494990.64</v>
      </c>
      <c r="G1669" s="3" t="s">
        <v>611</v>
      </c>
      <c r="H1669" s="9">
        <v>42958</v>
      </c>
      <c r="I1669" s="3" t="s">
        <v>246</v>
      </c>
      <c r="J1669" s="6">
        <v>494800</v>
      </c>
      <c r="K1669" s="5">
        <f t="shared" si="86"/>
        <v>3.85138595752061E-4</v>
      </c>
    </row>
    <row r="1670" spans="1:11" x14ac:dyDescent="0.25">
      <c r="A1670" t="s">
        <v>946</v>
      </c>
      <c r="B1670" s="2" t="s">
        <v>3325</v>
      </c>
      <c r="C1670" s="2" t="str">
        <f t="shared" si="87"/>
        <v>BCN</v>
      </c>
      <c r="D1670" s="3" t="s">
        <v>947</v>
      </c>
      <c r="E1670" s="3" t="s">
        <v>948</v>
      </c>
      <c r="F1670" s="4">
        <v>494994.82</v>
      </c>
      <c r="G1670" s="3" t="s">
        <v>241</v>
      </c>
      <c r="H1670" s="9">
        <v>45205</v>
      </c>
      <c r="I1670" s="3" t="s">
        <v>70</v>
      </c>
      <c r="J1670" s="4">
        <v>428378.01</v>
      </c>
      <c r="K1670" s="5">
        <f t="shared" si="86"/>
        <v>0.13458082248214234</v>
      </c>
    </row>
    <row r="1671" spans="1:11" x14ac:dyDescent="0.25">
      <c r="A1671" t="s">
        <v>6780</v>
      </c>
      <c r="B1671" s="10" t="s">
        <v>3325</v>
      </c>
      <c r="C1671" s="2" t="str">
        <f t="shared" si="87"/>
        <v>SVQ</v>
      </c>
      <c r="D1671" s="3" t="s">
        <v>6781</v>
      </c>
      <c r="E1671" s="3" t="s">
        <v>6782</v>
      </c>
      <c r="F1671" s="6">
        <v>495000</v>
      </c>
      <c r="G1671" s="3" t="s">
        <v>813</v>
      </c>
      <c r="H1671" s="9">
        <v>43079</v>
      </c>
      <c r="I1671" s="3" t="s">
        <v>3271</v>
      </c>
      <c r="J1671" s="6">
        <v>486950</v>
      </c>
      <c r="K1671" s="5">
        <f t="shared" si="86"/>
        <v>1.6262626262626263E-2</v>
      </c>
    </row>
    <row r="1672" spans="1:11" x14ac:dyDescent="0.25">
      <c r="A1672" t="s">
        <v>3348</v>
      </c>
      <c r="B1672" s="10" t="s">
        <v>3325</v>
      </c>
      <c r="C1672" s="2" t="str">
        <f t="shared" si="87"/>
        <v>AGP</v>
      </c>
      <c r="D1672" s="3" t="s">
        <v>3349</v>
      </c>
      <c r="E1672" s="3" t="s">
        <v>3350</v>
      </c>
      <c r="F1672" s="6">
        <v>496000</v>
      </c>
      <c r="G1672" s="3" t="s">
        <v>603</v>
      </c>
      <c r="H1672" s="9">
        <v>44326</v>
      </c>
      <c r="I1672" s="3" t="s">
        <v>3271</v>
      </c>
      <c r="J1672" s="6">
        <v>438700</v>
      </c>
      <c r="K1672" s="5">
        <f t="shared" si="86"/>
        <v>0.1155241935483871</v>
      </c>
    </row>
    <row r="1673" spans="1:11" x14ac:dyDescent="0.25">
      <c r="A1673" t="s">
        <v>3252</v>
      </c>
      <c r="B1673" s="2" t="s">
        <v>3325</v>
      </c>
      <c r="C1673" s="2" t="str">
        <f t="shared" si="87"/>
        <v>AGP</v>
      </c>
      <c r="D1673" s="3" t="s">
        <v>3253</v>
      </c>
      <c r="E1673" s="3" t="s">
        <v>3254</v>
      </c>
      <c r="F1673" s="6">
        <v>497173.85</v>
      </c>
      <c r="G1673" s="3" t="s">
        <v>603</v>
      </c>
      <c r="H1673" s="9">
        <v>44432</v>
      </c>
      <c r="I1673" s="3" t="s">
        <v>1056</v>
      </c>
      <c r="J1673" s="6">
        <v>477286.9</v>
      </c>
      <c r="K1673" s="5">
        <f t="shared" si="86"/>
        <v>3.9999991954524465E-2</v>
      </c>
    </row>
    <row r="1674" spans="1:11" x14ac:dyDescent="0.25">
      <c r="A1674" t="s">
        <v>6264</v>
      </c>
      <c r="B1674" s="10" t="s">
        <v>3325</v>
      </c>
      <c r="C1674" s="2" t="str">
        <f t="shared" si="87"/>
        <v>BCN</v>
      </c>
      <c r="D1674" s="3" t="s">
        <v>6265</v>
      </c>
      <c r="E1674" s="3" t="s">
        <v>6266</v>
      </c>
      <c r="F1674" s="6">
        <v>497174.63</v>
      </c>
      <c r="G1674" s="3" t="s">
        <v>241</v>
      </c>
      <c r="H1674" s="9">
        <v>43246</v>
      </c>
      <c r="I1674" s="3" t="s">
        <v>5614</v>
      </c>
      <c r="J1674" s="6">
        <v>454956.96</v>
      </c>
      <c r="K1674" s="5">
        <f t="shared" si="86"/>
        <v>8.491517356788697E-2</v>
      </c>
    </row>
    <row r="1675" spans="1:11" x14ac:dyDescent="0.25">
      <c r="A1675" t="s">
        <v>942</v>
      </c>
      <c r="B1675" s="2" t="s">
        <v>3325</v>
      </c>
      <c r="C1675" s="2" t="str">
        <f t="shared" si="87"/>
        <v>IBZ</v>
      </c>
      <c r="D1675" s="3" t="s">
        <v>943</v>
      </c>
      <c r="E1675" s="3" t="s">
        <v>944</v>
      </c>
      <c r="F1675" s="4">
        <v>497701.34</v>
      </c>
      <c r="G1675" s="3" t="s">
        <v>662</v>
      </c>
      <c r="H1675" s="9">
        <v>44970</v>
      </c>
      <c r="I1675" s="3" t="s">
        <v>945</v>
      </c>
      <c r="J1675" s="4">
        <v>497000</v>
      </c>
      <c r="K1675" s="5">
        <f t="shared" si="86"/>
        <v>1.4091583518742899E-3</v>
      </c>
    </row>
    <row r="1676" spans="1:11" x14ac:dyDescent="0.25">
      <c r="A1676" t="s">
        <v>2358</v>
      </c>
      <c r="B1676" s="2" t="s">
        <v>3325</v>
      </c>
      <c r="C1676" s="2" t="str">
        <f t="shared" si="87"/>
        <v>ALC</v>
      </c>
      <c r="D1676" s="3" t="s">
        <v>2359</v>
      </c>
      <c r="E1676" s="3" t="s">
        <v>2360</v>
      </c>
      <c r="F1676" s="6">
        <v>498000</v>
      </c>
      <c r="G1676" s="3" t="s">
        <v>616</v>
      </c>
      <c r="H1676" s="9">
        <v>44305</v>
      </c>
      <c r="I1676" s="3" t="s">
        <v>2361</v>
      </c>
      <c r="J1676" s="6">
        <v>498000</v>
      </c>
      <c r="K1676" s="5">
        <f t="shared" si="86"/>
        <v>0</v>
      </c>
    </row>
    <row r="1677" spans="1:11" x14ac:dyDescent="0.25">
      <c r="A1677" t="s">
        <v>5573</v>
      </c>
      <c r="B1677" s="10" t="s">
        <v>3325</v>
      </c>
      <c r="C1677" s="2" t="str">
        <f t="shared" si="87"/>
        <v>MAD</v>
      </c>
      <c r="D1677" s="3" t="s">
        <v>5574</v>
      </c>
      <c r="E1677" s="3" t="s">
        <v>5575</v>
      </c>
      <c r="F1677" s="6">
        <v>498643.83</v>
      </c>
      <c r="G1677" s="3" t="s">
        <v>309</v>
      </c>
      <c r="H1677" s="9">
        <v>43729</v>
      </c>
      <c r="I1677" s="3" t="s">
        <v>607</v>
      </c>
      <c r="J1677" s="6">
        <v>337765</v>
      </c>
      <c r="K1677" s="5">
        <f t="shared" si="86"/>
        <v>0.32263274971235484</v>
      </c>
    </row>
    <row r="1678" spans="1:11" x14ac:dyDescent="0.25">
      <c r="A1678" t="s">
        <v>937</v>
      </c>
      <c r="B1678" s="2" t="s">
        <v>3325</v>
      </c>
      <c r="C1678" s="2" t="str">
        <f t="shared" si="87"/>
        <v>ACE</v>
      </c>
      <c r="D1678" s="3" t="s">
        <v>938</v>
      </c>
      <c r="E1678" s="3" t="s">
        <v>939</v>
      </c>
      <c r="F1678" s="4">
        <v>498910</v>
      </c>
      <c r="G1678" s="3" t="s">
        <v>940</v>
      </c>
      <c r="H1678" s="9">
        <v>45320</v>
      </c>
      <c r="I1678" s="3" t="s">
        <v>941</v>
      </c>
      <c r="J1678" s="4">
        <v>448272</v>
      </c>
      <c r="K1678" s="5">
        <f t="shared" si="86"/>
        <v>0.1014972640355976</v>
      </c>
    </row>
    <row r="1679" spans="1:11" x14ac:dyDescent="0.25">
      <c r="A1679" t="s">
        <v>2295</v>
      </c>
      <c r="B1679" s="2" t="s">
        <v>3325</v>
      </c>
      <c r="C1679" s="2" t="str">
        <f t="shared" si="87"/>
        <v>AGP</v>
      </c>
      <c r="D1679" s="3" t="s">
        <v>2296</v>
      </c>
      <c r="E1679" s="3" t="s">
        <v>2297</v>
      </c>
      <c r="F1679" s="6">
        <v>499000</v>
      </c>
      <c r="G1679" s="3" t="s">
        <v>603</v>
      </c>
      <c r="H1679" s="9">
        <v>44703</v>
      </c>
      <c r="I1679" s="3" t="s">
        <v>679</v>
      </c>
      <c r="J1679" s="6">
        <v>378747.8</v>
      </c>
      <c r="K1679" s="5">
        <f t="shared" si="86"/>
        <v>0.24098637274549101</v>
      </c>
    </row>
    <row r="1680" spans="1:11" x14ac:dyDescent="0.25">
      <c r="A1680" t="s">
        <v>933</v>
      </c>
      <c r="B1680" s="2" t="s">
        <v>3325</v>
      </c>
      <c r="C1680" s="2" t="str">
        <f t="shared" si="87"/>
        <v>AGP</v>
      </c>
      <c r="D1680" s="3" t="s">
        <v>934</v>
      </c>
      <c r="E1680" s="3" t="s">
        <v>935</v>
      </c>
      <c r="F1680" s="4">
        <v>499000.03</v>
      </c>
      <c r="G1680" s="3" t="s">
        <v>603</v>
      </c>
      <c r="H1680" s="9">
        <v>44691</v>
      </c>
      <c r="I1680" s="3" t="s">
        <v>936</v>
      </c>
      <c r="J1680" s="4">
        <v>498399.41</v>
      </c>
      <c r="K1680" s="5">
        <f t="shared" si="86"/>
        <v>1.2036472222257252E-3</v>
      </c>
    </row>
    <row r="1681" spans="1:11" x14ac:dyDescent="0.25">
      <c r="A1681" t="s">
        <v>3780</v>
      </c>
      <c r="B1681" s="10" t="s">
        <v>3325</v>
      </c>
      <c r="C1681" s="2" t="str">
        <f t="shared" si="87"/>
        <v>AGP</v>
      </c>
      <c r="D1681" s="3" t="s">
        <v>3781</v>
      </c>
      <c r="E1681" s="3" t="s">
        <v>3782</v>
      </c>
      <c r="F1681" s="6">
        <v>499091.22</v>
      </c>
      <c r="G1681" s="3" t="s">
        <v>603</v>
      </c>
      <c r="H1681" s="9">
        <v>43987</v>
      </c>
      <c r="I1681" s="3" t="s">
        <v>212</v>
      </c>
      <c r="J1681" s="6">
        <v>447834.55</v>
      </c>
      <c r="K1681" s="5">
        <f t="shared" si="86"/>
        <v>0.10270000341821278</v>
      </c>
    </row>
    <row r="1682" spans="1:11" x14ac:dyDescent="0.25">
      <c r="A1682" t="s">
        <v>930</v>
      </c>
      <c r="B1682" s="2" t="s">
        <v>3325</v>
      </c>
      <c r="C1682" s="2" t="str">
        <f t="shared" si="87"/>
        <v>TFS</v>
      </c>
      <c r="D1682" s="3" t="s">
        <v>931</v>
      </c>
      <c r="E1682" s="3" t="s">
        <v>932</v>
      </c>
      <c r="F1682" s="4">
        <v>499272.66</v>
      </c>
      <c r="G1682" s="3" t="s">
        <v>760</v>
      </c>
      <c r="H1682" s="9">
        <v>44979</v>
      </c>
      <c r="I1682" s="3" t="s">
        <v>765</v>
      </c>
      <c r="J1682" s="4">
        <v>344769</v>
      </c>
      <c r="K1682" s="5">
        <f t="shared" si="86"/>
        <v>0.30945748160934744</v>
      </c>
    </row>
    <row r="1683" spans="1:11" x14ac:dyDescent="0.25">
      <c r="A1683" t="s">
        <v>4543</v>
      </c>
      <c r="B1683" s="10" t="s">
        <v>3325</v>
      </c>
      <c r="C1683" s="2" t="str">
        <f t="shared" si="87"/>
        <v>ALC</v>
      </c>
      <c r="D1683" s="3" t="s">
        <v>4544</v>
      </c>
      <c r="E1683" s="3" t="s">
        <v>4545</v>
      </c>
      <c r="F1683" s="6">
        <v>499704.39</v>
      </c>
      <c r="G1683" s="3" t="s">
        <v>616</v>
      </c>
      <c r="H1683" s="9">
        <v>44055</v>
      </c>
      <c r="I1683" s="3" t="s">
        <v>4546</v>
      </c>
      <c r="J1683" s="6">
        <v>417902.78</v>
      </c>
      <c r="K1683" s="5">
        <f t="shared" si="86"/>
        <v>0.16370000271560547</v>
      </c>
    </row>
    <row r="1684" spans="1:11" x14ac:dyDescent="0.25">
      <c r="A1684" t="s">
        <v>4660</v>
      </c>
      <c r="B1684" s="10" t="s">
        <v>3325</v>
      </c>
      <c r="C1684" s="2" t="str">
        <f t="shared" si="87"/>
        <v>ALC</v>
      </c>
      <c r="D1684" s="3" t="s">
        <v>4661</v>
      </c>
      <c r="E1684" s="3" t="s">
        <v>4662</v>
      </c>
      <c r="F1684" s="6">
        <v>499747.68</v>
      </c>
      <c r="G1684" s="3" t="s">
        <v>616</v>
      </c>
      <c r="H1684" s="9">
        <v>44048</v>
      </c>
      <c r="I1684" s="3" t="s">
        <v>3533</v>
      </c>
      <c r="J1684" s="6">
        <v>399738.14</v>
      </c>
      <c r="K1684" s="5">
        <f t="shared" si="86"/>
        <v>0.20012006859141393</v>
      </c>
    </row>
    <row r="1685" spans="1:11" x14ac:dyDescent="0.25">
      <c r="A1685" t="s">
        <v>927</v>
      </c>
      <c r="B1685" s="2" t="s">
        <v>3325</v>
      </c>
      <c r="C1685" s="2" t="str">
        <f t="shared" si="87"/>
        <v>MAH</v>
      </c>
      <c r="D1685" s="3" t="s">
        <v>928</v>
      </c>
      <c r="E1685" s="3" t="s">
        <v>929</v>
      </c>
      <c r="F1685" s="4">
        <v>499999</v>
      </c>
      <c r="G1685" s="3" t="s">
        <v>625</v>
      </c>
      <c r="H1685" s="9">
        <v>45529</v>
      </c>
      <c r="I1685" s="3" t="s">
        <v>607</v>
      </c>
      <c r="J1685" s="4">
        <v>417512.77</v>
      </c>
      <c r="K1685" s="5">
        <f t="shared" si="86"/>
        <v>0.16497278994557985</v>
      </c>
    </row>
    <row r="1686" spans="1:11" x14ac:dyDescent="0.25">
      <c r="A1686" t="s">
        <v>3181</v>
      </c>
      <c r="B1686" s="2" t="s">
        <v>3325</v>
      </c>
      <c r="C1686" s="2" t="str">
        <f t="shared" si="87"/>
        <v>MAD</v>
      </c>
      <c r="D1686" s="3" t="s">
        <v>3182</v>
      </c>
      <c r="E1686" s="3" t="s">
        <v>3183</v>
      </c>
      <c r="F1686" s="6">
        <v>500000</v>
      </c>
      <c r="G1686" s="3" t="s">
        <v>309</v>
      </c>
      <c r="H1686" s="9">
        <v>44904</v>
      </c>
      <c r="I1686" s="3" t="s">
        <v>663</v>
      </c>
      <c r="J1686" s="6">
        <v>474000</v>
      </c>
      <c r="K1686" s="5">
        <f t="shared" si="86"/>
        <v>5.1999999999999998E-2</v>
      </c>
    </row>
    <row r="1687" spans="1:11" x14ac:dyDescent="0.25">
      <c r="A1687" t="s">
        <v>6199</v>
      </c>
      <c r="B1687" s="10" t="s">
        <v>3325</v>
      </c>
      <c r="C1687" s="2" t="str">
        <f t="shared" si="87"/>
        <v>MAH</v>
      </c>
      <c r="D1687" s="3" t="s">
        <v>6200</v>
      </c>
      <c r="E1687" s="3" t="s">
        <v>6201</v>
      </c>
      <c r="F1687" s="6">
        <v>500000</v>
      </c>
      <c r="G1687" s="3" t="s">
        <v>625</v>
      </c>
      <c r="H1687" s="9">
        <v>43245</v>
      </c>
      <c r="I1687" s="3" t="s">
        <v>54</v>
      </c>
      <c r="J1687" s="6">
        <v>499999</v>
      </c>
      <c r="K1687" s="5">
        <f t="shared" si="86"/>
        <v>1.9999999999999999E-6</v>
      </c>
    </row>
    <row r="1688" spans="1:11" x14ac:dyDescent="0.25">
      <c r="A1688" t="s">
        <v>6756</v>
      </c>
      <c r="B1688" s="10" t="s">
        <v>3325</v>
      </c>
      <c r="C1688" s="2" t="str">
        <f t="shared" si="87"/>
        <v>PMI</v>
      </c>
      <c r="D1688" s="3" t="s">
        <v>6757</v>
      </c>
      <c r="E1688" s="3" t="s">
        <v>6758</v>
      </c>
      <c r="F1688" s="6">
        <v>500000</v>
      </c>
      <c r="G1688" s="3" t="s">
        <v>282</v>
      </c>
      <c r="H1688" s="9">
        <v>43084</v>
      </c>
      <c r="I1688" s="3" t="s">
        <v>431</v>
      </c>
      <c r="J1688" s="6">
        <v>369000</v>
      </c>
      <c r="K1688" s="5">
        <f t="shared" si="86"/>
        <v>0.26200000000000001</v>
      </c>
    </row>
    <row r="1689" spans="1:11" x14ac:dyDescent="0.25">
      <c r="A1689" t="s">
        <v>7189</v>
      </c>
      <c r="B1689" s="10" t="s">
        <v>3325</v>
      </c>
      <c r="C1689" s="2" t="str">
        <f t="shared" si="87"/>
        <v>MAH</v>
      </c>
      <c r="D1689" s="3" t="s">
        <v>7190</v>
      </c>
      <c r="E1689" s="3" t="s">
        <v>7191</v>
      </c>
      <c r="F1689" s="6">
        <v>500000</v>
      </c>
      <c r="G1689" s="3" t="s">
        <v>625</v>
      </c>
      <c r="H1689" s="9">
        <v>43521</v>
      </c>
      <c r="I1689" s="3" t="s">
        <v>607</v>
      </c>
      <c r="J1689" s="6">
        <v>368460</v>
      </c>
      <c r="K1689" s="5">
        <f t="shared" si="86"/>
        <v>0.26307999999999998</v>
      </c>
    </row>
    <row r="1690" spans="1:11" x14ac:dyDescent="0.25">
      <c r="A1690" t="s">
        <v>8210</v>
      </c>
      <c r="B1690" s="10" t="s">
        <v>3325</v>
      </c>
      <c r="C1690" s="2" t="str">
        <f t="shared" si="87"/>
        <v>MAH</v>
      </c>
      <c r="D1690" s="3" t="s">
        <v>8211</v>
      </c>
      <c r="E1690" s="3" t="s">
        <v>8212</v>
      </c>
      <c r="F1690" s="6">
        <v>500000</v>
      </c>
      <c r="G1690" s="3" t="s">
        <v>625</v>
      </c>
      <c r="H1690" s="9">
        <v>45549</v>
      </c>
      <c r="I1690" s="3" t="s">
        <v>1257</v>
      </c>
      <c r="J1690" s="6">
        <v>369400</v>
      </c>
      <c r="K1690" s="5">
        <f t="shared" si="86"/>
        <v>0.26119999999999999</v>
      </c>
    </row>
    <row r="1691" spans="1:11" x14ac:dyDescent="0.25">
      <c r="A1691" t="s">
        <v>8223</v>
      </c>
      <c r="B1691" s="10" t="s">
        <v>3325</v>
      </c>
      <c r="C1691" s="2" t="str">
        <f t="shared" si="87"/>
        <v>AGP</v>
      </c>
      <c r="D1691" s="3" t="s">
        <v>8224</v>
      </c>
      <c r="E1691" s="3" t="s">
        <v>8225</v>
      </c>
      <c r="F1691" s="6">
        <v>500000</v>
      </c>
      <c r="G1691" s="3" t="s">
        <v>603</v>
      </c>
      <c r="H1691" s="9">
        <v>45605</v>
      </c>
      <c r="I1691" s="3" t="s">
        <v>8226</v>
      </c>
      <c r="J1691" s="6">
        <v>374950</v>
      </c>
      <c r="K1691" s="5">
        <f t="shared" si="86"/>
        <v>0.25009999999999999</v>
      </c>
    </row>
    <row r="1692" spans="1:11" x14ac:dyDescent="0.25">
      <c r="A1692" t="s">
        <v>6879</v>
      </c>
      <c r="B1692" s="10" t="s">
        <v>3325</v>
      </c>
      <c r="C1692" s="2" t="s">
        <v>320</v>
      </c>
      <c r="D1692" s="3" t="s">
        <v>6880</v>
      </c>
      <c r="E1692" s="3" t="s">
        <v>6881</v>
      </c>
      <c r="F1692" s="6">
        <v>500843.52000000002</v>
      </c>
      <c r="G1692" s="3" t="s">
        <v>148</v>
      </c>
      <c r="H1692" s="9">
        <v>42926</v>
      </c>
      <c r="I1692" s="3" t="s">
        <v>693</v>
      </c>
      <c r="J1692" s="6">
        <v>500843.52000000002</v>
      </c>
      <c r="K1692" s="5">
        <f t="shared" si="86"/>
        <v>0</v>
      </c>
    </row>
    <row r="1693" spans="1:11" x14ac:dyDescent="0.25">
      <c r="A1693" t="s">
        <v>4860</v>
      </c>
      <c r="B1693" s="10" t="s">
        <v>3325</v>
      </c>
      <c r="C1693" s="2" t="s">
        <v>25</v>
      </c>
      <c r="D1693" s="3" t="s">
        <v>4861</v>
      </c>
      <c r="E1693" s="3" t="s">
        <v>4862</v>
      </c>
      <c r="F1693" s="6">
        <v>503424.02</v>
      </c>
      <c r="G1693" s="3" t="s">
        <v>148</v>
      </c>
      <c r="H1693" s="9">
        <v>43813</v>
      </c>
      <c r="I1693" s="3" t="s">
        <v>684</v>
      </c>
      <c r="J1693" s="6">
        <v>500000</v>
      </c>
      <c r="K1693" s="5">
        <f t="shared" si="86"/>
        <v>6.8014633072137056E-3</v>
      </c>
    </row>
    <row r="1694" spans="1:11" x14ac:dyDescent="0.25">
      <c r="A1694" t="s">
        <v>923</v>
      </c>
      <c r="B1694" s="2" t="s">
        <v>3325</v>
      </c>
      <c r="C1694" s="2" t="str">
        <f t="shared" ref="C1694:C1709" si="88">LEFT(D1694,3)</f>
        <v>BIO</v>
      </c>
      <c r="D1694" s="3" t="s">
        <v>924</v>
      </c>
      <c r="E1694" s="3" t="s">
        <v>925</v>
      </c>
      <c r="F1694" s="4">
        <v>504767.29</v>
      </c>
      <c r="G1694" s="3" t="s">
        <v>611</v>
      </c>
      <c r="H1694" s="9">
        <v>45038</v>
      </c>
      <c r="I1694" s="3" t="s">
        <v>926</v>
      </c>
      <c r="J1694" s="4">
        <v>446861.24</v>
      </c>
      <c r="K1694" s="5">
        <f t="shared" si="86"/>
        <v>0.11471830910437955</v>
      </c>
    </row>
    <row r="1695" spans="1:11" x14ac:dyDescent="0.25">
      <c r="A1695" t="s">
        <v>7329</v>
      </c>
      <c r="B1695" s="10" t="s">
        <v>3325</v>
      </c>
      <c r="C1695" s="2" t="str">
        <f t="shared" si="88"/>
        <v>BCN</v>
      </c>
      <c r="D1695" s="3" t="s">
        <v>7330</v>
      </c>
      <c r="E1695" s="3" t="s">
        <v>7331</v>
      </c>
      <c r="F1695" s="6">
        <v>506671.98</v>
      </c>
      <c r="G1695" s="3" t="s">
        <v>7332</v>
      </c>
      <c r="H1695" s="9">
        <v>42983</v>
      </c>
      <c r="I1695" s="3" t="s">
        <v>194</v>
      </c>
      <c r="J1695" s="6">
        <v>349000</v>
      </c>
      <c r="K1695" s="5">
        <f t="shared" si="86"/>
        <v>0.31119143395298865</v>
      </c>
    </row>
    <row r="1696" spans="1:11" x14ac:dyDescent="0.25">
      <c r="A1696" t="s">
        <v>6154</v>
      </c>
      <c r="B1696" s="10" t="s">
        <v>3325</v>
      </c>
      <c r="C1696" s="2" t="str">
        <f t="shared" si="88"/>
        <v>ALC</v>
      </c>
      <c r="D1696" s="3" t="s">
        <v>6155</v>
      </c>
      <c r="E1696" s="3" t="s">
        <v>6156</v>
      </c>
      <c r="F1696" s="6">
        <v>508000</v>
      </c>
      <c r="G1696" s="3" t="s">
        <v>616</v>
      </c>
      <c r="H1696" s="9">
        <v>43294</v>
      </c>
      <c r="I1696" s="3" t="s">
        <v>6157</v>
      </c>
      <c r="J1696" s="6">
        <v>496824</v>
      </c>
      <c r="K1696" s="5">
        <f t="shared" si="86"/>
        <v>2.1999999999999999E-2</v>
      </c>
    </row>
    <row r="1697" spans="1:11" x14ac:dyDescent="0.25">
      <c r="A1697" t="s">
        <v>7446</v>
      </c>
      <c r="B1697" s="10" t="s">
        <v>3325</v>
      </c>
      <c r="C1697" s="2" t="str">
        <f t="shared" si="88"/>
        <v>PMI</v>
      </c>
      <c r="D1697" s="3" t="s">
        <v>7447</v>
      </c>
      <c r="E1697" s="3" t="s">
        <v>7448</v>
      </c>
      <c r="F1697" s="6">
        <v>508000</v>
      </c>
      <c r="G1697" s="3" t="s">
        <v>282</v>
      </c>
      <c r="H1697" s="9">
        <v>42939</v>
      </c>
      <c r="I1697" s="3" t="s">
        <v>904</v>
      </c>
      <c r="J1697" s="6">
        <v>352680</v>
      </c>
      <c r="K1697" s="5">
        <f t="shared" si="86"/>
        <v>0.305748031496063</v>
      </c>
    </row>
    <row r="1698" spans="1:11" x14ac:dyDescent="0.25">
      <c r="A1698" t="s">
        <v>919</v>
      </c>
      <c r="B1698" s="2" t="s">
        <v>3325</v>
      </c>
      <c r="C1698" s="2" t="str">
        <f t="shared" si="88"/>
        <v>ALC</v>
      </c>
      <c r="D1698" s="3" t="s">
        <v>920</v>
      </c>
      <c r="E1698" s="3" t="s">
        <v>921</v>
      </c>
      <c r="F1698" s="4">
        <v>508915.62</v>
      </c>
      <c r="G1698" s="3" t="s">
        <v>616</v>
      </c>
      <c r="H1698" s="9">
        <v>45422</v>
      </c>
      <c r="I1698" s="3" t="s">
        <v>922</v>
      </c>
      <c r="J1698" s="4">
        <v>479296.73</v>
      </c>
      <c r="K1698" s="5">
        <f t="shared" si="86"/>
        <v>5.8200001799905483E-2</v>
      </c>
    </row>
    <row r="1699" spans="1:11" x14ac:dyDescent="0.25">
      <c r="A1699" t="s">
        <v>2544</v>
      </c>
      <c r="B1699" s="2" t="s">
        <v>3325</v>
      </c>
      <c r="C1699" s="2" t="str">
        <f t="shared" si="88"/>
        <v>FUE</v>
      </c>
      <c r="D1699" s="3" t="s">
        <v>2545</v>
      </c>
      <c r="E1699" s="3" t="s">
        <v>2546</v>
      </c>
      <c r="F1699" s="6">
        <v>510303.83</v>
      </c>
      <c r="G1699" s="3" t="s">
        <v>820</v>
      </c>
      <c r="H1699" s="9">
        <v>45145</v>
      </c>
      <c r="I1699" s="3" t="s">
        <v>2547</v>
      </c>
      <c r="J1699" s="6">
        <v>437840.69</v>
      </c>
      <c r="K1699" s="5">
        <f t="shared" si="86"/>
        <v>0.14199999243587885</v>
      </c>
    </row>
    <row r="1700" spans="1:11" x14ac:dyDescent="0.25">
      <c r="A1700" t="s">
        <v>3572</v>
      </c>
      <c r="B1700" s="10" t="s">
        <v>3325</v>
      </c>
      <c r="C1700" s="2" t="str">
        <f t="shared" si="88"/>
        <v>ALC</v>
      </c>
      <c r="D1700" s="3" t="s">
        <v>3573</v>
      </c>
      <c r="E1700" s="3" t="s">
        <v>3574</v>
      </c>
      <c r="F1700" s="6">
        <v>513994.44</v>
      </c>
      <c r="G1700" s="3" t="s">
        <v>616</v>
      </c>
      <c r="H1700" s="9">
        <v>44711</v>
      </c>
      <c r="I1700" s="3" t="s">
        <v>3575</v>
      </c>
      <c r="J1700" s="6">
        <v>447754.95</v>
      </c>
      <c r="K1700" s="5">
        <f t="shared" si="86"/>
        <v>0.12887199713677835</v>
      </c>
    </row>
    <row r="1701" spans="1:11" x14ac:dyDescent="0.25">
      <c r="A1701" t="s">
        <v>5686</v>
      </c>
      <c r="B1701" s="10" t="s">
        <v>3325</v>
      </c>
      <c r="C1701" s="2" t="str">
        <f t="shared" si="88"/>
        <v>PMI</v>
      </c>
      <c r="D1701" s="3" t="s">
        <v>5687</v>
      </c>
      <c r="E1701" s="3" t="s">
        <v>5688</v>
      </c>
      <c r="F1701" s="6">
        <v>515000</v>
      </c>
      <c r="G1701" s="3" t="s">
        <v>282</v>
      </c>
      <c r="H1701" s="9">
        <v>43736</v>
      </c>
      <c r="I1701" s="3" t="s">
        <v>688</v>
      </c>
      <c r="J1701" s="6">
        <v>403125</v>
      </c>
      <c r="K1701" s="5">
        <f t="shared" si="86"/>
        <v>0.21723300970873785</v>
      </c>
    </row>
    <row r="1702" spans="1:11" x14ac:dyDescent="0.25">
      <c r="A1702" t="s">
        <v>8153</v>
      </c>
      <c r="B1702" s="10" t="s">
        <v>3325</v>
      </c>
      <c r="C1702" s="2" t="str">
        <f t="shared" si="88"/>
        <v>ALC</v>
      </c>
      <c r="D1702" s="3" t="s">
        <v>8154</v>
      </c>
      <c r="E1702" s="3" t="s">
        <v>8155</v>
      </c>
      <c r="F1702" s="6">
        <v>515389.85</v>
      </c>
      <c r="G1702" s="3" t="s">
        <v>616</v>
      </c>
      <c r="H1702" s="9">
        <v>45636</v>
      </c>
      <c r="I1702" s="3" t="s">
        <v>70</v>
      </c>
      <c r="J1702" s="6">
        <v>440872.03</v>
      </c>
      <c r="K1702" s="5">
        <f t="shared" si="86"/>
        <v>0.14458534641301135</v>
      </c>
    </row>
    <row r="1703" spans="1:11" x14ac:dyDescent="0.25">
      <c r="A1703" t="s">
        <v>3075</v>
      </c>
      <c r="B1703" s="2" t="s">
        <v>3325</v>
      </c>
      <c r="C1703" s="2" t="str">
        <f t="shared" si="88"/>
        <v>PMI</v>
      </c>
      <c r="D1703" s="3" t="s">
        <v>3076</v>
      </c>
      <c r="E1703" s="3" t="s">
        <v>3077</v>
      </c>
      <c r="F1703" s="6">
        <v>515634.95</v>
      </c>
      <c r="G1703" s="3" t="s">
        <v>282</v>
      </c>
      <c r="H1703" s="9">
        <v>44430</v>
      </c>
      <c r="I1703" s="3" t="s">
        <v>781</v>
      </c>
      <c r="J1703" s="6">
        <v>512652.12</v>
      </c>
      <c r="K1703" s="5">
        <f t="shared" si="86"/>
        <v>5.7847707956957071E-3</v>
      </c>
    </row>
    <row r="1704" spans="1:11" x14ac:dyDescent="0.25">
      <c r="A1704" t="s">
        <v>6972</v>
      </c>
      <c r="B1704" s="10" t="s">
        <v>3325</v>
      </c>
      <c r="C1704" s="2" t="str">
        <f t="shared" si="88"/>
        <v>GRO</v>
      </c>
      <c r="D1704" s="3" t="s">
        <v>6973</v>
      </c>
      <c r="E1704" s="3" t="s">
        <v>6974</v>
      </c>
      <c r="F1704" s="6">
        <v>517363.43</v>
      </c>
      <c r="G1704" s="3" t="s">
        <v>769</v>
      </c>
      <c r="H1704" s="9">
        <v>43577</v>
      </c>
      <c r="I1704" s="3" t="s">
        <v>96</v>
      </c>
      <c r="J1704" s="6">
        <v>414131.85</v>
      </c>
      <c r="K1704" s="5">
        <f t="shared" si="86"/>
        <v>0.19953397169954595</v>
      </c>
    </row>
    <row r="1705" spans="1:11" x14ac:dyDescent="0.25">
      <c r="A1705" t="s">
        <v>5933</v>
      </c>
      <c r="B1705" s="10" t="s">
        <v>3325</v>
      </c>
      <c r="C1705" s="2" t="str">
        <f t="shared" si="88"/>
        <v>AGP</v>
      </c>
      <c r="D1705" s="3" t="s">
        <v>5934</v>
      </c>
      <c r="E1705" s="3" t="s">
        <v>5935</v>
      </c>
      <c r="F1705" s="6">
        <v>517790.88</v>
      </c>
      <c r="G1705" s="3" t="s">
        <v>603</v>
      </c>
      <c r="H1705" s="9">
        <v>43378</v>
      </c>
      <c r="I1705" s="3" t="s">
        <v>246</v>
      </c>
      <c r="J1705" s="6">
        <v>512700</v>
      </c>
      <c r="K1705" s="5">
        <f t="shared" si="86"/>
        <v>9.8319228797540906E-3</v>
      </c>
    </row>
    <row r="1706" spans="1:11" x14ac:dyDescent="0.25">
      <c r="A1706" t="s">
        <v>4550</v>
      </c>
      <c r="B1706" s="10" t="s">
        <v>3325</v>
      </c>
      <c r="C1706" s="2" t="str">
        <f t="shared" si="88"/>
        <v>ALC</v>
      </c>
      <c r="D1706" s="3" t="s">
        <v>4551</v>
      </c>
      <c r="E1706" s="3" t="s">
        <v>4552</v>
      </c>
      <c r="F1706" s="6">
        <v>520000</v>
      </c>
      <c r="G1706" s="3" t="s">
        <v>616</v>
      </c>
      <c r="H1706" s="9">
        <v>44051</v>
      </c>
      <c r="I1706" s="3" t="s">
        <v>4553</v>
      </c>
      <c r="J1706" s="6">
        <v>443480.64</v>
      </c>
      <c r="K1706" s="5">
        <f t="shared" si="86"/>
        <v>0.14715261538461535</v>
      </c>
    </row>
    <row r="1707" spans="1:11" x14ac:dyDescent="0.25">
      <c r="A1707" t="s">
        <v>916</v>
      </c>
      <c r="B1707" s="2" t="s">
        <v>3325</v>
      </c>
      <c r="C1707" s="2" t="str">
        <f t="shared" si="88"/>
        <v>BCN</v>
      </c>
      <c r="D1707" s="3" t="s">
        <v>917</v>
      </c>
      <c r="E1707" s="3" t="s">
        <v>918</v>
      </c>
      <c r="F1707" s="4">
        <v>523904.42</v>
      </c>
      <c r="G1707" s="3" t="s">
        <v>241</v>
      </c>
      <c r="H1707" s="9">
        <v>45193</v>
      </c>
      <c r="I1707" s="3" t="s">
        <v>194</v>
      </c>
      <c r="J1707" s="4">
        <v>514735</v>
      </c>
      <c r="K1707" s="5">
        <f t="shared" si="86"/>
        <v>1.7502085590344864E-2</v>
      </c>
    </row>
    <row r="1708" spans="1:11" x14ac:dyDescent="0.25">
      <c r="A1708" t="s">
        <v>912</v>
      </c>
      <c r="B1708" s="2" t="s">
        <v>3325</v>
      </c>
      <c r="C1708" s="2" t="str">
        <f t="shared" si="88"/>
        <v>IBZ</v>
      </c>
      <c r="D1708" s="3" t="s">
        <v>913</v>
      </c>
      <c r="E1708" s="3" t="s">
        <v>914</v>
      </c>
      <c r="F1708" s="4">
        <v>526000</v>
      </c>
      <c r="G1708" s="3" t="s">
        <v>662</v>
      </c>
      <c r="H1708" s="9">
        <v>45129</v>
      </c>
      <c r="I1708" s="3" t="s">
        <v>915</v>
      </c>
      <c r="J1708" s="4">
        <v>519951</v>
      </c>
      <c r="K1708" s="5">
        <f t="shared" si="86"/>
        <v>1.15E-2</v>
      </c>
    </row>
    <row r="1709" spans="1:11" x14ac:dyDescent="0.25">
      <c r="A1709" t="s">
        <v>4694</v>
      </c>
      <c r="B1709" s="10" t="s">
        <v>3325</v>
      </c>
      <c r="C1709" s="2" t="str">
        <f t="shared" si="88"/>
        <v>LPA</v>
      </c>
      <c r="D1709" s="3" t="s">
        <v>4695</v>
      </c>
      <c r="E1709" s="3" t="s">
        <v>4696</v>
      </c>
      <c r="F1709" s="6">
        <v>528000</v>
      </c>
      <c r="G1709" s="3" t="s">
        <v>788</v>
      </c>
      <c r="H1709" s="9">
        <v>44012</v>
      </c>
      <c r="I1709" s="3" t="s">
        <v>4697</v>
      </c>
      <c r="J1709" s="6">
        <v>476000</v>
      </c>
      <c r="K1709" s="5">
        <f t="shared" si="86"/>
        <v>9.8484848484848481E-2</v>
      </c>
    </row>
    <row r="1710" spans="1:11" x14ac:dyDescent="0.25">
      <c r="A1710" t="s">
        <v>5078</v>
      </c>
      <c r="B1710" s="10" t="s">
        <v>3325</v>
      </c>
      <c r="C1710" s="2" t="s">
        <v>3611</v>
      </c>
      <c r="D1710" s="3" t="s">
        <v>5079</v>
      </c>
      <c r="E1710" s="3" t="s">
        <v>5080</v>
      </c>
      <c r="F1710" s="6">
        <v>528002.19999999995</v>
      </c>
      <c r="G1710" s="3" t="s">
        <v>148</v>
      </c>
      <c r="H1710" s="9">
        <v>43602</v>
      </c>
      <c r="I1710" s="3" t="s">
        <v>6927</v>
      </c>
      <c r="J1710" s="6">
        <v>524800</v>
      </c>
      <c r="K1710" s="5">
        <f t="shared" si="86"/>
        <v>6.0647474574915669E-3</v>
      </c>
    </row>
    <row r="1711" spans="1:11" x14ac:dyDescent="0.25">
      <c r="A1711" t="s">
        <v>2505</v>
      </c>
      <c r="B1711" s="2" t="s">
        <v>3325</v>
      </c>
      <c r="C1711" s="2" t="str">
        <f>LEFT(D1711,3)</f>
        <v>TFN</v>
      </c>
      <c r="D1711" s="3" t="s">
        <v>2506</v>
      </c>
      <c r="E1711" s="3" t="s">
        <v>2507</v>
      </c>
      <c r="F1711" s="6">
        <v>528200.39</v>
      </c>
      <c r="G1711" s="3" t="s">
        <v>683</v>
      </c>
      <c r="H1711" s="9">
        <v>44043</v>
      </c>
      <c r="I1711" s="3" t="s">
        <v>416</v>
      </c>
      <c r="J1711" s="6">
        <v>407794.33</v>
      </c>
      <c r="K1711" s="5">
        <f t="shared" si="86"/>
        <v>0.22795526523560497</v>
      </c>
    </row>
    <row r="1712" spans="1:11" x14ac:dyDescent="0.25">
      <c r="A1712" t="s">
        <v>909</v>
      </c>
      <c r="B1712" s="2" t="s">
        <v>3325</v>
      </c>
      <c r="C1712" s="2" t="str">
        <f>LEFT(D1712,3)</f>
        <v>IBZ</v>
      </c>
      <c r="D1712" s="3" t="s">
        <v>910</v>
      </c>
      <c r="E1712" s="3" t="s">
        <v>911</v>
      </c>
      <c r="F1712" s="4">
        <v>529806.93000000005</v>
      </c>
      <c r="G1712" s="3" t="s">
        <v>662</v>
      </c>
      <c r="H1712" s="9">
        <v>45404</v>
      </c>
      <c r="I1712" s="3" t="s">
        <v>431</v>
      </c>
      <c r="J1712" s="4">
        <v>519000</v>
      </c>
      <c r="K1712" s="5">
        <f t="shared" si="86"/>
        <v>2.0397864557943873E-2</v>
      </c>
    </row>
    <row r="1713" spans="1:11" x14ac:dyDescent="0.25">
      <c r="A1713" t="s">
        <v>905</v>
      </c>
      <c r="B1713" s="2" t="s">
        <v>3325</v>
      </c>
      <c r="C1713" s="2" t="str">
        <f>LEFT(D1713,3)</f>
        <v>BCN</v>
      </c>
      <c r="D1713" s="3" t="s">
        <v>906</v>
      </c>
      <c r="E1713" s="3" t="s">
        <v>907</v>
      </c>
      <c r="F1713" s="4">
        <v>530000</v>
      </c>
      <c r="G1713" s="3" t="s">
        <v>241</v>
      </c>
      <c r="H1713" s="9">
        <v>44120</v>
      </c>
      <c r="I1713" s="3" t="s">
        <v>908</v>
      </c>
      <c r="J1713" s="4">
        <v>417050</v>
      </c>
      <c r="K1713" s="5">
        <f t="shared" si="86"/>
        <v>0.21311320754716981</v>
      </c>
    </row>
    <row r="1714" spans="1:11" x14ac:dyDescent="0.25">
      <c r="A1714" t="s">
        <v>6630</v>
      </c>
      <c r="B1714" s="10" t="s">
        <v>3325</v>
      </c>
      <c r="C1714" s="2" t="str">
        <f>LEFT(D1714,3)</f>
        <v>BIO</v>
      </c>
      <c r="D1714" s="3" t="s">
        <v>6631</v>
      </c>
      <c r="E1714" s="3" t="s">
        <v>6632</v>
      </c>
      <c r="F1714" s="6">
        <v>530606.74</v>
      </c>
      <c r="G1714" s="3" t="s">
        <v>611</v>
      </c>
      <c r="H1714" s="9">
        <v>43138</v>
      </c>
      <c r="I1714" s="3" t="s">
        <v>5490</v>
      </c>
      <c r="J1714" s="6">
        <v>528484.16</v>
      </c>
      <c r="K1714" s="5">
        <f t="shared" si="86"/>
        <v>4.0002884245306765E-3</v>
      </c>
    </row>
    <row r="1715" spans="1:11" x14ac:dyDescent="0.25">
      <c r="A1715" t="s">
        <v>6144</v>
      </c>
      <c r="B1715" s="10" t="s">
        <v>3325</v>
      </c>
      <c r="C1715" s="2" t="s">
        <v>38</v>
      </c>
      <c r="D1715" s="3" t="s">
        <v>6145</v>
      </c>
      <c r="E1715" s="3" t="s">
        <v>6146</v>
      </c>
      <c r="F1715" s="6">
        <v>530810.35</v>
      </c>
      <c r="G1715" s="3" t="s">
        <v>148</v>
      </c>
      <c r="H1715" s="9">
        <v>43365</v>
      </c>
      <c r="I1715" s="3" t="s">
        <v>6147</v>
      </c>
      <c r="J1715" s="6">
        <v>387100</v>
      </c>
      <c r="K1715" s="5">
        <f t="shared" si="86"/>
        <v>0.27073765611390205</v>
      </c>
    </row>
    <row r="1716" spans="1:11" x14ac:dyDescent="0.25">
      <c r="A1716" t="s">
        <v>3750</v>
      </c>
      <c r="B1716" s="10" t="s">
        <v>3325</v>
      </c>
      <c r="C1716" s="2" t="str">
        <f t="shared" ref="C1716:C1727" si="89">LEFT(D1716,3)</f>
        <v>AGP</v>
      </c>
      <c r="D1716" s="3" t="s">
        <v>3751</v>
      </c>
      <c r="E1716" s="3" t="s">
        <v>3752</v>
      </c>
      <c r="F1716" s="6">
        <v>532739.41</v>
      </c>
      <c r="G1716" s="3" t="s">
        <v>603</v>
      </c>
      <c r="H1716" s="9">
        <v>44058</v>
      </c>
      <c r="I1716" s="3" t="s">
        <v>607</v>
      </c>
      <c r="J1716" s="6">
        <v>378330.84</v>
      </c>
      <c r="K1716" s="5">
        <f t="shared" si="86"/>
        <v>0.28983883508824698</v>
      </c>
    </row>
    <row r="1717" spans="1:11" x14ac:dyDescent="0.25">
      <c r="A1717" t="s">
        <v>7086</v>
      </c>
      <c r="B1717" s="10" t="s">
        <v>3325</v>
      </c>
      <c r="C1717" s="2" t="str">
        <f t="shared" si="89"/>
        <v>MAD</v>
      </c>
      <c r="D1717" s="3" t="s">
        <v>7087</v>
      </c>
      <c r="E1717" s="3" t="s">
        <v>7088</v>
      </c>
      <c r="F1717" s="6">
        <v>535582.03</v>
      </c>
      <c r="G1717" s="3" t="s">
        <v>309</v>
      </c>
      <c r="H1717" s="9">
        <v>43575</v>
      </c>
      <c r="I1717" s="3" t="s">
        <v>4133</v>
      </c>
      <c r="J1717" s="6">
        <v>244000</v>
      </c>
      <c r="K1717" s="5">
        <f t="shared" si="86"/>
        <v>0.54442086117041677</v>
      </c>
    </row>
    <row r="1718" spans="1:11" x14ac:dyDescent="0.25">
      <c r="A1718" t="s">
        <v>3814</v>
      </c>
      <c r="B1718" s="10" t="s">
        <v>3325</v>
      </c>
      <c r="C1718" s="2" t="str">
        <f t="shared" si="89"/>
        <v>ALC</v>
      </c>
      <c r="D1718" s="3" t="s">
        <v>3815</v>
      </c>
      <c r="E1718" s="3" t="s">
        <v>3816</v>
      </c>
      <c r="F1718" s="6">
        <v>536454.56000000006</v>
      </c>
      <c r="G1718" s="3" t="s">
        <v>616</v>
      </c>
      <c r="H1718" s="9">
        <v>44346</v>
      </c>
      <c r="I1718" s="3" t="s">
        <v>70</v>
      </c>
      <c r="J1718" s="6">
        <v>411475.47</v>
      </c>
      <c r="K1718" s="5">
        <f t="shared" si="86"/>
        <v>0.23297236955167289</v>
      </c>
    </row>
    <row r="1719" spans="1:11" x14ac:dyDescent="0.25">
      <c r="A1719" t="s">
        <v>7484</v>
      </c>
      <c r="B1719" s="10" t="s">
        <v>3325</v>
      </c>
      <c r="C1719" s="2" t="str">
        <f t="shared" si="89"/>
        <v>ALC</v>
      </c>
      <c r="D1719" s="3" t="s">
        <v>7485</v>
      </c>
      <c r="E1719" s="3" t="s">
        <v>7486</v>
      </c>
      <c r="F1719" s="6">
        <v>539929.27</v>
      </c>
      <c r="G1719" s="3" t="s">
        <v>616</v>
      </c>
      <c r="H1719" s="9">
        <v>42920</v>
      </c>
      <c r="I1719" s="3" t="s">
        <v>212</v>
      </c>
      <c r="J1719" s="6">
        <v>402700</v>
      </c>
      <c r="K1719" s="5">
        <f t="shared" si="86"/>
        <v>0.25416156823652108</v>
      </c>
    </row>
    <row r="1720" spans="1:11" x14ac:dyDescent="0.25">
      <c r="A1720" t="s">
        <v>901</v>
      </c>
      <c r="B1720" s="2" t="s">
        <v>3325</v>
      </c>
      <c r="C1720" s="2" t="str">
        <f t="shared" si="89"/>
        <v>PMI</v>
      </c>
      <c r="D1720" s="3" t="s">
        <v>902</v>
      </c>
      <c r="E1720" s="3" t="s">
        <v>903</v>
      </c>
      <c r="F1720" s="4">
        <v>540418.63</v>
      </c>
      <c r="G1720" s="3" t="s">
        <v>282</v>
      </c>
      <c r="H1720" s="9">
        <v>45163</v>
      </c>
      <c r="I1720" s="3" t="s">
        <v>904</v>
      </c>
      <c r="J1720" s="4">
        <v>523402.65</v>
      </c>
      <c r="K1720" s="5">
        <f t="shared" si="86"/>
        <v>3.1486664329096095E-2</v>
      </c>
    </row>
    <row r="1721" spans="1:11" x14ac:dyDescent="0.25">
      <c r="A1721" t="s">
        <v>898</v>
      </c>
      <c r="B1721" s="2" t="s">
        <v>3325</v>
      </c>
      <c r="C1721" s="2" t="str">
        <f t="shared" si="89"/>
        <v>BIO</v>
      </c>
      <c r="D1721" s="3" t="s">
        <v>899</v>
      </c>
      <c r="E1721" s="3" t="s">
        <v>900</v>
      </c>
      <c r="F1721" s="4">
        <v>543140.5</v>
      </c>
      <c r="G1721" s="3" t="s">
        <v>611</v>
      </c>
      <c r="H1721" s="9">
        <v>45179</v>
      </c>
      <c r="I1721" s="3" t="s">
        <v>431</v>
      </c>
      <c r="J1721" s="4">
        <v>509000</v>
      </c>
      <c r="K1721" s="5">
        <f t="shared" si="86"/>
        <v>6.2857584731759092E-2</v>
      </c>
    </row>
    <row r="1722" spans="1:11" x14ac:dyDescent="0.25">
      <c r="A1722" t="s">
        <v>894</v>
      </c>
      <c r="B1722" s="2" t="s">
        <v>3325</v>
      </c>
      <c r="C1722" s="2" t="str">
        <f t="shared" si="89"/>
        <v>PMI</v>
      </c>
      <c r="D1722" s="3" t="s">
        <v>895</v>
      </c>
      <c r="E1722" s="3" t="s">
        <v>896</v>
      </c>
      <c r="F1722" s="4">
        <v>543544.51</v>
      </c>
      <c r="G1722" s="3" t="s">
        <v>282</v>
      </c>
      <c r="H1722" s="9">
        <v>45279</v>
      </c>
      <c r="I1722" s="3" t="s">
        <v>897</v>
      </c>
      <c r="J1722" s="4">
        <v>527075</v>
      </c>
      <c r="K1722" s="5">
        <f t="shared" si="86"/>
        <v>3.0300204853508702E-2</v>
      </c>
    </row>
    <row r="1723" spans="1:11" x14ac:dyDescent="0.25">
      <c r="A1723" t="s">
        <v>3241</v>
      </c>
      <c r="B1723" s="2" t="s">
        <v>3325</v>
      </c>
      <c r="C1723" s="2" t="str">
        <f t="shared" si="89"/>
        <v>AGP</v>
      </c>
      <c r="D1723" s="3" t="s">
        <v>3242</v>
      </c>
      <c r="E1723" s="3" t="s">
        <v>3243</v>
      </c>
      <c r="F1723" s="6">
        <v>544000</v>
      </c>
      <c r="G1723" s="3" t="s">
        <v>603</v>
      </c>
      <c r="H1723" s="9">
        <v>44310</v>
      </c>
      <c r="I1723" s="3" t="s">
        <v>229</v>
      </c>
      <c r="J1723" s="6">
        <v>543500</v>
      </c>
      <c r="K1723" s="5">
        <f t="shared" si="86"/>
        <v>9.1911764705882352E-4</v>
      </c>
    </row>
    <row r="1724" spans="1:11" x14ac:dyDescent="0.25">
      <c r="A1724" t="s">
        <v>4956</v>
      </c>
      <c r="B1724" s="10" t="s">
        <v>3325</v>
      </c>
      <c r="C1724" s="2" t="str">
        <f t="shared" si="89"/>
        <v>ALC</v>
      </c>
      <c r="D1724" s="3" t="s">
        <v>4957</v>
      </c>
      <c r="E1724" s="3" t="s">
        <v>4958</v>
      </c>
      <c r="F1724" s="6">
        <v>545214.07999999996</v>
      </c>
      <c r="G1724" s="3" t="s">
        <v>616</v>
      </c>
      <c r="H1724" s="9">
        <v>43647</v>
      </c>
      <c r="I1724" s="3" t="s">
        <v>4959</v>
      </c>
      <c r="J1724" s="6">
        <v>415728.72</v>
      </c>
      <c r="K1724" s="5">
        <f t="shared" si="86"/>
        <v>0.23749452692050799</v>
      </c>
    </row>
    <row r="1725" spans="1:11" x14ac:dyDescent="0.25">
      <c r="A1725" t="s">
        <v>891</v>
      </c>
      <c r="B1725" s="2" t="s">
        <v>3325</v>
      </c>
      <c r="C1725" s="2" t="str">
        <f t="shared" si="89"/>
        <v>ALC</v>
      </c>
      <c r="D1725" s="3" t="s">
        <v>892</v>
      </c>
      <c r="E1725" s="3" t="s">
        <v>893</v>
      </c>
      <c r="F1725" s="4">
        <v>546699</v>
      </c>
      <c r="G1725" s="3" t="s">
        <v>616</v>
      </c>
      <c r="H1725" s="9">
        <v>44779</v>
      </c>
      <c r="I1725" s="3" t="s">
        <v>704</v>
      </c>
      <c r="J1725" s="4">
        <v>545844.78</v>
      </c>
      <c r="K1725" s="5">
        <f t="shared" si="86"/>
        <v>1.562505144512743E-3</v>
      </c>
    </row>
    <row r="1726" spans="1:11" x14ac:dyDescent="0.25">
      <c r="A1726" t="s">
        <v>7989</v>
      </c>
      <c r="B1726" s="10" t="s">
        <v>3325</v>
      </c>
      <c r="C1726" s="2" t="str">
        <f t="shared" si="89"/>
        <v>BCN</v>
      </c>
      <c r="D1726" s="3" t="s">
        <v>7990</v>
      </c>
      <c r="E1726" s="3" t="s">
        <v>7991</v>
      </c>
      <c r="F1726" s="6">
        <v>546744.26</v>
      </c>
      <c r="G1726" s="3" t="s">
        <v>241</v>
      </c>
      <c r="H1726" s="9">
        <v>45676</v>
      </c>
      <c r="I1726" s="3" t="s">
        <v>495</v>
      </c>
      <c r="J1726" s="6">
        <v>470000</v>
      </c>
      <c r="K1726" s="5">
        <f t="shared" si="86"/>
        <v>0.14036591806194729</v>
      </c>
    </row>
    <row r="1727" spans="1:11" x14ac:dyDescent="0.25">
      <c r="A1727" t="s">
        <v>5023</v>
      </c>
      <c r="B1727" s="10" t="s">
        <v>3325</v>
      </c>
      <c r="C1727" s="2" t="str">
        <f t="shared" si="89"/>
        <v>TFS</v>
      </c>
      <c r="D1727" s="3" t="s">
        <v>5024</v>
      </c>
      <c r="E1727" s="3" t="s">
        <v>5025</v>
      </c>
      <c r="F1727" s="6">
        <v>547000</v>
      </c>
      <c r="G1727" s="3" t="s">
        <v>760</v>
      </c>
      <c r="H1727" s="9">
        <v>43870</v>
      </c>
      <c r="I1727" s="3" t="s">
        <v>5026</v>
      </c>
      <c r="J1727" s="6">
        <v>284650</v>
      </c>
      <c r="K1727" s="5">
        <f t="shared" si="86"/>
        <v>0.4796160877513711</v>
      </c>
    </row>
    <row r="1728" spans="1:11" x14ac:dyDescent="0.25">
      <c r="A1728" t="s">
        <v>6409</v>
      </c>
      <c r="B1728" s="10" t="s">
        <v>3325</v>
      </c>
      <c r="C1728" s="2" t="s">
        <v>98</v>
      </c>
      <c r="D1728" s="3" t="s">
        <v>6410</v>
      </c>
      <c r="E1728" s="3" t="s">
        <v>6411</v>
      </c>
      <c r="F1728" s="6">
        <v>547689.81000000006</v>
      </c>
      <c r="G1728" s="3" t="s">
        <v>148</v>
      </c>
      <c r="H1728" s="9">
        <v>42903</v>
      </c>
      <c r="I1728" s="3" t="s">
        <v>781</v>
      </c>
      <c r="J1728" s="6">
        <v>431500</v>
      </c>
      <c r="K1728" s="5">
        <f t="shared" si="86"/>
        <v>0.21214528347715661</v>
      </c>
    </row>
    <row r="1729" spans="1:11" x14ac:dyDescent="0.25">
      <c r="A1729" t="s">
        <v>888</v>
      </c>
      <c r="B1729" s="2" t="s">
        <v>3325</v>
      </c>
      <c r="C1729" s="2" t="str">
        <f t="shared" ref="C1729:C1750" si="90">LEFT(D1729,3)</f>
        <v>IBZ</v>
      </c>
      <c r="D1729" s="3" t="s">
        <v>889</v>
      </c>
      <c r="E1729" s="3" t="s">
        <v>890</v>
      </c>
      <c r="F1729" s="4">
        <v>547755.65</v>
      </c>
      <c r="G1729" s="3" t="s">
        <v>662</v>
      </c>
      <c r="H1729" s="9">
        <v>45045</v>
      </c>
      <c r="I1729" s="3" t="s">
        <v>190</v>
      </c>
      <c r="J1729" s="4">
        <v>547694.69999999995</v>
      </c>
      <c r="K1729" s="5">
        <f t="shared" si="86"/>
        <v>1.1127224338091236E-4</v>
      </c>
    </row>
    <row r="1730" spans="1:11" x14ac:dyDescent="0.25">
      <c r="A1730" t="s">
        <v>3618</v>
      </c>
      <c r="B1730" s="10" t="s">
        <v>3325</v>
      </c>
      <c r="C1730" s="2" t="str">
        <f t="shared" si="90"/>
        <v>AGP</v>
      </c>
      <c r="D1730" s="3" t="s">
        <v>3619</v>
      </c>
      <c r="E1730" s="3" t="s">
        <v>3620</v>
      </c>
      <c r="F1730" s="6">
        <v>547913.11</v>
      </c>
      <c r="G1730" s="3" t="s">
        <v>603</v>
      </c>
      <c r="H1730" s="9">
        <v>44229</v>
      </c>
      <c r="I1730" s="3" t="s">
        <v>3621</v>
      </c>
      <c r="J1730" s="6">
        <v>336909.31</v>
      </c>
      <c r="K1730" s="5">
        <f t="shared" ref="K1730:K1793" si="91">(F1730-J1730)/F1730</f>
        <v>0.38510449220680265</v>
      </c>
    </row>
    <row r="1731" spans="1:11" x14ac:dyDescent="0.25">
      <c r="A1731" t="s">
        <v>5608</v>
      </c>
      <c r="B1731" s="10" t="s">
        <v>3325</v>
      </c>
      <c r="C1731" s="2" t="str">
        <f t="shared" si="90"/>
        <v>MAH</v>
      </c>
      <c r="D1731" s="3" t="s">
        <v>5609</v>
      </c>
      <c r="E1731" s="3" t="s">
        <v>5610</v>
      </c>
      <c r="F1731" s="6">
        <v>549000</v>
      </c>
      <c r="G1731" s="3" t="s">
        <v>625</v>
      </c>
      <c r="H1731" s="9">
        <v>43687</v>
      </c>
      <c r="I1731" s="3" t="s">
        <v>612</v>
      </c>
      <c r="J1731" s="6">
        <v>355910.9</v>
      </c>
      <c r="K1731" s="5">
        <f t="shared" si="91"/>
        <v>0.35171056466302364</v>
      </c>
    </row>
    <row r="1732" spans="1:11" x14ac:dyDescent="0.25">
      <c r="A1732" t="s">
        <v>3115</v>
      </c>
      <c r="B1732" s="2" t="s">
        <v>3325</v>
      </c>
      <c r="C1732" s="2" t="str">
        <f t="shared" si="90"/>
        <v>VLC</v>
      </c>
      <c r="D1732" s="3" t="s">
        <v>3116</v>
      </c>
      <c r="E1732" s="3" t="s">
        <v>3117</v>
      </c>
      <c r="F1732" s="6">
        <v>549500</v>
      </c>
      <c r="G1732" s="3" t="s">
        <v>780</v>
      </c>
      <c r="H1732" s="9">
        <v>44348</v>
      </c>
      <c r="I1732" s="3" t="s">
        <v>3118</v>
      </c>
      <c r="J1732" s="6">
        <v>422451</v>
      </c>
      <c r="K1732" s="5">
        <f t="shared" si="91"/>
        <v>0.2312083712465878</v>
      </c>
    </row>
    <row r="1733" spans="1:11" x14ac:dyDescent="0.25">
      <c r="A1733" t="s">
        <v>5842</v>
      </c>
      <c r="B1733" s="10" t="s">
        <v>3325</v>
      </c>
      <c r="C1733" s="2" t="str">
        <f t="shared" si="90"/>
        <v>TFS</v>
      </c>
      <c r="D1733" s="3" t="s">
        <v>5843</v>
      </c>
      <c r="E1733" s="3" t="s">
        <v>5844</v>
      </c>
      <c r="F1733" s="6">
        <v>549741.54</v>
      </c>
      <c r="G1733" s="3" t="s">
        <v>760</v>
      </c>
      <c r="H1733" s="9">
        <v>43316</v>
      </c>
      <c r="I1733" s="3" t="s">
        <v>237</v>
      </c>
      <c r="J1733" s="6">
        <v>451351.92</v>
      </c>
      <c r="K1733" s="5">
        <f t="shared" si="91"/>
        <v>0.17897432309735961</v>
      </c>
    </row>
    <row r="1734" spans="1:11" x14ac:dyDescent="0.25">
      <c r="A1734" t="s">
        <v>4181</v>
      </c>
      <c r="B1734" s="10" t="s">
        <v>3325</v>
      </c>
      <c r="C1734" s="2" t="str">
        <f t="shared" si="90"/>
        <v>MAD</v>
      </c>
      <c r="D1734" s="3" t="s">
        <v>4182</v>
      </c>
      <c r="E1734" s="3" t="s">
        <v>4183</v>
      </c>
      <c r="F1734" s="6">
        <v>549832.67000000004</v>
      </c>
      <c r="G1734" s="3" t="s">
        <v>309</v>
      </c>
      <c r="H1734" s="9">
        <v>44261</v>
      </c>
      <c r="I1734" s="3" t="s">
        <v>251</v>
      </c>
      <c r="J1734" s="6">
        <v>459060.59</v>
      </c>
      <c r="K1734" s="5">
        <f t="shared" si="91"/>
        <v>0.1650903719489786</v>
      </c>
    </row>
    <row r="1735" spans="1:11" x14ac:dyDescent="0.25">
      <c r="A1735" t="s">
        <v>6002</v>
      </c>
      <c r="B1735" s="10" t="s">
        <v>3325</v>
      </c>
      <c r="C1735" s="2" t="str">
        <f t="shared" si="90"/>
        <v>BCN</v>
      </c>
      <c r="D1735" s="3" t="s">
        <v>6003</v>
      </c>
      <c r="E1735" s="3" t="s">
        <v>6004</v>
      </c>
      <c r="F1735" s="6">
        <v>549981.31000000006</v>
      </c>
      <c r="G1735" s="3" t="s">
        <v>241</v>
      </c>
      <c r="H1735" s="9">
        <v>43246</v>
      </c>
      <c r="I1735" s="3" t="s">
        <v>6005</v>
      </c>
      <c r="J1735" s="6">
        <v>504982.43</v>
      </c>
      <c r="K1735" s="5">
        <f t="shared" si="91"/>
        <v>8.1818925810406284E-2</v>
      </c>
    </row>
    <row r="1736" spans="1:11" x14ac:dyDescent="0.25">
      <c r="A1736" t="s">
        <v>885</v>
      </c>
      <c r="B1736" s="2" t="s">
        <v>3325</v>
      </c>
      <c r="C1736" s="2" t="str">
        <f t="shared" si="90"/>
        <v>MAD</v>
      </c>
      <c r="D1736" s="3" t="s">
        <v>886</v>
      </c>
      <c r="E1736" s="3" t="s">
        <v>887</v>
      </c>
      <c r="F1736" s="4">
        <v>549999.18999999994</v>
      </c>
      <c r="G1736" s="3" t="s">
        <v>309</v>
      </c>
      <c r="H1736" s="9">
        <v>45415</v>
      </c>
      <c r="I1736" s="3" t="s">
        <v>4133</v>
      </c>
      <c r="J1736" s="4">
        <v>549399</v>
      </c>
      <c r="K1736" s="5">
        <f t="shared" si="91"/>
        <v>1.0912561525771413E-3</v>
      </c>
    </row>
    <row r="1737" spans="1:11" x14ac:dyDescent="0.25">
      <c r="A1737" t="s">
        <v>4906</v>
      </c>
      <c r="B1737" s="10" t="s">
        <v>3325</v>
      </c>
      <c r="C1737" s="2" t="str">
        <f t="shared" si="90"/>
        <v>VLC</v>
      </c>
      <c r="D1737" s="3" t="s">
        <v>4907</v>
      </c>
      <c r="E1737" s="3" t="s">
        <v>4908</v>
      </c>
      <c r="F1737" s="6">
        <v>550000</v>
      </c>
      <c r="G1737" s="3" t="s">
        <v>780</v>
      </c>
      <c r="H1737" s="9">
        <v>43693</v>
      </c>
      <c r="I1737" s="3" t="s">
        <v>3118</v>
      </c>
      <c r="J1737" s="6">
        <v>414700</v>
      </c>
      <c r="K1737" s="5">
        <f t="shared" si="91"/>
        <v>0.246</v>
      </c>
    </row>
    <row r="1738" spans="1:11" x14ac:dyDescent="0.25">
      <c r="A1738" t="s">
        <v>4934</v>
      </c>
      <c r="B1738" s="10" t="s">
        <v>3325</v>
      </c>
      <c r="C1738" s="2" t="str">
        <f t="shared" si="90"/>
        <v>VLC</v>
      </c>
      <c r="D1738" s="3" t="s">
        <v>4935</v>
      </c>
      <c r="E1738" s="3" t="s">
        <v>4936</v>
      </c>
      <c r="F1738" s="6">
        <v>550000</v>
      </c>
      <c r="G1738" s="3" t="s">
        <v>780</v>
      </c>
      <c r="H1738" s="9">
        <v>44017</v>
      </c>
      <c r="I1738" s="3" t="s">
        <v>212</v>
      </c>
      <c r="J1738" s="6">
        <v>379500</v>
      </c>
      <c r="K1738" s="5">
        <f t="shared" si="91"/>
        <v>0.31</v>
      </c>
    </row>
    <row r="1739" spans="1:11" x14ac:dyDescent="0.25">
      <c r="A1739" t="s">
        <v>5500</v>
      </c>
      <c r="B1739" s="10" t="s">
        <v>3325</v>
      </c>
      <c r="C1739" s="2" t="str">
        <f t="shared" si="90"/>
        <v>MAH</v>
      </c>
      <c r="D1739" s="3" t="s">
        <v>5501</v>
      </c>
      <c r="E1739" s="3" t="s">
        <v>5502</v>
      </c>
      <c r="F1739" s="6">
        <v>550000</v>
      </c>
      <c r="G1739" s="3" t="s">
        <v>625</v>
      </c>
      <c r="H1739" s="9">
        <v>43679</v>
      </c>
      <c r="I1739" s="3" t="s">
        <v>54</v>
      </c>
      <c r="J1739" s="6">
        <v>547250</v>
      </c>
      <c r="K1739" s="5">
        <f t="shared" si="91"/>
        <v>5.0000000000000001E-3</v>
      </c>
    </row>
    <row r="1740" spans="1:11" x14ac:dyDescent="0.25">
      <c r="A1740" t="s">
        <v>6031</v>
      </c>
      <c r="B1740" s="10" t="s">
        <v>3325</v>
      </c>
      <c r="C1740" s="2" t="str">
        <f t="shared" si="90"/>
        <v>SVQ</v>
      </c>
      <c r="D1740" s="3" t="s">
        <v>6032</v>
      </c>
      <c r="E1740" s="3" t="s">
        <v>6033</v>
      </c>
      <c r="F1740" s="6">
        <v>550000</v>
      </c>
      <c r="G1740" s="3" t="s">
        <v>813</v>
      </c>
      <c r="H1740" s="9">
        <v>43317</v>
      </c>
      <c r="I1740" s="3" t="s">
        <v>6034</v>
      </c>
      <c r="J1740" s="6">
        <v>493500</v>
      </c>
      <c r="K1740" s="5">
        <f t="shared" si="91"/>
        <v>0.10272727272727272</v>
      </c>
    </row>
    <row r="1741" spans="1:11" x14ac:dyDescent="0.25">
      <c r="A1741" t="s">
        <v>6796</v>
      </c>
      <c r="B1741" s="10" t="s">
        <v>3325</v>
      </c>
      <c r="C1741" s="2" t="str">
        <f t="shared" si="90"/>
        <v>SVQ</v>
      </c>
      <c r="D1741" s="3" t="s">
        <v>6797</v>
      </c>
      <c r="E1741" s="3" t="s">
        <v>6798</v>
      </c>
      <c r="F1741" s="6">
        <v>550000</v>
      </c>
      <c r="G1741" s="3" t="s">
        <v>813</v>
      </c>
      <c r="H1741" s="9">
        <v>43079</v>
      </c>
      <c r="I1741" s="3" t="s">
        <v>5380</v>
      </c>
      <c r="J1741" s="6">
        <v>513500</v>
      </c>
      <c r="K1741" s="5">
        <f t="shared" si="91"/>
        <v>6.6363636363636361E-2</v>
      </c>
    </row>
    <row r="1742" spans="1:11" x14ac:dyDescent="0.25">
      <c r="A1742" t="s">
        <v>8130</v>
      </c>
      <c r="B1742" s="10" t="s">
        <v>3325</v>
      </c>
      <c r="C1742" s="2" t="str">
        <f t="shared" si="90"/>
        <v>IBZ</v>
      </c>
      <c r="D1742" s="3" t="s">
        <v>8131</v>
      </c>
      <c r="E1742" s="3" t="s">
        <v>8132</v>
      </c>
      <c r="F1742" s="6">
        <v>550000</v>
      </c>
      <c r="G1742" s="3" t="s">
        <v>662</v>
      </c>
      <c r="H1742" s="9">
        <v>45701</v>
      </c>
      <c r="I1742" s="3" t="s">
        <v>904</v>
      </c>
      <c r="J1742" s="6">
        <v>517114.2</v>
      </c>
      <c r="K1742" s="5">
        <f t="shared" si="91"/>
        <v>5.9792363636363616E-2</v>
      </c>
    </row>
    <row r="1743" spans="1:11" x14ac:dyDescent="0.25">
      <c r="A1743" t="s">
        <v>2619</v>
      </c>
      <c r="B1743" s="2" t="s">
        <v>3325</v>
      </c>
      <c r="C1743" s="2" t="str">
        <f t="shared" si="90"/>
        <v>BCN</v>
      </c>
      <c r="D1743" s="3" t="s">
        <v>2620</v>
      </c>
      <c r="E1743" s="3" t="s">
        <v>2621</v>
      </c>
      <c r="F1743" s="6">
        <v>555011.30000000005</v>
      </c>
      <c r="G1743" s="3" t="s">
        <v>241</v>
      </c>
      <c r="H1743" s="9">
        <v>45058</v>
      </c>
      <c r="I1743" s="3" t="s">
        <v>495</v>
      </c>
      <c r="J1743" s="6">
        <v>395160.01</v>
      </c>
      <c r="K1743" s="5">
        <f t="shared" si="91"/>
        <v>0.28801447826377591</v>
      </c>
    </row>
    <row r="1744" spans="1:11" x14ac:dyDescent="0.25">
      <c r="A1744" t="s">
        <v>7407</v>
      </c>
      <c r="B1744" s="10" t="s">
        <v>3325</v>
      </c>
      <c r="C1744" s="2" t="str">
        <f t="shared" si="90"/>
        <v>ALC</v>
      </c>
      <c r="D1744" s="3" t="s">
        <v>7408</v>
      </c>
      <c r="E1744" s="3" t="s">
        <v>7409</v>
      </c>
      <c r="F1744" s="6">
        <v>559991.52</v>
      </c>
      <c r="G1744" s="3" t="s">
        <v>616</v>
      </c>
      <c r="H1744" s="9">
        <v>42920</v>
      </c>
      <c r="I1744" s="3" t="s">
        <v>54</v>
      </c>
      <c r="J1744" s="6">
        <v>539291.59</v>
      </c>
      <c r="K1744" s="5">
        <f t="shared" si="91"/>
        <v>3.6964720465767147E-2</v>
      </c>
    </row>
    <row r="1745" spans="1:11" x14ac:dyDescent="0.25">
      <c r="A1745" t="s">
        <v>4903</v>
      </c>
      <c r="B1745" s="10" t="s">
        <v>3325</v>
      </c>
      <c r="C1745" s="2" t="str">
        <f t="shared" si="90"/>
        <v>TFS</v>
      </c>
      <c r="D1745" s="3" t="s">
        <v>4904</v>
      </c>
      <c r="E1745" s="3" t="s">
        <v>4905</v>
      </c>
      <c r="F1745" s="6">
        <v>563000.18999999994</v>
      </c>
      <c r="G1745" s="3" t="s">
        <v>760</v>
      </c>
      <c r="H1745" s="9">
        <v>44230</v>
      </c>
      <c r="I1745" s="3" t="s">
        <v>96</v>
      </c>
      <c r="J1745" s="6">
        <v>439800</v>
      </c>
      <c r="K1745" s="5">
        <f t="shared" si="91"/>
        <v>0.21882797233159007</v>
      </c>
    </row>
    <row r="1746" spans="1:11" x14ac:dyDescent="0.25">
      <c r="A1746" t="s">
        <v>882</v>
      </c>
      <c r="B1746" s="2" t="s">
        <v>3325</v>
      </c>
      <c r="C1746" s="2" t="str">
        <f t="shared" si="90"/>
        <v>IBZ</v>
      </c>
      <c r="D1746" s="3" t="s">
        <v>883</v>
      </c>
      <c r="E1746" s="3" t="s">
        <v>884</v>
      </c>
      <c r="F1746" s="4">
        <v>564531.01</v>
      </c>
      <c r="G1746" s="3" t="s">
        <v>662</v>
      </c>
      <c r="H1746" s="9">
        <v>45564</v>
      </c>
      <c r="I1746" s="3" t="s">
        <v>831</v>
      </c>
      <c r="J1746" s="4">
        <v>564331.01</v>
      </c>
      <c r="K1746" s="5">
        <f t="shared" si="91"/>
        <v>3.542763753580162E-4</v>
      </c>
    </row>
    <row r="1747" spans="1:11" x14ac:dyDescent="0.25">
      <c r="A1747" t="s">
        <v>3299</v>
      </c>
      <c r="B1747" s="2" t="s">
        <v>3325</v>
      </c>
      <c r="C1747" s="2" t="str">
        <f t="shared" si="90"/>
        <v>TFN</v>
      </c>
      <c r="D1747" s="3" t="s">
        <v>3300</v>
      </c>
      <c r="E1747" s="3" t="s">
        <v>3301</v>
      </c>
      <c r="F1747" s="6">
        <v>565126</v>
      </c>
      <c r="G1747" s="3" t="s">
        <v>683</v>
      </c>
      <c r="H1747" s="9">
        <v>44826</v>
      </c>
      <c r="I1747" s="3" t="s">
        <v>750</v>
      </c>
      <c r="J1747" s="6">
        <v>451974</v>
      </c>
      <c r="K1747" s="5">
        <f t="shared" si="91"/>
        <v>0.20022437474120816</v>
      </c>
    </row>
    <row r="1748" spans="1:11" x14ac:dyDescent="0.25">
      <c r="A1748" t="s">
        <v>2903</v>
      </c>
      <c r="B1748" s="2" t="s">
        <v>3325</v>
      </c>
      <c r="C1748" s="2" t="str">
        <f t="shared" si="90"/>
        <v>FUE</v>
      </c>
      <c r="D1748" s="3" t="s">
        <v>2904</v>
      </c>
      <c r="E1748" s="3" t="s">
        <v>2905</v>
      </c>
      <c r="F1748" s="6">
        <v>565954.63</v>
      </c>
      <c r="G1748" s="3" t="s">
        <v>820</v>
      </c>
      <c r="H1748" s="9">
        <v>45009</v>
      </c>
      <c r="I1748" s="3" t="s">
        <v>2872</v>
      </c>
      <c r="J1748" s="6">
        <v>565500</v>
      </c>
      <c r="K1748" s="5">
        <f t="shared" si="91"/>
        <v>8.0329760708911359E-4</v>
      </c>
    </row>
    <row r="1749" spans="1:11" x14ac:dyDescent="0.25">
      <c r="A1749" t="s">
        <v>879</v>
      </c>
      <c r="B1749" s="2" t="s">
        <v>3325</v>
      </c>
      <c r="C1749" s="2" t="str">
        <f t="shared" si="90"/>
        <v>GRO</v>
      </c>
      <c r="D1749" s="3" t="s">
        <v>880</v>
      </c>
      <c r="E1749" s="3" t="s">
        <v>881</v>
      </c>
      <c r="F1749" s="4">
        <v>567462.04</v>
      </c>
      <c r="G1749" s="3" t="s">
        <v>769</v>
      </c>
      <c r="H1749" s="9">
        <v>45207</v>
      </c>
      <c r="I1749" s="3" t="s">
        <v>54</v>
      </c>
      <c r="J1749" s="4">
        <v>566661.44999999995</v>
      </c>
      <c r="K1749" s="5">
        <f t="shared" si="91"/>
        <v>1.4108256474742941E-3</v>
      </c>
    </row>
    <row r="1750" spans="1:11" x14ac:dyDescent="0.25">
      <c r="A1750" t="s">
        <v>4083</v>
      </c>
      <c r="B1750" s="10" t="s">
        <v>3325</v>
      </c>
      <c r="C1750" s="2" t="str">
        <f t="shared" si="90"/>
        <v>PMI</v>
      </c>
      <c r="D1750" s="3" t="s">
        <v>4084</v>
      </c>
      <c r="E1750" s="3" t="s">
        <v>4085</v>
      </c>
      <c r="F1750" s="6">
        <v>568152.1</v>
      </c>
      <c r="G1750" s="3" t="s">
        <v>282</v>
      </c>
      <c r="H1750" s="9">
        <v>44282</v>
      </c>
      <c r="I1750" s="3" t="s">
        <v>4086</v>
      </c>
      <c r="J1750" s="6">
        <v>451000</v>
      </c>
      <c r="K1750" s="5">
        <f t="shared" si="91"/>
        <v>0.20619848100535046</v>
      </c>
    </row>
    <row r="1751" spans="1:11" x14ac:dyDescent="0.25">
      <c r="A1751" t="s">
        <v>876</v>
      </c>
      <c r="B1751" s="2" t="s">
        <v>3325</v>
      </c>
      <c r="C1751" s="2" t="s">
        <v>43</v>
      </c>
      <c r="D1751" s="3" t="s">
        <v>877</v>
      </c>
      <c r="E1751" s="3" t="s">
        <v>878</v>
      </c>
      <c r="F1751" s="4">
        <v>569369.46</v>
      </c>
      <c r="G1751" s="3" t="s">
        <v>148</v>
      </c>
      <c r="H1751" s="9">
        <v>45202</v>
      </c>
      <c r="I1751" s="3" t="s">
        <v>208</v>
      </c>
      <c r="J1751" s="4">
        <v>478270</v>
      </c>
      <c r="K1751" s="5">
        <f t="shared" si="91"/>
        <v>0.16000060839230817</v>
      </c>
    </row>
    <row r="1752" spans="1:11" x14ac:dyDescent="0.25">
      <c r="A1752" t="s">
        <v>873</v>
      </c>
      <c r="B1752" s="2" t="s">
        <v>3325</v>
      </c>
      <c r="C1752" s="2" t="str">
        <f t="shared" ref="C1752:C1763" si="92">LEFT(D1752,3)</f>
        <v>MAH</v>
      </c>
      <c r="D1752" s="3" t="s">
        <v>874</v>
      </c>
      <c r="E1752" s="3" t="s">
        <v>875</v>
      </c>
      <c r="F1752" s="4">
        <v>570000</v>
      </c>
      <c r="G1752" s="3" t="s">
        <v>625</v>
      </c>
      <c r="H1752" s="9">
        <v>44965</v>
      </c>
      <c r="I1752" s="3" t="s">
        <v>54</v>
      </c>
      <c r="J1752" s="4">
        <v>561990.35</v>
      </c>
      <c r="K1752" s="5">
        <f t="shared" si="91"/>
        <v>1.405201754385969E-2</v>
      </c>
    </row>
    <row r="1753" spans="1:11" x14ac:dyDescent="0.25">
      <c r="A1753" t="s">
        <v>8039</v>
      </c>
      <c r="B1753" s="10" t="s">
        <v>3325</v>
      </c>
      <c r="C1753" s="2" t="str">
        <f t="shared" si="92"/>
        <v>AGP</v>
      </c>
      <c r="D1753" s="3" t="s">
        <v>8040</v>
      </c>
      <c r="E1753" s="3" t="s">
        <v>8041</v>
      </c>
      <c r="F1753" s="6">
        <v>570000</v>
      </c>
      <c r="G1753" s="3" t="s">
        <v>603</v>
      </c>
      <c r="H1753" s="9">
        <v>45732</v>
      </c>
      <c r="I1753" s="3" t="s">
        <v>8042</v>
      </c>
      <c r="J1753" s="6">
        <v>570000</v>
      </c>
      <c r="K1753" s="5">
        <f t="shared" si="91"/>
        <v>0</v>
      </c>
    </row>
    <row r="1754" spans="1:11" x14ac:dyDescent="0.25">
      <c r="A1754" t="s">
        <v>4682</v>
      </c>
      <c r="B1754" s="10" t="s">
        <v>3325</v>
      </c>
      <c r="C1754" s="2" t="str">
        <f t="shared" si="92"/>
        <v>MAH</v>
      </c>
      <c r="D1754" s="3" t="s">
        <v>4683</v>
      </c>
      <c r="E1754" s="3" t="s">
        <v>4684</v>
      </c>
      <c r="F1754" s="6">
        <v>570306.66</v>
      </c>
      <c r="G1754" s="3" t="s">
        <v>625</v>
      </c>
      <c r="H1754" s="9">
        <v>44100</v>
      </c>
      <c r="I1754" s="3" t="s">
        <v>607</v>
      </c>
      <c r="J1754" s="6">
        <v>562300</v>
      </c>
      <c r="K1754" s="5">
        <f t="shared" si="91"/>
        <v>1.4039218830094027E-2</v>
      </c>
    </row>
    <row r="1755" spans="1:11" x14ac:dyDescent="0.25">
      <c r="A1755" t="s">
        <v>6196</v>
      </c>
      <c r="B1755" s="10" t="s">
        <v>3325</v>
      </c>
      <c r="C1755" s="2" t="str">
        <f t="shared" si="92"/>
        <v>ALC</v>
      </c>
      <c r="D1755" s="3" t="s">
        <v>6197</v>
      </c>
      <c r="E1755" s="3" t="s">
        <v>6198</v>
      </c>
      <c r="F1755" s="6">
        <v>575000</v>
      </c>
      <c r="G1755" s="3" t="s">
        <v>616</v>
      </c>
      <c r="H1755" s="9">
        <v>43287</v>
      </c>
      <c r="I1755" s="3" t="s">
        <v>704</v>
      </c>
      <c r="J1755" s="6">
        <v>519550</v>
      </c>
      <c r="K1755" s="5">
        <f t="shared" si="91"/>
        <v>9.6434782608695646E-2</v>
      </c>
    </row>
    <row r="1756" spans="1:11" x14ac:dyDescent="0.25">
      <c r="A1756" t="s">
        <v>3265</v>
      </c>
      <c r="B1756" s="2" t="s">
        <v>3325</v>
      </c>
      <c r="C1756" s="2" t="str">
        <f t="shared" si="92"/>
        <v>ALC</v>
      </c>
      <c r="D1756" s="3" t="s">
        <v>3266</v>
      </c>
      <c r="E1756" s="3" t="s">
        <v>3267</v>
      </c>
      <c r="F1756" s="6">
        <v>577165.62</v>
      </c>
      <c r="G1756" s="3" t="s">
        <v>616</v>
      </c>
      <c r="H1756" s="9">
        <v>43575</v>
      </c>
      <c r="I1756" s="3" t="s">
        <v>190</v>
      </c>
      <c r="J1756" s="6">
        <v>427679.87</v>
      </c>
      <c r="K1756" s="5">
        <f t="shared" si="91"/>
        <v>0.25899974776737394</v>
      </c>
    </row>
    <row r="1757" spans="1:11" x14ac:dyDescent="0.25">
      <c r="A1757" t="s">
        <v>870</v>
      </c>
      <c r="B1757" s="2" t="s">
        <v>3325</v>
      </c>
      <c r="C1757" s="2" t="str">
        <f t="shared" si="92"/>
        <v>ALC</v>
      </c>
      <c r="D1757" s="3" t="s">
        <v>871</v>
      </c>
      <c r="E1757" s="3" t="s">
        <v>872</v>
      </c>
      <c r="F1757" s="4">
        <v>579559</v>
      </c>
      <c r="G1757" s="3" t="s">
        <v>616</v>
      </c>
      <c r="H1757" s="9">
        <v>44953</v>
      </c>
      <c r="I1757" s="3" t="s">
        <v>251</v>
      </c>
      <c r="J1757" s="4">
        <v>543990.89</v>
      </c>
      <c r="K1757" s="5">
        <f t="shared" si="91"/>
        <v>6.1370990701550637E-2</v>
      </c>
    </row>
    <row r="1758" spans="1:11" x14ac:dyDescent="0.25">
      <c r="A1758" t="s">
        <v>6057</v>
      </c>
      <c r="B1758" s="10" t="s">
        <v>3325</v>
      </c>
      <c r="C1758" s="2" t="str">
        <f t="shared" si="92"/>
        <v>PMI</v>
      </c>
      <c r="D1758" s="3" t="s">
        <v>6058</v>
      </c>
      <c r="E1758" s="3" t="s">
        <v>6059</v>
      </c>
      <c r="F1758" s="6">
        <v>580000</v>
      </c>
      <c r="G1758" s="3" t="s">
        <v>282</v>
      </c>
      <c r="H1758" s="9">
        <v>43399</v>
      </c>
      <c r="I1758" s="3" t="s">
        <v>1489</v>
      </c>
      <c r="J1758" s="6">
        <v>573500</v>
      </c>
      <c r="K1758" s="5">
        <f t="shared" si="91"/>
        <v>1.1206896551724138E-2</v>
      </c>
    </row>
    <row r="1759" spans="1:11" x14ac:dyDescent="0.25">
      <c r="A1759" t="s">
        <v>2722</v>
      </c>
      <c r="B1759" s="2" t="s">
        <v>3325</v>
      </c>
      <c r="C1759" s="2" t="str">
        <f t="shared" si="92"/>
        <v>ALC</v>
      </c>
      <c r="D1759" s="3" t="s">
        <v>2723</v>
      </c>
      <c r="E1759" s="3" t="s">
        <v>2724</v>
      </c>
      <c r="F1759" s="6">
        <v>580109.56000000006</v>
      </c>
      <c r="G1759" s="3" t="s">
        <v>616</v>
      </c>
      <c r="H1759" s="9">
        <v>44091</v>
      </c>
      <c r="I1759" s="3" t="s">
        <v>750</v>
      </c>
      <c r="J1759" s="6">
        <v>422583.4</v>
      </c>
      <c r="K1759" s="5">
        <f t="shared" si="91"/>
        <v>0.2715455335712792</v>
      </c>
    </row>
    <row r="1760" spans="1:11" x14ac:dyDescent="0.25">
      <c r="A1760" t="s">
        <v>3143</v>
      </c>
      <c r="B1760" s="2" t="s">
        <v>3325</v>
      </c>
      <c r="C1760" s="2" t="str">
        <f t="shared" si="92"/>
        <v>PMI</v>
      </c>
      <c r="D1760" s="3" t="s">
        <v>3144</v>
      </c>
      <c r="E1760" s="3" t="s">
        <v>3145</v>
      </c>
      <c r="F1760" s="6">
        <v>580865</v>
      </c>
      <c r="G1760" s="3" t="s">
        <v>282</v>
      </c>
      <c r="H1760" s="9">
        <v>44540</v>
      </c>
      <c r="I1760" s="3" t="s">
        <v>3024</v>
      </c>
      <c r="J1760" s="6">
        <v>563442.15</v>
      </c>
      <c r="K1760" s="5">
        <f t="shared" si="91"/>
        <v>2.9994663131708704E-2</v>
      </c>
    </row>
    <row r="1761" spans="1:11" x14ac:dyDescent="0.25">
      <c r="A1761" t="s">
        <v>6641</v>
      </c>
      <c r="B1761" s="10" t="s">
        <v>3325</v>
      </c>
      <c r="C1761" s="2" t="str">
        <f t="shared" si="92"/>
        <v>AGP</v>
      </c>
      <c r="D1761" s="3" t="s">
        <v>6642</v>
      </c>
      <c r="E1761" s="3" t="s">
        <v>6643</v>
      </c>
      <c r="F1761" s="6">
        <v>581578.01</v>
      </c>
      <c r="G1761" s="3" t="s">
        <v>603</v>
      </c>
      <c r="H1761" s="9">
        <v>43088</v>
      </c>
      <c r="I1761" s="3" t="s">
        <v>5949</v>
      </c>
      <c r="J1761" s="6">
        <v>539700</v>
      </c>
      <c r="K1761" s="5">
        <f t="shared" si="91"/>
        <v>7.2007554068283991E-2</v>
      </c>
    </row>
    <row r="1762" spans="1:11" x14ac:dyDescent="0.25">
      <c r="A1762" t="s">
        <v>5615</v>
      </c>
      <c r="B1762" s="10" t="s">
        <v>3325</v>
      </c>
      <c r="C1762" s="2" t="str">
        <f t="shared" si="92"/>
        <v>PMI</v>
      </c>
      <c r="D1762" s="3" t="s">
        <v>5616</v>
      </c>
      <c r="E1762" s="3" t="s">
        <v>5617</v>
      </c>
      <c r="F1762" s="6">
        <v>583293</v>
      </c>
      <c r="G1762" s="3" t="s">
        <v>282</v>
      </c>
      <c r="H1762" s="9">
        <v>43610</v>
      </c>
      <c r="I1762" s="3" t="s">
        <v>118</v>
      </c>
      <c r="J1762" s="6">
        <v>580293</v>
      </c>
      <c r="K1762" s="5">
        <f t="shared" si="91"/>
        <v>5.1432127592822129E-3</v>
      </c>
    </row>
    <row r="1763" spans="1:11" x14ac:dyDescent="0.25">
      <c r="A1763" t="s">
        <v>867</v>
      </c>
      <c r="B1763" s="2" t="s">
        <v>3325</v>
      </c>
      <c r="C1763" s="2" t="str">
        <f t="shared" si="92"/>
        <v>TFS</v>
      </c>
      <c r="D1763" s="3" t="s">
        <v>868</v>
      </c>
      <c r="E1763" s="3" t="s">
        <v>869</v>
      </c>
      <c r="F1763" s="4">
        <v>583386.84</v>
      </c>
      <c r="G1763" s="3" t="s">
        <v>760</v>
      </c>
      <c r="H1763" s="9">
        <v>45107</v>
      </c>
      <c r="I1763" s="3" t="s">
        <v>229</v>
      </c>
      <c r="J1763" s="4">
        <v>570552</v>
      </c>
      <c r="K1763" s="5">
        <f t="shared" si="91"/>
        <v>2.2000564839618198E-2</v>
      </c>
    </row>
    <row r="1764" spans="1:11" x14ac:dyDescent="0.25">
      <c r="A1764" t="s">
        <v>863</v>
      </c>
      <c r="B1764" s="2" t="s">
        <v>3325</v>
      </c>
      <c r="C1764" s="2" t="s">
        <v>115</v>
      </c>
      <c r="D1764" s="3" t="s">
        <v>864</v>
      </c>
      <c r="E1764" s="3" t="s">
        <v>865</v>
      </c>
      <c r="F1764" s="4">
        <v>584298.28</v>
      </c>
      <c r="G1764" s="3" t="s">
        <v>148</v>
      </c>
      <c r="H1764" s="9">
        <v>44163</v>
      </c>
      <c r="I1764" s="3" t="s">
        <v>866</v>
      </c>
      <c r="J1764" s="4">
        <v>566769.32999999996</v>
      </c>
      <c r="K1764" s="5">
        <f t="shared" si="91"/>
        <v>3.0000002738327536E-2</v>
      </c>
    </row>
    <row r="1765" spans="1:11" x14ac:dyDescent="0.25">
      <c r="A1765" t="s">
        <v>859</v>
      </c>
      <c r="B1765" s="2" t="s">
        <v>3325</v>
      </c>
      <c r="C1765" s="2" t="str">
        <f t="shared" ref="C1765:C1796" si="93">LEFT(D1765,3)</f>
        <v>BIO</v>
      </c>
      <c r="D1765" s="3" t="s">
        <v>860</v>
      </c>
      <c r="E1765" s="3" t="s">
        <v>861</v>
      </c>
      <c r="F1765" s="4">
        <v>584984.82999999996</v>
      </c>
      <c r="G1765" s="3" t="s">
        <v>611</v>
      </c>
      <c r="H1765" s="9">
        <v>45201</v>
      </c>
      <c r="I1765" s="3" t="s">
        <v>862</v>
      </c>
      <c r="J1765" s="4">
        <v>559830.48</v>
      </c>
      <c r="K1765" s="5">
        <f t="shared" si="91"/>
        <v>4.3000003948820309E-2</v>
      </c>
    </row>
    <row r="1766" spans="1:11" x14ac:dyDescent="0.25">
      <c r="A1766" t="s">
        <v>856</v>
      </c>
      <c r="B1766" s="2" t="s">
        <v>3325</v>
      </c>
      <c r="C1766" s="2" t="str">
        <f t="shared" si="93"/>
        <v>MAD</v>
      </c>
      <c r="D1766" s="3" t="s">
        <v>857</v>
      </c>
      <c r="E1766" s="3" t="s">
        <v>858</v>
      </c>
      <c r="F1766" s="4">
        <v>585000</v>
      </c>
      <c r="G1766" s="3" t="s">
        <v>309</v>
      </c>
      <c r="H1766" s="9">
        <v>45305</v>
      </c>
      <c r="I1766" s="3" t="s">
        <v>251</v>
      </c>
      <c r="J1766" s="4">
        <v>585000</v>
      </c>
      <c r="K1766" s="5">
        <f t="shared" si="91"/>
        <v>0</v>
      </c>
    </row>
    <row r="1767" spans="1:11" x14ac:dyDescent="0.25">
      <c r="A1767" t="s">
        <v>852</v>
      </c>
      <c r="B1767" s="2" t="s">
        <v>3325</v>
      </c>
      <c r="C1767" s="2" t="str">
        <f t="shared" si="93"/>
        <v>SVQ</v>
      </c>
      <c r="D1767" s="3" t="s">
        <v>853</v>
      </c>
      <c r="E1767" s="3" t="s">
        <v>854</v>
      </c>
      <c r="F1767" s="4">
        <v>585017.42000000004</v>
      </c>
      <c r="G1767" s="3" t="s">
        <v>813</v>
      </c>
      <c r="H1767" s="9">
        <v>45355</v>
      </c>
      <c r="I1767" s="3" t="s">
        <v>855</v>
      </c>
      <c r="J1767" s="4">
        <v>522238.69</v>
      </c>
      <c r="K1767" s="5">
        <f t="shared" si="91"/>
        <v>0.10731087289674218</v>
      </c>
    </row>
    <row r="1768" spans="1:11" x14ac:dyDescent="0.25">
      <c r="A1768" t="s">
        <v>4164</v>
      </c>
      <c r="B1768" s="10" t="s">
        <v>3325</v>
      </c>
      <c r="C1768" s="2" t="str">
        <f t="shared" si="93"/>
        <v>ALC</v>
      </c>
      <c r="D1768" s="3" t="s">
        <v>4165</v>
      </c>
      <c r="E1768" s="3" t="s">
        <v>4166</v>
      </c>
      <c r="F1768" s="6">
        <v>585018.57999999996</v>
      </c>
      <c r="G1768" s="3" t="s">
        <v>616</v>
      </c>
      <c r="H1768" s="9">
        <v>43660</v>
      </c>
      <c r="I1768" s="3" t="s">
        <v>1418</v>
      </c>
      <c r="J1768" s="6">
        <v>420000</v>
      </c>
      <c r="K1768" s="5">
        <f t="shared" si="91"/>
        <v>0.2820740838692678</v>
      </c>
    </row>
    <row r="1769" spans="1:11" x14ac:dyDescent="0.25">
      <c r="A1769" t="s">
        <v>848</v>
      </c>
      <c r="B1769" s="2" t="s">
        <v>3325</v>
      </c>
      <c r="C1769" s="2" t="str">
        <f t="shared" si="93"/>
        <v>MAD</v>
      </c>
      <c r="D1769" s="3" t="s">
        <v>849</v>
      </c>
      <c r="E1769" s="3" t="s">
        <v>850</v>
      </c>
      <c r="F1769" s="4">
        <v>585873.66</v>
      </c>
      <c r="G1769" s="3" t="s">
        <v>309</v>
      </c>
      <c r="H1769" s="9">
        <v>45402</v>
      </c>
      <c r="I1769" s="3" t="s">
        <v>851</v>
      </c>
      <c r="J1769" s="4">
        <v>312000</v>
      </c>
      <c r="K1769" s="5">
        <f t="shared" si="91"/>
        <v>0.46746197806537337</v>
      </c>
    </row>
    <row r="1770" spans="1:11" x14ac:dyDescent="0.25">
      <c r="A1770" t="s">
        <v>845</v>
      </c>
      <c r="B1770" s="2" t="s">
        <v>3325</v>
      </c>
      <c r="C1770" s="2" t="str">
        <f t="shared" si="93"/>
        <v>ALC</v>
      </c>
      <c r="D1770" s="3" t="s">
        <v>846</v>
      </c>
      <c r="E1770" s="3" t="s">
        <v>847</v>
      </c>
      <c r="F1770" s="4">
        <v>586420</v>
      </c>
      <c r="G1770" s="3" t="s">
        <v>616</v>
      </c>
      <c r="H1770" s="9">
        <v>45150</v>
      </c>
      <c r="I1770" s="3" t="s">
        <v>251</v>
      </c>
      <c r="J1770" s="4">
        <v>585640.73</v>
      </c>
      <c r="K1770" s="5">
        <f t="shared" si="91"/>
        <v>1.3288598615327216E-3</v>
      </c>
    </row>
    <row r="1771" spans="1:11" x14ac:dyDescent="0.25">
      <c r="A1771" t="s">
        <v>8092</v>
      </c>
      <c r="B1771" s="10" t="s">
        <v>3325</v>
      </c>
      <c r="C1771" s="2" t="str">
        <f t="shared" si="93"/>
        <v>SVQ</v>
      </c>
      <c r="D1771" s="3" t="s">
        <v>8093</v>
      </c>
      <c r="E1771" s="3" t="s">
        <v>8094</v>
      </c>
      <c r="F1771" s="6">
        <v>586755.29</v>
      </c>
      <c r="G1771" s="3" t="s">
        <v>813</v>
      </c>
      <c r="H1771" s="9">
        <v>45559</v>
      </c>
      <c r="I1771" s="3" t="s">
        <v>904</v>
      </c>
      <c r="J1771" s="6">
        <v>477927.55</v>
      </c>
      <c r="K1771" s="5">
        <f t="shared" si="91"/>
        <v>0.18547381140781882</v>
      </c>
    </row>
    <row r="1772" spans="1:11" x14ac:dyDescent="0.25">
      <c r="A1772" t="s">
        <v>4574</v>
      </c>
      <c r="B1772" s="10" t="s">
        <v>3325</v>
      </c>
      <c r="C1772" s="2" t="str">
        <f t="shared" si="93"/>
        <v>TFS</v>
      </c>
      <c r="D1772" s="3" t="s">
        <v>4575</v>
      </c>
      <c r="E1772" s="3" t="s">
        <v>4576</v>
      </c>
      <c r="F1772" s="6">
        <v>587000</v>
      </c>
      <c r="G1772" s="3" t="s">
        <v>760</v>
      </c>
      <c r="H1772" s="9">
        <v>44006</v>
      </c>
      <c r="I1772" s="3" t="s">
        <v>4120</v>
      </c>
      <c r="J1772" s="6">
        <v>477301</v>
      </c>
      <c r="K1772" s="5">
        <f t="shared" si="91"/>
        <v>0.18688074957410561</v>
      </c>
    </row>
    <row r="1773" spans="1:11" x14ac:dyDescent="0.25">
      <c r="A1773" t="s">
        <v>3031</v>
      </c>
      <c r="B1773" s="2" t="s">
        <v>3325</v>
      </c>
      <c r="C1773" s="2" t="str">
        <f t="shared" si="93"/>
        <v>BIO</v>
      </c>
      <c r="D1773" s="3" t="s">
        <v>3032</v>
      </c>
      <c r="E1773" s="3" t="s">
        <v>3033</v>
      </c>
      <c r="F1773" s="6">
        <v>587761.91</v>
      </c>
      <c r="G1773" s="3" t="s">
        <v>611</v>
      </c>
      <c r="H1773" s="9">
        <v>44761</v>
      </c>
      <c r="I1773" s="3" t="s">
        <v>724</v>
      </c>
      <c r="J1773" s="6">
        <v>578652</v>
      </c>
      <c r="K1773" s="5">
        <f t="shared" si="91"/>
        <v>1.54993201243681E-2</v>
      </c>
    </row>
    <row r="1774" spans="1:11" x14ac:dyDescent="0.25">
      <c r="A1774" t="s">
        <v>842</v>
      </c>
      <c r="B1774" s="2" t="s">
        <v>3325</v>
      </c>
      <c r="C1774" s="2" t="str">
        <f t="shared" si="93"/>
        <v>PMI</v>
      </c>
      <c r="D1774" s="3" t="s">
        <v>843</v>
      </c>
      <c r="E1774" s="3" t="s">
        <v>844</v>
      </c>
      <c r="F1774" s="4">
        <v>588005.53</v>
      </c>
      <c r="G1774" s="3" t="s">
        <v>282</v>
      </c>
      <c r="H1774" s="9">
        <v>45172</v>
      </c>
      <c r="I1774" s="3" t="s">
        <v>607</v>
      </c>
      <c r="J1774" s="4">
        <v>450000</v>
      </c>
      <c r="K1774" s="5">
        <f t="shared" si="91"/>
        <v>0.23470107500519599</v>
      </c>
    </row>
    <row r="1775" spans="1:11" x14ac:dyDescent="0.25">
      <c r="A1775" t="s">
        <v>2348</v>
      </c>
      <c r="B1775" s="2" t="s">
        <v>3325</v>
      </c>
      <c r="C1775" s="2" t="str">
        <f t="shared" si="93"/>
        <v>ALC</v>
      </c>
      <c r="D1775" s="3" t="s">
        <v>2349</v>
      </c>
      <c r="E1775" s="3" t="s">
        <v>2350</v>
      </c>
      <c r="F1775" s="6">
        <v>588600</v>
      </c>
      <c r="G1775" s="3" t="s">
        <v>616</v>
      </c>
      <c r="H1775" s="9">
        <v>44711</v>
      </c>
      <c r="I1775" s="3" t="s">
        <v>251</v>
      </c>
      <c r="J1775" s="6">
        <v>534511.96</v>
      </c>
      <c r="K1775" s="5">
        <f t="shared" si="91"/>
        <v>9.1892694529391847E-2</v>
      </c>
    </row>
    <row r="1776" spans="1:11" x14ac:dyDescent="0.25">
      <c r="A1776" t="s">
        <v>3765</v>
      </c>
      <c r="B1776" s="10" t="s">
        <v>3325</v>
      </c>
      <c r="C1776" s="2" t="str">
        <f t="shared" si="93"/>
        <v>TFS</v>
      </c>
      <c r="D1776" s="3" t="s">
        <v>3766</v>
      </c>
      <c r="E1776" s="3" t="s">
        <v>3767</v>
      </c>
      <c r="F1776" s="6">
        <v>588763.80000000005</v>
      </c>
      <c r="G1776" s="3" t="s">
        <v>760</v>
      </c>
      <c r="H1776" s="9">
        <v>44613</v>
      </c>
      <c r="I1776" s="3" t="s">
        <v>765</v>
      </c>
      <c r="J1776" s="6">
        <v>576666</v>
      </c>
      <c r="K1776" s="5">
        <f t="shared" si="91"/>
        <v>2.0547798624847596E-2</v>
      </c>
    </row>
    <row r="1777" spans="1:11" x14ac:dyDescent="0.25">
      <c r="A1777" t="s">
        <v>2616</v>
      </c>
      <c r="B1777" s="2" t="s">
        <v>3325</v>
      </c>
      <c r="C1777" s="2" t="str">
        <f t="shared" si="93"/>
        <v>TFN</v>
      </c>
      <c r="D1777" s="3" t="s">
        <v>2617</v>
      </c>
      <c r="E1777" s="3" t="s">
        <v>2618</v>
      </c>
      <c r="F1777" s="6">
        <v>588822.21</v>
      </c>
      <c r="G1777" s="3" t="s">
        <v>683</v>
      </c>
      <c r="H1777" s="9">
        <v>44291</v>
      </c>
      <c r="I1777" s="3" t="s">
        <v>750</v>
      </c>
      <c r="J1777" s="6">
        <v>510475.94</v>
      </c>
      <c r="K1777" s="5">
        <f t="shared" si="91"/>
        <v>0.13305590154284425</v>
      </c>
    </row>
    <row r="1778" spans="1:11" x14ac:dyDescent="0.25">
      <c r="A1778" t="s">
        <v>2869</v>
      </c>
      <c r="B1778" s="2" t="s">
        <v>3325</v>
      </c>
      <c r="C1778" s="2" t="str">
        <f t="shared" si="93"/>
        <v>TFS</v>
      </c>
      <c r="D1778" s="3" t="s">
        <v>2870</v>
      </c>
      <c r="E1778" s="3" t="s">
        <v>2871</v>
      </c>
      <c r="F1778" s="6">
        <v>589728</v>
      </c>
      <c r="G1778" s="3" t="s">
        <v>760</v>
      </c>
      <c r="H1778" s="9">
        <v>45006</v>
      </c>
      <c r="I1778" s="3" t="s">
        <v>2872</v>
      </c>
      <c r="J1778" s="6">
        <v>498438.11</v>
      </c>
      <c r="K1778" s="5">
        <f t="shared" si="91"/>
        <v>0.15479999253893323</v>
      </c>
    </row>
    <row r="1779" spans="1:11" x14ac:dyDescent="0.25">
      <c r="A1779" t="s">
        <v>838</v>
      </c>
      <c r="B1779" s="2" t="s">
        <v>3325</v>
      </c>
      <c r="C1779" s="2" t="str">
        <f t="shared" si="93"/>
        <v>AGP</v>
      </c>
      <c r="D1779" s="3" t="s">
        <v>839</v>
      </c>
      <c r="E1779" s="3" t="s">
        <v>840</v>
      </c>
      <c r="F1779" s="4">
        <v>589998.04</v>
      </c>
      <c r="G1779" s="3" t="s">
        <v>603</v>
      </c>
      <c r="H1779" s="9">
        <v>44774</v>
      </c>
      <c r="I1779" s="3" t="s">
        <v>841</v>
      </c>
      <c r="J1779" s="4">
        <v>589998.04</v>
      </c>
      <c r="K1779" s="5">
        <f t="shared" si="91"/>
        <v>0</v>
      </c>
    </row>
    <row r="1780" spans="1:11" x14ac:dyDescent="0.25">
      <c r="A1780" t="s">
        <v>835</v>
      </c>
      <c r="B1780" s="2" t="s">
        <v>3325</v>
      </c>
      <c r="C1780" s="2" t="str">
        <f t="shared" si="93"/>
        <v>MAD</v>
      </c>
      <c r="D1780" s="3" t="s">
        <v>836</v>
      </c>
      <c r="E1780" s="3" t="s">
        <v>837</v>
      </c>
      <c r="F1780" s="4">
        <v>590000</v>
      </c>
      <c r="G1780" s="3" t="s">
        <v>309</v>
      </c>
      <c r="H1780" s="9">
        <v>45163</v>
      </c>
      <c r="I1780" s="3" t="s">
        <v>190</v>
      </c>
      <c r="J1780" s="4">
        <v>439784</v>
      </c>
      <c r="K1780" s="5">
        <f t="shared" si="91"/>
        <v>0.25460338983050845</v>
      </c>
    </row>
    <row r="1781" spans="1:11" x14ac:dyDescent="0.25">
      <c r="A1781" t="s">
        <v>3158</v>
      </c>
      <c r="B1781" s="2" t="s">
        <v>3325</v>
      </c>
      <c r="C1781" s="2" t="str">
        <f t="shared" si="93"/>
        <v>LPA</v>
      </c>
      <c r="D1781" s="3" t="s">
        <v>3159</v>
      </c>
      <c r="E1781" s="3" t="s">
        <v>3160</v>
      </c>
      <c r="F1781" s="6">
        <v>590000</v>
      </c>
      <c r="G1781" s="3" t="s">
        <v>788</v>
      </c>
      <c r="H1781" s="9">
        <v>44862</v>
      </c>
      <c r="I1781" s="3" t="s">
        <v>118</v>
      </c>
      <c r="J1781" s="6">
        <v>545750</v>
      </c>
      <c r="K1781" s="5">
        <f t="shared" si="91"/>
        <v>7.4999999999999997E-2</v>
      </c>
    </row>
    <row r="1782" spans="1:11" x14ac:dyDescent="0.25">
      <c r="A1782" t="s">
        <v>5650</v>
      </c>
      <c r="B1782" s="10" t="s">
        <v>3325</v>
      </c>
      <c r="C1782" s="2" t="str">
        <f t="shared" si="93"/>
        <v>AGP</v>
      </c>
      <c r="D1782" s="3" t="s">
        <v>5651</v>
      </c>
      <c r="E1782" s="3" t="s">
        <v>5652</v>
      </c>
      <c r="F1782" s="6">
        <v>590000</v>
      </c>
      <c r="G1782" s="3" t="s">
        <v>603</v>
      </c>
      <c r="H1782" s="9">
        <v>43821</v>
      </c>
      <c r="I1782" s="3" t="s">
        <v>2571</v>
      </c>
      <c r="J1782" s="6">
        <v>590000</v>
      </c>
      <c r="K1782" s="5">
        <f t="shared" si="91"/>
        <v>0</v>
      </c>
    </row>
    <row r="1783" spans="1:11" x14ac:dyDescent="0.25">
      <c r="A1783" t="s">
        <v>5851</v>
      </c>
      <c r="B1783" s="10" t="s">
        <v>3325</v>
      </c>
      <c r="C1783" s="2" t="str">
        <f t="shared" si="93"/>
        <v>LPA</v>
      </c>
      <c r="D1783" s="3" t="s">
        <v>5852</v>
      </c>
      <c r="E1783" s="3" t="s">
        <v>5853</v>
      </c>
      <c r="F1783" s="6">
        <v>590000</v>
      </c>
      <c r="G1783" s="3" t="s">
        <v>788</v>
      </c>
      <c r="H1783" s="9">
        <v>43336</v>
      </c>
      <c r="I1783" s="3" t="s">
        <v>3703</v>
      </c>
      <c r="J1783" s="6">
        <v>561970</v>
      </c>
      <c r="K1783" s="5">
        <f t="shared" si="91"/>
        <v>4.7508474576271185E-2</v>
      </c>
    </row>
    <row r="1784" spans="1:11" x14ac:dyDescent="0.25">
      <c r="A1784" t="s">
        <v>6777</v>
      </c>
      <c r="B1784" s="10" t="s">
        <v>3325</v>
      </c>
      <c r="C1784" s="2" t="str">
        <f t="shared" si="93"/>
        <v>MAH</v>
      </c>
      <c r="D1784" s="3" t="s">
        <v>6778</v>
      </c>
      <c r="E1784" s="3" t="s">
        <v>6779</v>
      </c>
      <c r="F1784" s="6">
        <v>590000</v>
      </c>
      <c r="G1784" s="3" t="s">
        <v>625</v>
      </c>
      <c r="H1784" s="9">
        <v>43078</v>
      </c>
      <c r="I1784" s="3" t="s">
        <v>54</v>
      </c>
      <c r="J1784" s="6">
        <v>587050</v>
      </c>
      <c r="K1784" s="5">
        <f t="shared" si="91"/>
        <v>5.0000000000000001E-3</v>
      </c>
    </row>
    <row r="1785" spans="1:11" x14ac:dyDescent="0.25">
      <c r="A1785" t="s">
        <v>7291</v>
      </c>
      <c r="B1785" s="10" t="s">
        <v>3325</v>
      </c>
      <c r="C1785" s="2" t="str">
        <f t="shared" si="93"/>
        <v>AGP</v>
      </c>
      <c r="D1785" s="3" t="s">
        <v>7292</v>
      </c>
      <c r="E1785" s="3" t="s">
        <v>7293</v>
      </c>
      <c r="F1785" s="6">
        <v>590000</v>
      </c>
      <c r="G1785" s="3" t="s">
        <v>603</v>
      </c>
      <c r="H1785" s="9">
        <v>43480</v>
      </c>
      <c r="I1785" s="3" t="s">
        <v>2571</v>
      </c>
      <c r="J1785" s="6">
        <v>590000</v>
      </c>
      <c r="K1785" s="5">
        <f t="shared" si="91"/>
        <v>0</v>
      </c>
    </row>
    <row r="1786" spans="1:11" x14ac:dyDescent="0.25">
      <c r="A1786" t="s">
        <v>832</v>
      </c>
      <c r="B1786" s="2" t="s">
        <v>3325</v>
      </c>
      <c r="C1786" s="2" t="str">
        <f t="shared" si="93"/>
        <v>AGP</v>
      </c>
      <c r="D1786" s="3" t="s">
        <v>833</v>
      </c>
      <c r="E1786" s="3" t="s">
        <v>834</v>
      </c>
      <c r="F1786" s="4">
        <v>590000.35</v>
      </c>
      <c r="G1786" s="3" t="s">
        <v>603</v>
      </c>
      <c r="H1786" s="9">
        <v>45146</v>
      </c>
      <c r="I1786" s="3" t="s">
        <v>1099</v>
      </c>
      <c r="J1786" s="4">
        <v>548225.18000000005</v>
      </c>
      <c r="K1786" s="5">
        <f t="shared" si="91"/>
        <v>7.080533087819342E-2</v>
      </c>
    </row>
    <row r="1787" spans="1:11" x14ac:dyDescent="0.25">
      <c r="A1787" t="s">
        <v>2879</v>
      </c>
      <c r="B1787" s="2" t="s">
        <v>3325</v>
      </c>
      <c r="C1787" s="2" t="str">
        <f t="shared" si="93"/>
        <v>AGP</v>
      </c>
      <c r="D1787" s="3" t="s">
        <v>2880</v>
      </c>
      <c r="E1787" s="3" t="s">
        <v>2881</v>
      </c>
      <c r="F1787" s="6">
        <v>590533.13</v>
      </c>
      <c r="G1787" s="3" t="s">
        <v>603</v>
      </c>
      <c r="H1787" s="9">
        <v>44528</v>
      </c>
      <c r="I1787" s="3" t="s">
        <v>2882</v>
      </c>
      <c r="J1787" s="6">
        <v>555000</v>
      </c>
      <c r="K1787" s="5">
        <f t="shared" si="91"/>
        <v>6.0171272693879181E-2</v>
      </c>
    </row>
    <row r="1788" spans="1:11" x14ac:dyDescent="0.25">
      <c r="A1788" t="s">
        <v>2565</v>
      </c>
      <c r="B1788" s="2" t="s">
        <v>3325</v>
      </c>
      <c r="C1788" s="2" t="str">
        <f t="shared" si="93"/>
        <v>MAD</v>
      </c>
      <c r="D1788" s="3" t="s">
        <v>2566</v>
      </c>
      <c r="E1788" s="3" t="s">
        <v>2567</v>
      </c>
      <c r="F1788" s="6">
        <v>591115.55000000005</v>
      </c>
      <c r="G1788" s="3" t="s">
        <v>309</v>
      </c>
      <c r="H1788" s="9">
        <v>44823</v>
      </c>
      <c r="I1788" s="3" t="s">
        <v>251</v>
      </c>
      <c r="J1788" s="6">
        <v>566702.48</v>
      </c>
      <c r="K1788" s="5">
        <f t="shared" si="91"/>
        <v>4.1299996252847797E-2</v>
      </c>
    </row>
    <row r="1789" spans="1:11" x14ac:dyDescent="0.25">
      <c r="A1789" t="s">
        <v>828</v>
      </c>
      <c r="B1789" s="2" t="s">
        <v>3325</v>
      </c>
      <c r="C1789" s="2" t="str">
        <f t="shared" si="93"/>
        <v>IBZ</v>
      </c>
      <c r="D1789" s="3" t="s">
        <v>829</v>
      </c>
      <c r="E1789" s="3" t="s">
        <v>830</v>
      </c>
      <c r="F1789" s="4">
        <v>593200</v>
      </c>
      <c r="G1789" s="3" t="s">
        <v>662</v>
      </c>
      <c r="H1789" s="9">
        <v>45243</v>
      </c>
      <c r="I1789" s="3" t="s">
        <v>831</v>
      </c>
      <c r="J1789" s="4">
        <v>593100</v>
      </c>
      <c r="K1789" s="5">
        <f t="shared" si="91"/>
        <v>1.6857720836142953E-4</v>
      </c>
    </row>
    <row r="1790" spans="1:11" x14ac:dyDescent="0.25">
      <c r="A1790" t="s">
        <v>825</v>
      </c>
      <c r="B1790" s="2" t="s">
        <v>3325</v>
      </c>
      <c r="C1790" s="2" t="str">
        <f t="shared" si="93"/>
        <v>ALC</v>
      </c>
      <c r="D1790" s="3" t="s">
        <v>826</v>
      </c>
      <c r="E1790" s="3" t="s">
        <v>827</v>
      </c>
      <c r="F1790" s="4">
        <v>593219</v>
      </c>
      <c r="G1790" s="3" t="s">
        <v>616</v>
      </c>
      <c r="H1790" s="9">
        <v>45278</v>
      </c>
      <c r="I1790" s="3" t="s">
        <v>70</v>
      </c>
      <c r="J1790" s="4">
        <v>440530.08</v>
      </c>
      <c r="K1790" s="5">
        <f t="shared" si="91"/>
        <v>0.25739047468135712</v>
      </c>
    </row>
    <row r="1791" spans="1:11" x14ac:dyDescent="0.25">
      <c r="A1791" t="s">
        <v>822</v>
      </c>
      <c r="B1791" s="2" t="s">
        <v>3325</v>
      </c>
      <c r="C1791" s="2" t="str">
        <f t="shared" si="93"/>
        <v>MAD</v>
      </c>
      <c r="D1791" s="3" t="s">
        <v>823</v>
      </c>
      <c r="E1791" s="3" t="s">
        <v>824</v>
      </c>
      <c r="F1791" s="4">
        <v>593818</v>
      </c>
      <c r="G1791" s="3" t="s">
        <v>309</v>
      </c>
      <c r="H1791" s="9">
        <v>45270</v>
      </c>
      <c r="I1791" s="3" t="s">
        <v>607</v>
      </c>
      <c r="J1791" s="4">
        <v>314263.8</v>
      </c>
      <c r="K1791" s="5">
        <f t="shared" si="91"/>
        <v>0.47077421027991745</v>
      </c>
    </row>
    <row r="1792" spans="1:11" x14ac:dyDescent="0.25">
      <c r="A1792" t="s">
        <v>4964</v>
      </c>
      <c r="B1792" s="10" t="s">
        <v>3325</v>
      </c>
      <c r="C1792" s="2" t="str">
        <f t="shared" si="93"/>
        <v>MAD</v>
      </c>
      <c r="D1792" s="3" t="s">
        <v>4965</v>
      </c>
      <c r="E1792" s="3" t="s">
        <v>4966</v>
      </c>
      <c r="F1792" s="6">
        <v>594422.31000000006</v>
      </c>
      <c r="G1792" s="3" t="s">
        <v>309</v>
      </c>
      <c r="H1792" s="9">
        <v>43750</v>
      </c>
      <c r="I1792" s="3" t="s">
        <v>4133</v>
      </c>
      <c r="J1792" s="6">
        <v>304000</v>
      </c>
      <c r="K1792" s="5">
        <f t="shared" si="91"/>
        <v>0.48857908782057663</v>
      </c>
    </row>
    <row r="1793" spans="1:11" x14ac:dyDescent="0.25">
      <c r="A1793" t="s">
        <v>817</v>
      </c>
      <c r="B1793" s="2" t="s">
        <v>3325</v>
      </c>
      <c r="C1793" s="2" t="str">
        <f t="shared" si="93"/>
        <v>FUE</v>
      </c>
      <c r="D1793" s="3" t="s">
        <v>818</v>
      </c>
      <c r="E1793" s="3" t="s">
        <v>819</v>
      </c>
      <c r="F1793" s="4">
        <v>594441.32999999996</v>
      </c>
      <c r="G1793" s="3" t="s">
        <v>820</v>
      </c>
      <c r="H1793" s="9">
        <v>45138</v>
      </c>
      <c r="I1793" s="3" t="s">
        <v>821</v>
      </c>
      <c r="J1793" s="4">
        <v>552117.11</v>
      </c>
      <c r="K1793" s="5">
        <f t="shared" si="91"/>
        <v>7.1199995464649099E-2</v>
      </c>
    </row>
    <row r="1794" spans="1:11" x14ac:dyDescent="0.25">
      <c r="A1794" t="s">
        <v>2459</v>
      </c>
      <c r="B1794" s="2" t="s">
        <v>3325</v>
      </c>
      <c r="C1794" s="2" t="str">
        <f t="shared" si="93"/>
        <v>ALC</v>
      </c>
      <c r="D1794" s="3" t="s">
        <v>2460</v>
      </c>
      <c r="E1794" s="3" t="s">
        <v>2461</v>
      </c>
      <c r="F1794" s="6">
        <v>594786</v>
      </c>
      <c r="G1794" s="3" t="s">
        <v>616</v>
      </c>
      <c r="H1794" s="9">
        <v>44913</v>
      </c>
      <c r="I1794" s="3" t="s">
        <v>70</v>
      </c>
      <c r="J1794" s="6">
        <v>366208</v>
      </c>
      <c r="K1794" s="5">
        <f t="shared" ref="K1794:K1857" si="94">(F1794-J1794)/F1794</f>
        <v>0.38430292575817182</v>
      </c>
    </row>
    <row r="1795" spans="1:11" x14ac:dyDescent="0.25">
      <c r="A1795" t="s">
        <v>814</v>
      </c>
      <c r="B1795" s="2" t="s">
        <v>3325</v>
      </c>
      <c r="C1795" s="2" t="str">
        <f t="shared" si="93"/>
        <v>ALC</v>
      </c>
      <c r="D1795" s="3" t="s">
        <v>815</v>
      </c>
      <c r="E1795" s="3" t="s">
        <v>816</v>
      </c>
      <c r="F1795" s="4">
        <v>594939.5</v>
      </c>
      <c r="G1795" s="3" t="s">
        <v>616</v>
      </c>
      <c r="H1795" s="9">
        <v>44474</v>
      </c>
      <c r="I1795" s="3" t="s">
        <v>922</v>
      </c>
      <c r="J1795" s="4">
        <v>534850.16</v>
      </c>
      <c r="K1795" s="5">
        <f t="shared" si="94"/>
        <v>0.10100075721985172</v>
      </c>
    </row>
    <row r="1796" spans="1:11" x14ac:dyDescent="0.25">
      <c r="A1796" t="s">
        <v>805</v>
      </c>
      <c r="B1796" s="2" t="s">
        <v>3325</v>
      </c>
      <c r="C1796" s="2" t="str">
        <f t="shared" si="93"/>
        <v>AGP</v>
      </c>
      <c r="D1796" s="3" t="s">
        <v>806</v>
      </c>
      <c r="E1796" s="3" t="s">
        <v>807</v>
      </c>
      <c r="F1796" s="4">
        <v>595000</v>
      </c>
      <c r="G1796" s="3" t="s">
        <v>603</v>
      </c>
      <c r="H1796" s="9">
        <v>45536</v>
      </c>
      <c r="I1796" s="3" t="s">
        <v>804</v>
      </c>
      <c r="J1796" s="4">
        <v>595000</v>
      </c>
      <c r="K1796" s="5">
        <f t="shared" si="94"/>
        <v>0</v>
      </c>
    </row>
    <row r="1797" spans="1:11" x14ac:dyDescent="0.25">
      <c r="A1797" t="s">
        <v>810</v>
      </c>
      <c r="B1797" s="2" t="s">
        <v>3325</v>
      </c>
      <c r="C1797" s="2" t="str">
        <f t="shared" ref="C1797:C1828" si="95">LEFT(D1797,3)</f>
        <v>SVQ</v>
      </c>
      <c r="D1797" s="3" t="s">
        <v>811</v>
      </c>
      <c r="E1797" s="3" t="s">
        <v>812</v>
      </c>
      <c r="F1797" s="4">
        <v>595000</v>
      </c>
      <c r="G1797" s="3" t="s">
        <v>813</v>
      </c>
      <c r="H1797" s="9">
        <v>44276</v>
      </c>
      <c r="I1797" s="3" t="s">
        <v>431</v>
      </c>
      <c r="J1797" s="4">
        <v>498000</v>
      </c>
      <c r="K1797" s="5">
        <f t="shared" si="94"/>
        <v>0.16302521008403362</v>
      </c>
    </row>
    <row r="1798" spans="1:11" x14ac:dyDescent="0.25">
      <c r="A1798" t="s">
        <v>2407</v>
      </c>
      <c r="B1798" s="2" t="s">
        <v>3325</v>
      </c>
      <c r="C1798" s="2" t="str">
        <f t="shared" si="95"/>
        <v>AGP</v>
      </c>
      <c r="D1798" s="3" t="s">
        <v>2408</v>
      </c>
      <c r="E1798" s="3" t="s">
        <v>2409</v>
      </c>
      <c r="F1798" s="6">
        <v>595000</v>
      </c>
      <c r="G1798" s="3" t="s">
        <v>603</v>
      </c>
      <c r="H1798" s="9">
        <v>45129</v>
      </c>
      <c r="I1798" s="3" t="s">
        <v>804</v>
      </c>
      <c r="J1798" s="6">
        <v>595000</v>
      </c>
      <c r="K1798" s="5">
        <f t="shared" si="94"/>
        <v>0</v>
      </c>
    </row>
    <row r="1799" spans="1:11" x14ac:dyDescent="0.25">
      <c r="A1799" t="s">
        <v>808</v>
      </c>
      <c r="B1799" s="2" t="s">
        <v>3325</v>
      </c>
      <c r="C1799" s="2" t="str">
        <f t="shared" si="95"/>
        <v>AGP</v>
      </c>
      <c r="D1799" s="3" t="s">
        <v>809</v>
      </c>
      <c r="E1799" s="3" t="s">
        <v>807</v>
      </c>
      <c r="F1799" s="6">
        <v>595000</v>
      </c>
      <c r="G1799" s="3" t="s">
        <v>603</v>
      </c>
      <c r="H1799" s="9">
        <v>45002</v>
      </c>
      <c r="I1799" s="3" t="s">
        <v>804</v>
      </c>
      <c r="J1799" s="6">
        <v>595000</v>
      </c>
      <c r="K1799" s="5">
        <f t="shared" si="94"/>
        <v>0</v>
      </c>
    </row>
    <row r="1800" spans="1:11" x14ac:dyDescent="0.25">
      <c r="A1800" t="s">
        <v>3418</v>
      </c>
      <c r="B1800" s="10" t="s">
        <v>3325</v>
      </c>
      <c r="C1800" s="2" t="str">
        <f t="shared" si="95"/>
        <v>AGP</v>
      </c>
      <c r="D1800" s="3" t="s">
        <v>3419</v>
      </c>
      <c r="E1800" s="3" t="s">
        <v>3420</v>
      </c>
      <c r="F1800" s="6">
        <v>595000</v>
      </c>
      <c r="G1800" s="3" t="s">
        <v>603</v>
      </c>
      <c r="H1800" s="9">
        <v>44769</v>
      </c>
      <c r="I1800" s="3" t="s">
        <v>804</v>
      </c>
      <c r="J1800" s="6">
        <v>595000</v>
      </c>
      <c r="K1800" s="5">
        <f t="shared" si="94"/>
        <v>0</v>
      </c>
    </row>
    <row r="1801" spans="1:11" x14ac:dyDescent="0.25">
      <c r="A1801" t="s">
        <v>5094</v>
      </c>
      <c r="B1801" s="10" t="s">
        <v>3325</v>
      </c>
      <c r="C1801" s="2" t="str">
        <f t="shared" si="95"/>
        <v>SVQ</v>
      </c>
      <c r="D1801" s="3" t="s">
        <v>5095</v>
      </c>
      <c r="E1801" s="3" t="s">
        <v>5096</v>
      </c>
      <c r="F1801" s="6">
        <v>595000</v>
      </c>
      <c r="G1801" s="3" t="s">
        <v>813</v>
      </c>
      <c r="H1801" s="9">
        <v>44037</v>
      </c>
      <c r="I1801" s="3" t="s">
        <v>431</v>
      </c>
      <c r="J1801" s="6">
        <v>587500</v>
      </c>
      <c r="K1801" s="5">
        <f t="shared" si="94"/>
        <v>1.2605042016806723E-2</v>
      </c>
    </row>
    <row r="1802" spans="1:11" x14ac:dyDescent="0.25">
      <c r="A1802" t="s">
        <v>5943</v>
      </c>
      <c r="B1802" s="10" t="s">
        <v>3325</v>
      </c>
      <c r="C1802" s="2" t="str">
        <f t="shared" si="95"/>
        <v>ALC</v>
      </c>
      <c r="D1802" s="3" t="s">
        <v>5944</v>
      </c>
      <c r="E1802" s="3" t="s">
        <v>5945</v>
      </c>
      <c r="F1802" s="6">
        <v>595000</v>
      </c>
      <c r="G1802" s="3" t="s">
        <v>616</v>
      </c>
      <c r="H1802" s="9">
        <v>43305</v>
      </c>
      <c r="I1802" s="3" t="s">
        <v>5490</v>
      </c>
      <c r="J1802" s="6">
        <v>517650</v>
      </c>
      <c r="K1802" s="5">
        <f t="shared" si="94"/>
        <v>0.13</v>
      </c>
    </row>
    <row r="1803" spans="1:11" x14ac:dyDescent="0.25">
      <c r="A1803" t="s">
        <v>6378</v>
      </c>
      <c r="B1803" s="10" t="s">
        <v>3325</v>
      </c>
      <c r="C1803" s="2" t="str">
        <f t="shared" si="95"/>
        <v>FUE</v>
      </c>
      <c r="D1803" s="3" t="s">
        <v>6379</v>
      </c>
      <c r="E1803" s="3" t="s">
        <v>6380</v>
      </c>
      <c r="F1803" s="6">
        <v>595000</v>
      </c>
      <c r="G1803" s="3" t="s">
        <v>820</v>
      </c>
      <c r="H1803" s="9">
        <v>43153</v>
      </c>
      <c r="I1803" s="3" t="s">
        <v>6381</v>
      </c>
      <c r="J1803" s="6">
        <v>357000</v>
      </c>
      <c r="K1803" s="5">
        <f t="shared" si="94"/>
        <v>0.4</v>
      </c>
    </row>
    <row r="1804" spans="1:11" x14ac:dyDescent="0.25">
      <c r="A1804" t="s">
        <v>7798</v>
      </c>
      <c r="B1804" s="10" t="s">
        <v>3325</v>
      </c>
      <c r="C1804" s="2" t="str">
        <f t="shared" si="95"/>
        <v>AGP</v>
      </c>
      <c r="D1804" s="3" t="s">
        <v>7799</v>
      </c>
      <c r="E1804" s="3" t="s">
        <v>7800</v>
      </c>
      <c r="F1804" s="6">
        <v>595000</v>
      </c>
      <c r="G1804" s="3" t="s">
        <v>603</v>
      </c>
      <c r="H1804" s="9">
        <v>45744</v>
      </c>
      <c r="I1804" s="3" t="s">
        <v>1205</v>
      </c>
      <c r="J1804" s="6">
        <v>595000</v>
      </c>
      <c r="K1804" s="5">
        <f t="shared" si="94"/>
        <v>0</v>
      </c>
    </row>
    <row r="1805" spans="1:11" x14ac:dyDescent="0.25">
      <c r="A1805" t="s">
        <v>800</v>
      </c>
      <c r="B1805" s="2" t="s">
        <v>3325</v>
      </c>
      <c r="C1805" s="2" t="str">
        <f t="shared" si="95"/>
        <v>TFN</v>
      </c>
      <c r="D1805" s="3" t="s">
        <v>801</v>
      </c>
      <c r="E1805" s="3" t="s">
        <v>802</v>
      </c>
      <c r="F1805" s="4">
        <v>595000.01</v>
      </c>
      <c r="G1805" s="3" t="s">
        <v>683</v>
      </c>
      <c r="H1805" s="9">
        <v>45320</v>
      </c>
      <c r="I1805" s="3" t="s">
        <v>803</v>
      </c>
      <c r="J1805" s="4">
        <v>592025</v>
      </c>
      <c r="K1805" s="5">
        <f t="shared" si="94"/>
        <v>5.0000167226888102E-3</v>
      </c>
    </row>
    <row r="1806" spans="1:11" x14ac:dyDescent="0.25">
      <c r="A1806" t="s">
        <v>796</v>
      </c>
      <c r="B1806" s="2" t="s">
        <v>3325</v>
      </c>
      <c r="C1806" s="2" t="str">
        <f t="shared" si="95"/>
        <v>TFS</v>
      </c>
      <c r="D1806" s="3" t="s">
        <v>797</v>
      </c>
      <c r="E1806" s="3" t="s">
        <v>798</v>
      </c>
      <c r="F1806" s="4">
        <v>595500</v>
      </c>
      <c r="G1806" s="3" t="s">
        <v>760</v>
      </c>
      <c r="H1806" s="9">
        <v>44845</v>
      </c>
      <c r="I1806" s="3" t="s">
        <v>799</v>
      </c>
      <c r="J1806" s="4">
        <v>545000</v>
      </c>
      <c r="K1806" s="5">
        <f t="shared" si="94"/>
        <v>8.4802686817800163E-2</v>
      </c>
    </row>
    <row r="1807" spans="1:11" x14ac:dyDescent="0.25">
      <c r="A1807" t="s">
        <v>3631</v>
      </c>
      <c r="B1807" s="10" t="s">
        <v>3325</v>
      </c>
      <c r="C1807" s="2" t="str">
        <f t="shared" si="95"/>
        <v>AGP</v>
      </c>
      <c r="D1807" s="3" t="s">
        <v>3632</v>
      </c>
      <c r="E1807" s="3" t="s">
        <v>3633</v>
      </c>
      <c r="F1807" s="6">
        <v>595875</v>
      </c>
      <c r="G1807" s="3" t="s">
        <v>603</v>
      </c>
      <c r="H1807" s="9">
        <v>44229</v>
      </c>
      <c r="I1807" s="3" t="s">
        <v>804</v>
      </c>
      <c r="J1807" s="6">
        <v>595875</v>
      </c>
      <c r="K1807" s="5">
        <f t="shared" si="94"/>
        <v>0</v>
      </c>
    </row>
    <row r="1808" spans="1:11" x14ac:dyDescent="0.25">
      <c r="A1808" t="s">
        <v>3861</v>
      </c>
      <c r="B1808" s="10" t="s">
        <v>3325</v>
      </c>
      <c r="C1808" s="2" t="str">
        <f t="shared" si="95"/>
        <v>AGP</v>
      </c>
      <c r="D1808" s="3" t="s">
        <v>3862</v>
      </c>
      <c r="E1808" s="3" t="s">
        <v>3863</v>
      </c>
      <c r="F1808" s="6">
        <v>595875</v>
      </c>
      <c r="G1808" s="3" t="s">
        <v>603</v>
      </c>
      <c r="H1808" s="9">
        <v>44594</v>
      </c>
      <c r="I1808" s="3" t="s">
        <v>1099</v>
      </c>
      <c r="J1808" s="6">
        <v>595875</v>
      </c>
      <c r="K1808" s="5">
        <f t="shared" si="94"/>
        <v>0</v>
      </c>
    </row>
    <row r="1809" spans="1:11" x14ac:dyDescent="0.25">
      <c r="A1809" t="s">
        <v>793</v>
      </c>
      <c r="B1809" s="2" t="s">
        <v>3325</v>
      </c>
      <c r="C1809" s="2" t="str">
        <f t="shared" si="95"/>
        <v>AGP</v>
      </c>
      <c r="D1809" s="3" t="s">
        <v>794</v>
      </c>
      <c r="E1809" s="3" t="s">
        <v>795</v>
      </c>
      <c r="F1809" s="4">
        <v>595919.84</v>
      </c>
      <c r="G1809" s="3" t="s">
        <v>603</v>
      </c>
      <c r="H1809" s="9">
        <v>45426</v>
      </c>
      <c r="I1809" s="3" t="s">
        <v>70</v>
      </c>
      <c r="J1809" s="4">
        <v>488201.93</v>
      </c>
      <c r="K1809" s="5">
        <f t="shared" si="94"/>
        <v>0.18075905980911791</v>
      </c>
    </row>
    <row r="1810" spans="1:11" x14ac:dyDescent="0.25">
      <c r="A1810" t="s">
        <v>3693</v>
      </c>
      <c r="B1810" s="10" t="s">
        <v>3325</v>
      </c>
      <c r="C1810" s="2" t="str">
        <f t="shared" si="95"/>
        <v>AGP</v>
      </c>
      <c r="D1810" s="3" t="s">
        <v>3694</v>
      </c>
      <c r="E1810" s="3" t="s">
        <v>3695</v>
      </c>
      <c r="F1810" s="6">
        <v>596168.86</v>
      </c>
      <c r="G1810" s="3" t="s">
        <v>603</v>
      </c>
      <c r="H1810" s="9">
        <v>44649</v>
      </c>
      <c r="I1810" s="3" t="s">
        <v>3696</v>
      </c>
      <c r="J1810" s="6">
        <v>448789.08</v>
      </c>
      <c r="K1810" s="5">
        <f t="shared" si="94"/>
        <v>0.24721146958262794</v>
      </c>
    </row>
    <row r="1811" spans="1:11" x14ac:dyDescent="0.25">
      <c r="A1811" t="s">
        <v>2725</v>
      </c>
      <c r="B1811" s="2" t="s">
        <v>3325</v>
      </c>
      <c r="C1811" s="2" t="str">
        <f t="shared" si="95"/>
        <v>ALC</v>
      </c>
      <c r="D1811" s="3" t="s">
        <v>2726</v>
      </c>
      <c r="E1811" s="3" t="s">
        <v>2727</v>
      </c>
      <c r="F1811" s="6">
        <v>596844.07999999996</v>
      </c>
      <c r="G1811" s="3" t="s">
        <v>616</v>
      </c>
      <c r="H1811" s="9">
        <v>44219</v>
      </c>
      <c r="I1811" s="3" t="s">
        <v>2728</v>
      </c>
      <c r="J1811" s="6">
        <v>438680.41</v>
      </c>
      <c r="K1811" s="5">
        <f t="shared" si="94"/>
        <v>0.26499998123462998</v>
      </c>
    </row>
    <row r="1812" spans="1:11" x14ac:dyDescent="0.25">
      <c r="A1812" t="s">
        <v>790</v>
      </c>
      <c r="B1812" s="2" t="s">
        <v>3325</v>
      </c>
      <c r="C1812" s="2" t="str">
        <f t="shared" si="95"/>
        <v>GRO</v>
      </c>
      <c r="D1812" s="3" t="s">
        <v>791</v>
      </c>
      <c r="E1812" s="3" t="s">
        <v>792</v>
      </c>
      <c r="F1812" s="4">
        <v>596978.41</v>
      </c>
      <c r="G1812" s="3" t="s">
        <v>769</v>
      </c>
      <c r="H1812" s="9">
        <v>44252</v>
      </c>
      <c r="I1812" s="3" t="s">
        <v>208</v>
      </c>
      <c r="J1812" s="4">
        <v>497599.14</v>
      </c>
      <c r="K1812" s="5">
        <f t="shared" si="94"/>
        <v>0.16647045912430905</v>
      </c>
    </row>
    <row r="1813" spans="1:11" x14ac:dyDescent="0.25">
      <c r="A1813" t="s">
        <v>782</v>
      </c>
      <c r="B1813" s="2" t="s">
        <v>3325</v>
      </c>
      <c r="C1813" s="2" t="str">
        <f t="shared" si="95"/>
        <v>AGP</v>
      </c>
      <c r="D1813" s="3" t="s">
        <v>783</v>
      </c>
      <c r="E1813" s="3" t="s">
        <v>784</v>
      </c>
      <c r="F1813" s="4">
        <v>597000</v>
      </c>
      <c r="G1813" s="3" t="s">
        <v>603</v>
      </c>
      <c r="H1813" s="9">
        <v>45432</v>
      </c>
      <c r="I1813" s="3" t="s">
        <v>495</v>
      </c>
      <c r="J1813" s="4">
        <v>445737.19</v>
      </c>
      <c r="K1813" s="5">
        <f t="shared" si="94"/>
        <v>0.25337154103852594</v>
      </c>
    </row>
    <row r="1814" spans="1:11" x14ac:dyDescent="0.25">
      <c r="A1814" t="s">
        <v>785</v>
      </c>
      <c r="B1814" s="2" t="s">
        <v>3325</v>
      </c>
      <c r="C1814" s="2" t="str">
        <f t="shared" si="95"/>
        <v>LPA</v>
      </c>
      <c r="D1814" s="3" t="s">
        <v>786</v>
      </c>
      <c r="E1814" s="3" t="s">
        <v>787</v>
      </c>
      <c r="F1814" s="4">
        <v>597000</v>
      </c>
      <c r="G1814" s="3" t="s">
        <v>788</v>
      </c>
      <c r="H1814" s="9">
        <v>44980</v>
      </c>
      <c r="I1814" s="3" t="s">
        <v>789</v>
      </c>
      <c r="J1814" s="4">
        <v>559677.92000000004</v>
      </c>
      <c r="K1814" s="5">
        <f t="shared" si="94"/>
        <v>6.2516046901172462E-2</v>
      </c>
    </row>
    <row r="1815" spans="1:11" x14ac:dyDescent="0.25">
      <c r="A1815" t="s">
        <v>777</v>
      </c>
      <c r="B1815" s="2" t="s">
        <v>3325</v>
      </c>
      <c r="C1815" s="2" t="str">
        <f t="shared" si="95"/>
        <v>VLC</v>
      </c>
      <c r="D1815" s="3" t="s">
        <v>778</v>
      </c>
      <c r="E1815" s="3" t="s">
        <v>779</v>
      </c>
      <c r="F1815" s="4">
        <v>597099.13</v>
      </c>
      <c r="G1815" s="3" t="s">
        <v>780</v>
      </c>
      <c r="H1815" s="9">
        <v>45412</v>
      </c>
      <c r="I1815" s="3" t="s">
        <v>781</v>
      </c>
      <c r="J1815" s="4">
        <v>511981.32</v>
      </c>
      <c r="K1815" s="5">
        <f t="shared" si="94"/>
        <v>0.14255222579205568</v>
      </c>
    </row>
    <row r="1816" spans="1:11" x14ac:dyDescent="0.25">
      <c r="A1816" t="s">
        <v>774</v>
      </c>
      <c r="B1816" s="2" t="s">
        <v>3325</v>
      </c>
      <c r="C1816" s="2" t="str">
        <f t="shared" si="95"/>
        <v>ALC</v>
      </c>
      <c r="D1816" s="3" t="s">
        <v>775</v>
      </c>
      <c r="E1816" s="3" t="s">
        <v>776</v>
      </c>
      <c r="F1816" s="4">
        <v>598000</v>
      </c>
      <c r="G1816" s="3" t="s">
        <v>616</v>
      </c>
      <c r="H1816" s="9">
        <v>44378</v>
      </c>
      <c r="I1816" s="3" t="s">
        <v>704</v>
      </c>
      <c r="J1816" s="4">
        <v>448081.82</v>
      </c>
      <c r="K1816" s="5">
        <f t="shared" si="94"/>
        <v>0.25069929765886284</v>
      </c>
    </row>
    <row r="1817" spans="1:11" x14ac:dyDescent="0.25">
      <c r="A1817" t="s">
        <v>770</v>
      </c>
      <c r="B1817" s="2" t="s">
        <v>3325</v>
      </c>
      <c r="C1817" s="2" t="str">
        <f t="shared" si="95"/>
        <v>ALC</v>
      </c>
      <c r="D1817" s="3" t="s">
        <v>771</v>
      </c>
      <c r="E1817" s="3" t="s">
        <v>772</v>
      </c>
      <c r="F1817" s="4">
        <v>598387</v>
      </c>
      <c r="G1817" s="3" t="s">
        <v>616</v>
      </c>
      <c r="H1817" s="9">
        <v>45054</v>
      </c>
      <c r="I1817" s="3" t="s">
        <v>773</v>
      </c>
      <c r="J1817" s="4">
        <v>589949.74</v>
      </c>
      <c r="K1817" s="5">
        <f t="shared" si="94"/>
        <v>1.4100005514825705E-2</v>
      </c>
    </row>
    <row r="1818" spans="1:11" x14ac:dyDescent="0.25">
      <c r="A1818" t="s">
        <v>7101</v>
      </c>
      <c r="B1818" s="10" t="s">
        <v>4177</v>
      </c>
      <c r="C1818" s="2" t="str">
        <f t="shared" si="95"/>
        <v>BCN</v>
      </c>
      <c r="D1818" s="3" t="s">
        <v>7102</v>
      </c>
      <c r="E1818" s="3" t="s">
        <v>7103</v>
      </c>
      <c r="F1818" s="6">
        <v>598597.97</v>
      </c>
      <c r="G1818" s="3" t="s">
        <v>241</v>
      </c>
      <c r="H1818" s="9">
        <v>43610</v>
      </c>
      <c r="I1818" s="3" t="s">
        <v>5533</v>
      </c>
      <c r="J1818" s="6">
        <v>395500</v>
      </c>
      <c r="K1818" s="5">
        <f t="shared" si="94"/>
        <v>0.33928943995583544</v>
      </c>
    </row>
    <row r="1819" spans="1:11" x14ac:dyDescent="0.25">
      <c r="A1819" t="s">
        <v>4494</v>
      </c>
      <c r="B1819" s="10" t="s">
        <v>3325</v>
      </c>
      <c r="C1819" s="2" t="str">
        <f t="shared" si="95"/>
        <v>GRO</v>
      </c>
      <c r="D1819" s="3" t="s">
        <v>4495</v>
      </c>
      <c r="E1819" s="3" t="s">
        <v>4496</v>
      </c>
      <c r="F1819" s="6">
        <v>598650</v>
      </c>
      <c r="G1819" s="3" t="s">
        <v>769</v>
      </c>
      <c r="H1819" s="9">
        <v>44211</v>
      </c>
      <c r="I1819" s="3" t="s">
        <v>4497</v>
      </c>
      <c r="J1819" s="6">
        <v>230420</v>
      </c>
      <c r="K1819" s="5">
        <f t="shared" si="94"/>
        <v>0.61510064311367241</v>
      </c>
    </row>
    <row r="1820" spans="1:11" x14ac:dyDescent="0.25">
      <c r="A1820" t="s">
        <v>766</v>
      </c>
      <c r="B1820" s="2" t="s">
        <v>3325</v>
      </c>
      <c r="C1820" s="2" t="str">
        <f t="shared" si="95"/>
        <v>GRO</v>
      </c>
      <c r="D1820" s="3" t="s">
        <v>767</v>
      </c>
      <c r="E1820" s="3" t="s">
        <v>768</v>
      </c>
      <c r="F1820" s="4">
        <v>598776.9</v>
      </c>
      <c r="G1820" s="3" t="s">
        <v>769</v>
      </c>
      <c r="H1820" s="9">
        <v>44235</v>
      </c>
      <c r="I1820" s="3" t="s">
        <v>208</v>
      </c>
      <c r="J1820" s="4">
        <v>491001.46</v>
      </c>
      <c r="K1820" s="5">
        <f t="shared" si="94"/>
        <v>0.17999264834698867</v>
      </c>
    </row>
    <row r="1821" spans="1:11" x14ac:dyDescent="0.25">
      <c r="A1821" t="s">
        <v>6122</v>
      </c>
      <c r="B1821" s="10" t="s">
        <v>3325</v>
      </c>
      <c r="C1821" s="2" t="str">
        <f t="shared" si="95"/>
        <v>MAH</v>
      </c>
      <c r="D1821" s="3" t="s">
        <v>6123</v>
      </c>
      <c r="E1821" s="3" t="s">
        <v>6124</v>
      </c>
      <c r="F1821" s="6">
        <v>598925.19999999995</v>
      </c>
      <c r="G1821" s="3" t="s">
        <v>625</v>
      </c>
      <c r="H1821" s="9">
        <v>43058</v>
      </c>
      <c r="I1821" s="3" t="s">
        <v>453</v>
      </c>
      <c r="J1821" s="6">
        <v>598925.19999999995</v>
      </c>
      <c r="K1821" s="5">
        <f t="shared" si="94"/>
        <v>0</v>
      </c>
    </row>
    <row r="1822" spans="1:11" x14ac:dyDescent="0.25">
      <c r="A1822" t="s">
        <v>762</v>
      </c>
      <c r="B1822" s="2" t="s">
        <v>3325</v>
      </c>
      <c r="C1822" s="2" t="str">
        <f t="shared" si="95"/>
        <v>TFN</v>
      </c>
      <c r="D1822" s="3" t="s">
        <v>763</v>
      </c>
      <c r="E1822" s="3" t="s">
        <v>764</v>
      </c>
      <c r="F1822" s="4">
        <v>599000</v>
      </c>
      <c r="G1822" s="3" t="s">
        <v>683</v>
      </c>
      <c r="H1822" s="9">
        <v>45157</v>
      </c>
      <c r="I1822" s="3" t="s">
        <v>765</v>
      </c>
      <c r="J1822" s="4">
        <v>598369</v>
      </c>
      <c r="K1822" s="5">
        <f t="shared" si="94"/>
        <v>1.0534223706176961E-3</v>
      </c>
    </row>
    <row r="1823" spans="1:11" x14ac:dyDescent="0.25">
      <c r="A1823" t="s">
        <v>5282</v>
      </c>
      <c r="B1823" s="10" t="s">
        <v>3325</v>
      </c>
      <c r="C1823" s="2" t="str">
        <f t="shared" si="95"/>
        <v>AGP</v>
      </c>
      <c r="D1823" s="3" t="s">
        <v>5283</v>
      </c>
      <c r="E1823" s="3" t="s">
        <v>5284</v>
      </c>
      <c r="F1823" s="6">
        <v>599000</v>
      </c>
      <c r="G1823" s="3" t="s">
        <v>603</v>
      </c>
      <c r="H1823" s="9">
        <v>43925</v>
      </c>
      <c r="I1823" s="3" t="s">
        <v>3084</v>
      </c>
      <c r="J1823" s="6">
        <v>599000</v>
      </c>
      <c r="K1823" s="5">
        <f t="shared" si="94"/>
        <v>0</v>
      </c>
    </row>
    <row r="1824" spans="1:11" x14ac:dyDescent="0.25">
      <c r="A1824" t="s">
        <v>5626</v>
      </c>
      <c r="B1824" s="10" t="s">
        <v>3325</v>
      </c>
      <c r="C1824" s="2" t="str">
        <f t="shared" si="95"/>
        <v>SVQ</v>
      </c>
      <c r="D1824" s="3" t="s">
        <v>5627</v>
      </c>
      <c r="E1824" s="3" t="s">
        <v>5628</v>
      </c>
      <c r="F1824" s="6">
        <v>599000</v>
      </c>
      <c r="G1824" s="3" t="s">
        <v>813</v>
      </c>
      <c r="H1824" s="9">
        <v>43726</v>
      </c>
      <c r="I1824" s="3" t="s">
        <v>431</v>
      </c>
      <c r="J1824" s="6">
        <v>590000</v>
      </c>
      <c r="K1824" s="5">
        <f t="shared" si="94"/>
        <v>1.5025041736227046E-2</v>
      </c>
    </row>
    <row r="1825" spans="1:11" x14ac:dyDescent="0.25">
      <c r="A1825" t="s">
        <v>6235</v>
      </c>
      <c r="B1825" s="10" t="s">
        <v>3325</v>
      </c>
      <c r="C1825" s="2" t="str">
        <f t="shared" si="95"/>
        <v>VLC</v>
      </c>
      <c r="D1825" s="3" t="s">
        <v>6236</v>
      </c>
      <c r="E1825" s="3" t="s">
        <v>6237</v>
      </c>
      <c r="F1825" s="6">
        <v>599000</v>
      </c>
      <c r="G1825" s="3" t="s">
        <v>780</v>
      </c>
      <c r="H1825" s="9">
        <v>43261</v>
      </c>
      <c r="I1825" s="3" t="s">
        <v>212</v>
      </c>
      <c r="J1825" s="6">
        <v>466090</v>
      </c>
      <c r="K1825" s="5">
        <f t="shared" si="94"/>
        <v>0.22188647746243739</v>
      </c>
    </row>
    <row r="1826" spans="1:11" x14ac:dyDescent="0.25">
      <c r="A1826" t="s">
        <v>5400</v>
      </c>
      <c r="B1826" s="10" t="s">
        <v>3325</v>
      </c>
      <c r="C1826" s="2" t="str">
        <f t="shared" si="95"/>
        <v>ALC</v>
      </c>
      <c r="D1826" s="3" t="s">
        <v>5401</v>
      </c>
      <c r="E1826" s="3" t="s">
        <v>5402</v>
      </c>
      <c r="F1826" s="6">
        <v>599222.74</v>
      </c>
      <c r="G1826" s="3" t="s">
        <v>616</v>
      </c>
      <c r="H1826" s="9">
        <v>43255</v>
      </c>
      <c r="I1826" s="3" t="s">
        <v>190</v>
      </c>
      <c r="J1826" s="6">
        <v>599200</v>
      </c>
      <c r="K1826" s="5">
        <f t="shared" si="94"/>
        <v>3.7949160607607595E-5</v>
      </c>
    </row>
    <row r="1827" spans="1:11" x14ac:dyDescent="0.25">
      <c r="A1827" t="s">
        <v>6019</v>
      </c>
      <c r="B1827" s="10" t="s">
        <v>3325</v>
      </c>
      <c r="C1827" s="2" t="str">
        <f t="shared" si="95"/>
        <v>VLC</v>
      </c>
      <c r="D1827" s="3" t="s">
        <v>6020</v>
      </c>
      <c r="E1827" s="3" t="s">
        <v>6021</v>
      </c>
      <c r="F1827" s="6">
        <v>599297.35</v>
      </c>
      <c r="G1827" s="3" t="s">
        <v>780</v>
      </c>
      <c r="H1827" s="9">
        <v>43407</v>
      </c>
      <c r="I1827" s="3" t="s">
        <v>5959</v>
      </c>
      <c r="J1827" s="6">
        <v>437808.44</v>
      </c>
      <c r="K1827" s="5">
        <f t="shared" si="94"/>
        <v>0.26946374783736315</v>
      </c>
    </row>
    <row r="1828" spans="1:11" x14ac:dyDescent="0.25">
      <c r="A1828" t="s">
        <v>757</v>
      </c>
      <c r="B1828" s="2" t="s">
        <v>3325</v>
      </c>
      <c r="C1828" s="2" t="str">
        <f t="shared" si="95"/>
        <v>TFS</v>
      </c>
      <c r="D1828" s="3" t="s">
        <v>758</v>
      </c>
      <c r="E1828" s="3" t="s">
        <v>759</v>
      </c>
      <c r="F1828" s="4">
        <v>599420</v>
      </c>
      <c r="G1828" s="3" t="s">
        <v>760</v>
      </c>
      <c r="H1828" s="9">
        <v>44918</v>
      </c>
      <c r="I1828" s="3" t="s">
        <v>761</v>
      </c>
      <c r="J1828" s="4">
        <v>505000</v>
      </c>
      <c r="K1828" s="5">
        <f t="shared" si="94"/>
        <v>0.15751893497047145</v>
      </c>
    </row>
    <row r="1829" spans="1:11" x14ac:dyDescent="0.25">
      <c r="A1829" t="s">
        <v>6231</v>
      </c>
      <c r="B1829" s="10" t="s">
        <v>3325</v>
      </c>
      <c r="C1829" s="2" t="str">
        <f t="shared" ref="C1829:C1860" si="96">LEFT(D1829,3)</f>
        <v>VLC</v>
      </c>
      <c r="D1829" s="3" t="s">
        <v>6232</v>
      </c>
      <c r="E1829" s="3" t="s">
        <v>6233</v>
      </c>
      <c r="F1829" s="6">
        <v>599438</v>
      </c>
      <c r="G1829" s="3" t="s">
        <v>780</v>
      </c>
      <c r="H1829" s="9">
        <v>43263</v>
      </c>
      <c r="I1829" s="3" t="s">
        <v>6234</v>
      </c>
      <c r="J1829" s="6">
        <v>598838.17000000004</v>
      </c>
      <c r="K1829" s="5">
        <f t="shared" si="94"/>
        <v>1.0006539458625547E-3</v>
      </c>
    </row>
    <row r="1830" spans="1:11" x14ac:dyDescent="0.25">
      <c r="A1830" t="s">
        <v>3345</v>
      </c>
      <c r="B1830" s="10" t="s">
        <v>3325</v>
      </c>
      <c r="C1830" s="2" t="str">
        <f t="shared" si="96"/>
        <v>FUE</v>
      </c>
      <c r="D1830" s="3" t="s">
        <v>3346</v>
      </c>
      <c r="E1830" s="3" t="s">
        <v>3347</v>
      </c>
      <c r="F1830" s="6">
        <v>599450.71</v>
      </c>
      <c r="G1830" s="3" t="s">
        <v>820</v>
      </c>
      <c r="H1830" s="9">
        <v>44779</v>
      </c>
      <c r="I1830" s="3" t="s">
        <v>904</v>
      </c>
      <c r="J1830" s="6">
        <v>509561.62</v>
      </c>
      <c r="K1830" s="5">
        <f t="shared" si="94"/>
        <v>0.14995242894949606</v>
      </c>
    </row>
    <row r="1831" spans="1:11" x14ac:dyDescent="0.25">
      <c r="A1831" t="s">
        <v>4734</v>
      </c>
      <c r="B1831" s="10" t="s">
        <v>3325</v>
      </c>
      <c r="C1831" s="2" t="str">
        <f t="shared" si="96"/>
        <v>ALC</v>
      </c>
      <c r="D1831" s="3" t="s">
        <v>4735</v>
      </c>
      <c r="E1831" s="3" t="s">
        <v>4736</v>
      </c>
      <c r="F1831" s="6">
        <v>599620.87</v>
      </c>
      <c r="G1831" s="3" t="s">
        <v>616</v>
      </c>
      <c r="H1831" s="9">
        <v>43749</v>
      </c>
      <c r="I1831" s="3" t="s">
        <v>4737</v>
      </c>
      <c r="J1831" s="6">
        <v>545591.46</v>
      </c>
      <c r="K1831" s="5">
        <f t="shared" si="94"/>
        <v>9.0105953116675269E-2</v>
      </c>
    </row>
    <row r="1832" spans="1:11" x14ac:dyDescent="0.25">
      <c r="A1832" t="s">
        <v>7036</v>
      </c>
      <c r="B1832" s="10" t="s">
        <v>3325</v>
      </c>
      <c r="C1832" s="2" t="str">
        <f t="shared" si="96"/>
        <v>ALC</v>
      </c>
      <c r="D1832" s="3" t="s">
        <v>7037</v>
      </c>
      <c r="E1832" s="3" t="s">
        <v>7038</v>
      </c>
      <c r="F1832" s="6">
        <v>599630.79</v>
      </c>
      <c r="G1832" s="3" t="s">
        <v>616</v>
      </c>
      <c r="H1832" s="9">
        <v>43646</v>
      </c>
      <c r="I1832" s="3" t="s">
        <v>704</v>
      </c>
      <c r="J1832" s="6">
        <v>538459.28</v>
      </c>
      <c r="K1832" s="5">
        <f t="shared" si="94"/>
        <v>0.10201529177646132</v>
      </c>
    </row>
    <row r="1833" spans="1:11" x14ac:dyDescent="0.25">
      <c r="A1833" t="s">
        <v>5431</v>
      </c>
      <c r="B1833" s="10" t="s">
        <v>3325</v>
      </c>
      <c r="C1833" s="2" t="str">
        <f t="shared" si="96"/>
        <v>BIO</v>
      </c>
      <c r="D1833" s="3" t="s">
        <v>5432</v>
      </c>
      <c r="E1833" s="3" t="s">
        <v>5433</v>
      </c>
      <c r="F1833" s="6">
        <v>599819.62</v>
      </c>
      <c r="G1833" s="3" t="s">
        <v>611</v>
      </c>
      <c r="H1833" s="9">
        <v>43802</v>
      </c>
      <c r="I1833" s="3" t="s">
        <v>5434</v>
      </c>
      <c r="J1833" s="6">
        <v>594219.81000000006</v>
      </c>
      <c r="K1833" s="5">
        <f t="shared" si="94"/>
        <v>9.3358233263525787E-3</v>
      </c>
    </row>
    <row r="1834" spans="1:11" x14ac:dyDescent="0.25">
      <c r="A1834" t="s">
        <v>5960</v>
      </c>
      <c r="B1834" s="10" t="s">
        <v>3325</v>
      </c>
      <c r="C1834" s="2" t="str">
        <f t="shared" si="96"/>
        <v>SVQ</v>
      </c>
      <c r="D1834" s="3" t="s">
        <v>5961</v>
      </c>
      <c r="E1834" s="3" t="s">
        <v>5962</v>
      </c>
      <c r="F1834" s="6">
        <v>599847.35</v>
      </c>
      <c r="G1834" s="3" t="s">
        <v>813</v>
      </c>
      <c r="H1834" s="9">
        <v>43421</v>
      </c>
      <c r="I1834" s="3" t="s">
        <v>3271</v>
      </c>
      <c r="J1834" s="6">
        <v>593000</v>
      </c>
      <c r="K1834" s="5">
        <f t="shared" si="94"/>
        <v>1.1415154205482406E-2</v>
      </c>
    </row>
    <row r="1835" spans="1:11" x14ac:dyDescent="0.25">
      <c r="A1835" t="s">
        <v>5854</v>
      </c>
      <c r="B1835" s="10" t="s">
        <v>3325</v>
      </c>
      <c r="C1835" s="2" t="str">
        <f t="shared" si="96"/>
        <v>FUE</v>
      </c>
      <c r="D1835" s="3" t="s">
        <v>5855</v>
      </c>
      <c r="E1835" s="3" t="s">
        <v>5856</v>
      </c>
      <c r="F1835" s="6">
        <v>599895.75</v>
      </c>
      <c r="G1835" s="3" t="s">
        <v>820</v>
      </c>
      <c r="H1835" s="9">
        <v>43421</v>
      </c>
      <c r="I1835" s="3" t="s">
        <v>821</v>
      </c>
      <c r="J1835" s="6">
        <v>587897.84</v>
      </c>
      <c r="K1835" s="5">
        <f t="shared" si="94"/>
        <v>1.9999991665218552E-2</v>
      </c>
    </row>
    <row r="1836" spans="1:11" x14ac:dyDescent="0.25">
      <c r="A1836" t="s">
        <v>5136</v>
      </c>
      <c r="B1836" s="10" t="s">
        <v>3325</v>
      </c>
      <c r="C1836" s="2" t="str">
        <f t="shared" si="96"/>
        <v>VLC</v>
      </c>
      <c r="D1836" s="3" t="s">
        <v>5137</v>
      </c>
      <c r="E1836" s="3" t="s">
        <v>5138</v>
      </c>
      <c r="F1836" s="6">
        <v>599907.55000000005</v>
      </c>
      <c r="G1836" s="3" t="s">
        <v>780</v>
      </c>
      <c r="H1836" s="9">
        <v>44022</v>
      </c>
      <c r="I1836" s="3" t="s">
        <v>904</v>
      </c>
      <c r="J1836" s="6">
        <v>361619</v>
      </c>
      <c r="K1836" s="5">
        <f t="shared" si="94"/>
        <v>0.39720878658720005</v>
      </c>
    </row>
    <row r="1837" spans="1:11" x14ac:dyDescent="0.25">
      <c r="A1837" t="s">
        <v>2702</v>
      </c>
      <c r="B1837" s="2" t="s">
        <v>3325</v>
      </c>
      <c r="C1837" s="2" t="str">
        <f t="shared" si="96"/>
        <v>TFS</v>
      </c>
      <c r="D1837" s="3" t="s">
        <v>2703</v>
      </c>
      <c r="E1837" s="3" t="s">
        <v>2704</v>
      </c>
      <c r="F1837" s="6">
        <v>599950</v>
      </c>
      <c r="G1837" s="3" t="s">
        <v>760</v>
      </c>
      <c r="H1837" s="9">
        <v>45062</v>
      </c>
      <c r="I1837" s="3" t="s">
        <v>495</v>
      </c>
      <c r="J1837" s="6">
        <v>528119.77</v>
      </c>
      <c r="K1837" s="5">
        <f t="shared" si="94"/>
        <v>0.119727027252271</v>
      </c>
    </row>
    <row r="1838" spans="1:11" x14ac:dyDescent="0.25">
      <c r="A1838" t="s">
        <v>2960</v>
      </c>
      <c r="B1838" s="2" t="s">
        <v>3325</v>
      </c>
      <c r="C1838" s="2" t="str">
        <f t="shared" si="96"/>
        <v>TFN</v>
      </c>
      <c r="D1838" s="3" t="s">
        <v>2961</v>
      </c>
      <c r="E1838" s="3" t="s">
        <v>2962</v>
      </c>
      <c r="F1838" s="6">
        <v>599950.14</v>
      </c>
      <c r="G1838" s="3" t="s">
        <v>683</v>
      </c>
      <c r="H1838" s="9">
        <v>44251</v>
      </c>
      <c r="I1838" s="3" t="s">
        <v>2963</v>
      </c>
      <c r="J1838" s="6">
        <v>535445.25</v>
      </c>
      <c r="K1838" s="5">
        <f t="shared" si="94"/>
        <v>0.10751708466973607</v>
      </c>
    </row>
    <row r="1839" spans="1:11" x14ac:dyDescent="0.25">
      <c r="A1839" t="s">
        <v>3318</v>
      </c>
      <c r="B1839" s="2" t="s">
        <v>3325</v>
      </c>
      <c r="C1839" s="2" t="str">
        <f t="shared" si="96"/>
        <v>TFN</v>
      </c>
      <c r="D1839" s="3" t="s">
        <v>3319</v>
      </c>
      <c r="E1839" s="3" t="s">
        <v>3320</v>
      </c>
      <c r="F1839" s="6">
        <v>599961.74</v>
      </c>
      <c r="G1839" s="3" t="s">
        <v>683</v>
      </c>
      <c r="H1839" s="9">
        <v>44291</v>
      </c>
      <c r="I1839" s="3" t="s">
        <v>251</v>
      </c>
      <c r="J1839" s="6">
        <v>468423</v>
      </c>
      <c r="K1839" s="5">
        <f t="shared" si="94"/>
        <v>0.21924521386980442</v>
      </c>
    </row>
    <row r="1840" spans="1:11" x14ac:dyDescent="0.25">
      <c r="A1840" t="s">
        <v>4701</v>
      </c>
      <c r="B1840" s="10" t="s">
        <v>3325</v>
      </c>
      <c r="C1840" s="2" t="str">
        <f t="shared" si="96"/>
        <v>GRO</v>
      </c>
      <c r="D1840" s="3" t="s">
        <v>4702</v>
      </c>
      <c r="E1840" s="3" t="s">
        <v>4703</v>
      </c>
      <c r="F1840" s="6">
        <v>599978.29</v>
      </c>
      <c r="G1840" s="3" t="s">
        <v>769</v>
      </c>
      <c r="H1840" s="9">
        <v>44323</v>
      </c>
      <c r="I1840" s="3" t="s">
        <v>96</v>
      </c>
      <c r="J1840" s="6">
        <v>443900</v>
      </c>
      <c r="K1840" s="5">
        <f t="shared" si="94"/>
        <v>0.26013989606190591</v>
      </c>
    </row>
    <row r="1841" spans="1:11" x14ac:dyDescent="0.25">
      <c r="A1841" t="s">
        <v>751</v>
      </c>
      <c r="B1841" s="2" t="s">
        <v>3325</v>
      </c>
      <c r="C1841" s="2" t="str">
        <f t="shared" si="96"/>
        <v>AGP</v>
      </c>
      <c r="D1841" s="3" t="s">
        <v>752</v>
      </c>
      <c r="E1841" s="3" t="s">
        <v>753</v>
      </c>
      <c r="F1841" s="4">
        <v>599990</v>
      </c>
      <c r="G1841" s="3" t="s">
        <v>603</v>
      </c>
      <c r="H1841" s="9">
        <v>45402</v>
      </c>
      <c r="I1841" s="3" t="s">
        <v>684</v>
      </c>
      <c r="J1841" s="4">
        <v>592730.12</v>
      </c>
      <c r="K1841" s="5">
        <f t="shared" si="94"/>
        <v>1.2100001666694452E-2</v>
      </c>
    </row>
    <row r="1842" spans="1:11" x14ac:dyDescent="0.25">
      <c r="A1842" t="s">
        <v>754</v>
      </c>
      <c r="B1842" s="2" t="s">
        <v>3325</v>
      </c>
      <c r="C1842" s="2" t="str">
        <f t="shared" si="96"/>
        <v>AGP</v>
      </c>
      <c r="D1842" s="3" t="s">
        <v>755</v>
      </c>
      <c r="E1842" s="3" t="s">
        <v>756</v>
      </c>
      <c r="F1842" s="4">
        <v>599990</v>
      </c>
      <c r="G1842" s="3" t="s">
        <v>603</v>
      </c>
      <c r="H1842" s="9">
        <v>45146</v>
      </c>
      <c r="I1842" s="3" t="s">
        <v>1099</v>
      </c>
      <c r="J1842" s="4">
        <v>599990</v>
      </c>
      <c r="K1842" s="5">
        <f t="shared" si="94"/>
        <v>0</v>
      </c>
    </row>
    <row r="1843" spans="1:11" x14ac:dyDescent="0.25">
      <c r="A1843" t="s">
        <v>4061</v>
      </c>
      <c r="B1843" s="10" t="s">
        <v>3325</v>
      </c>
      <c r="C1843" s="2" t="str">
        <f t="shared" si="96"/>
        <v>GRO</v>
      </c>
      <c r="D1843" s="3" t="s">
        <v>4062</v>
      </c>
      <c r="E1843" s="3" t="s">
        <v>4063</v>
      </c>
      <c r="F1843" s="6">
        <v>599990</v>
      </c>
      <c r="G1843" s="3" t="s">
        <v>769</v>
      </c>
      <c r="H1843" s="9">
        <v>44534</v>
      </c>
      <c r="I1843" s="3" t="s">
        <v>663</v>
      </c>
      <c r="J1843" s="6">
        <v>599990</v>
      </c>
      <c r="K1843" s="5">
        <f t="shared" si="94"/>
        <v>0</v>
      </c>
    </row>
    <row r="1844" spans="1:11" x14ac:dyDescent="0.25">
      <c r="A1844" t="s">
        <v>747</v>
      </c>
      <c r="B1844" s="2" t="s">
        <v>3325</v>
      </c>
      <c r="C1844" s="2" t="str">
        <f t="shared" si="96"/>
        <v>AGP</v>
      </c>
      <c r="D1844" s="3" t="s">
        <v>748</v>
      </c>
      <c r="E1844" s="3" t="s">
        <v>749</v>
      </c>
      <c r="F1844" s="4">
        <v>599991.41</v>
      </c>
      <c r="G1844" s="3" t="s">
        <v>603</v>
      </c>
      <c r="H1844" s="9">
        <v>44639</v>
      </c>
      <c r="I1844" s="3" t="s">
        <v>750</v>
      </c>
      <c r="J1844" s="4">
        <v>531292.14</v>
      </c>
      <c r="K1844" s="5">
        <f t="shared" si="94"/>
        <v>0.11450042259771688</v>
      </c>
    </row>
    <row r="1845" spans="1:11" x14ac:dyDescent="0.25">
      <c r="A1845" t="s">
        <v>4369</v>
      </c>
      <c r="B1845" s="10" t="s">
        <v>4177</v>
      </c>
      <c r="C1845" s="2" t="str">
        <f t="shared" si="96"/>
        <v>AGP</v>
      </c>
      <c r="D1845" s="3" t="s">
        <v>4370</v>
      </c>
      <c r="E1845" s="3" t="s">
        <v>749</v>
      </c>
      <c r="F1845" s="6">
        <v>599991.41</v>
      </c>
      <c r="G1845" s="3" t="s">
        <v>603</v>
      </c>
      <c r="H1845" s="9">
        <v>44411</v>
      </c>
      <c r="I1845" s="3" t="s">
        <v>607</v>
      </c>
      <c r="J1845" s="6">
        <v>599000</v>
      </c>
      <c r="K1845" s="5">
        <f t="shared" si="94"/>
        <v>1.6523736564829029E-3</v>
      </c>
    </row>
    <row r="1846" spans="1:11" x14ac:dyDescent="0.25">
      <c r="A1846" t="s">
        <v>4057</v>
      </c>
      <c r="B1846" s="10" t="s">
        <v>3325</v>
      </c>
      <c r="C1846" s="2" t="str">
        <f t="shared" si="96"/>
        <v>TFN</v>
      </c>
      <c r="D1846" s="3" t="s">
        <v>4058</v>
      </c>
      <c r="E1846" s="3" t="s">
        <v>4059</v>
      </c>
      <c r="F1846" s="6">
        <v>599994.6</v>
      </c>
      <c r="G1846" s="3" t="s">
        <v>683</v>
      </c>
      <c r="H1846" s="9">
        <v>43742</v>
      </c>
      <c r="I1846" s="3" t="s">
        <v>4060</v>
      </c>
      <c r="J1846" s="6">
        <v>400600</v>
      </c>
      <c r="K1846" s="5">
        <f t="shared" si="94"/>
        <v>0.33232732427925182</v>
      </c>
    </row>
    <row r="1847" spans="1:11" x14ac:dyDescent="0.25">
      <c r="A1847" t="s">
        <v>744</v>
      </c>
      <c r="B1847" s="2" t="s">
        <v>3325</v>
      </c>
      <c r="C1847" s="2" t="str">
        <f t="shared" si="96"/>
        <v>TFN</v>
      </c>
      <c r="D1847" s="3" t="s">
        <v>745</v>
      </c>
      <c r="E1847" s="3" t="s">
        <v>746</v>
      </c>
      <c r="F1847" s="4">
        <v>599999</v>
      </c>
      <c r="G1847" s="3" t="s">
        <v>683</v>
      </c>
      <c r="H1847" s="9">
        <v>44826</v>
      </c>
      <c r="I1847" s="3" t="s">
        <v>225</v>
      </c>
      <c r="J1847" s="4">
        <v>533184.43000000005</v>
      </c>
      <c r="K1847" s="5">
        <f t="shared" si="94"/>
        <v>0.11135780226300368</v>
      </c>
    </row>
    <row r="1848" spans="1:11" x14ac:dyDescent="0.25">
      <c r="A1848" t="s">
        <v>2527</v>
      </c>
      <c r="B1848" s="2" t="s">
        <v>3325</v>
      </c>
      <c r="C1848" s="2" t="str">
        <f t="shared" si="96"/>
        <v>AGP</v>
      </c>
      <c r="D1848" s="3" t="s">
        <v>2528</v>
      </c>
      <c r="E1848" s="3" t="s">
        <v>2529</v>
      </c>
      <c r="F1848" s="6">
        <v>599999</v>
      </c>
      <c r="G1848" s="3" t="s">
        <v>603</v>
      </c>
      <c r="H1848" s="9">
        <v>45146</v>
      </c>
      <c r="I1848" s="3" t="s">
        <v>251</v>
      </c>
      <c r="J1848" s="6">
        <v>537107.48</v>
      </c>
      <c r="K1848" s="5">
        <f t="shared" si="94"/>
        <v>0.10481937469895786</v>
      </c>
    </row>
    <row r="1849" spans="1:11" x14ac:dyDescent="0.25">
      <c r="A1849" t="s">
        <v>3734</v>
      </c>
      <c r="B1849" s="10" t="s">
        <v>3325</v>
      </c>
      <c r="C1849" s="2" t="str">
        <f t="shared" si="96"/>
        <v>BIO</v>
      </c>
      <c r="D1849" s="3" t="s">
        <v>3735</v>
      </c>
      <c r="E1849" s="3" t="s">
        <v>3736</v>
      </c>
      <c r="F1849" s="6">
        <v>599999.61</v>
      </c>
      <c r="G1849" s="3" t="s">
        <v>611</v>
      </c>
      <c r="H1849" s="9">
        <v>44183</v>
      </c>
      <c r="I1849" s="3" t="s">
        <v>3247</v>
      </c>
      <c r="J1849" s="6">
        <v>380000</v>
      </c>
      <c r="K1849" s="5">
        <f t="shared" si="94"/>
        <v>0.36666625499973238</v>
      </c>
    </row>
    <row r="1850" spans="1:11" x14ac:dyDescent="0.25">
      <c r="A1850" t="s">
        <v>741</v>
      </c>
      <c r="B1850" s="2" t="s">
        <v>3325</v>
      </c>
      <c r="C1850" s="2" t="str">
        <f t="shared" si="96"/>
        <v>MAH</v>
      </c>
      <c r="D1850" s="3" t="s">
        <v>742</v>
      </c>
      <c r="E1850" s="3" t="s">
        <v>743</v>
      </c>
      <c r="F1850" s="4">
        <v>599999.68999999994</v>
      </c>
      <c r="G1850" s="3" t="s">
        <v>625</v>
      </c>
      <c r="H1850" s="9">
        <v>45513</v>
      </c>
      <c r="I1850" s="3" t="s">
        <v>724</v>
      </c>
      <c r="J1850" s="4">
        <v>598499.68999999994</v>
      </c>
      <c r="K1850" s="5">
        <f t="shared" si="94"/>
        <v>2.5000012916673343E-3</v>
      </c>
    </row>
    <row r="1851" spans="1:11" x14ac:dyDescent="0.25">
      <c r="A1851" t="s">
        <v>4312</v>
      </c>
      <c r="B1851" s="10" t="s">
        <v>3325</v>
      </c>
      <c r="C1851" s="2" t="str">
        <f t="shared" si="96"/>
        <v>SVQ</v>
      </c>
      <c r="D1851" s="3" t="s">
        <v>4313</v>
      </c>
      <c r="E1851" s="3" t="s">
        <v>4314</v>
      </c>
      <c r="F1851" s="6">
        <v>599999.71</v>
      </c>
      <c r="G1851" s="3" t="s">
        <v>813</v>
      </c>
      <c r="H1851" s="9">
        <v>44356</v>
      </c>
      <c r="I1851" s="3" t="s">
        <v>190</v>
      </c>
      <c r="J1851" s="6">
        <v>377900</v>
      </c>
      <c r="K1851" s="5">
        <f t="shared" si="94"/>
        <v>0.37016636224707505</v>
      </c>
    </row>
    <row r="1852" spans="1:11" x14ac:dyDescent="0.25">
      <c r="A1852" t="s">
        <v>735</v>
      </c>
      <c r="B1852" s="2" t="s">
        <v>3325</v>
      </c>
      <c r="C1852" s="2" t="str">
        <f t="shared" si="96"/>
        <v>AGP</v>
      </c>
      <c r="D1852" s="3" t="s">
        <v>736</v>
      </c>
      <c r="E1852" s="3" t="s">
        <v>737</v>
      </c>
      <c r="F1852" s="4">
        <v>599999.94999999995</v>
      </c>
      <c r="G1852" s="3" t="s">
        <v>603</v>
      </c>
      <c r="H1852" s="9">
        <v>44415</v>
      </c>
      <c r="I1852" s="3" t="s">
        <v>1099</v>
      </c>
      <c r="J1852" s="4">
        <v>572424.31000000006</v>
      </c>
      <c r="K1852" s="5">
        <f t="shared" si="94"/>
        <v>4.5959403829950153E-2</v>
      </c>
    </row>
    <row r="1853" spans="1:11" x14ac:dyDescent="0.25">
      <c r="A1853" t="s">
        <v>738</v>
      </c>
      <c r="B1853" s="2" t="s">
        <v>3325</v>
      </c>
      <c r="C1853" s="2" t="str">
        <f t="shared" si="96"/>
        <v>AGP</v>
      </c>
      <c r="D1853" s="3" t="s">
        <v>739</v>
      </c>
      <c r="E1853" s="3" t="s">
        <v>740</v>
      </c>
      <c r="F1853" s="4">
        <v>599999.94999999995</v>
      </c>
      <c r="G1853" s="3" t="s">
        <v>603</v>
      </c>
      <c r="H1853" s="9">
        <v>44905</v>
      </c>
      <c r="I1853" s="3" t="s">
        <v>684</v>
      </c>
      <c r="J1853" s="4">
        <v>578999.94999999995</v>
      </c>
      <c r="K1853" s="5">
        <f t="shared" si="94"/>
        <v>3.5000002916666911E-2</v>
      </c>
    </row>
    <row r="1854" spans="1:11" x14ac:dyDescent="0.25">
      <c r="A1854" t="s">
        <v>731</v>
      </c>
      <c r="B1854" s="2" t="s">
        <v>3325</v>
      </c>
      <c r="C1854" s="2" t="str">
        <f t="shared" si="96"/>
        <v>TFN</v>
      </c>
      <c r="D1854" s="3" t="s">
        <v>732</v>
      </c>
      <c r="E1854" s="3" t="s">
        <v>733</v>
      </c>
      <c r="F1854" s="4">
        <v>599999.97</v>
      </c>
      <c r="G1854" s="3" t="s">
        <v>683</v>
      </c>
      <c r="H1854" s="9">
        <v>44604</v>
      </c>
      <c r="I1854" s="3" t="s">
        <v>734</v>
      </c>
      <c r="J1854" s="4">
        <v>593282.16</v>
      </c>
      <c r="K1854" s="5">
        <f t="shared" si="94"/>
        <v>1.1196350559817428E-2</v>
      </c>
    </row>
    <row r="1855" spans="1:11" x14ac:dyDescent="0.25">
      <c r="A1855" t="s">
        <v>728</v>
      </c>
      <c r="B1855" s="2" t="s">
        <v>3325</v>
      </c>
      <c r="C1855" s="2" t="str">
        <f t="shared" si="96"/>
        <v>AGP</v>
      </c>
      <c r="D1855" s="3" t="s">
        <v>729</v>
      </c>
      <c r="E1855" s="3" t="s">
        <v>730</v>
      </c>
      <c r="F1855" s="4">
        <v>599999.99</v>
      </c>
      <c r="G1855" s="3" t="s">
        <v>603</v>
      </c>
      <c r="H1855" s="9">
        <v>45146</v>
      </c>
      <c r="I1855" s="3" t="s">
        <v>8042</v>
      </c>
      <c r="J1855" s="4">
        <v>561687.74</v>
      </c>
      <c r="K1855" s="5">
        <f t="shared" si="94"/>
        <v>6.3853751064229192E-2</v>
      </c>
    </row>
    <row r="1856" spans="1:11" x14ac:dyDescent="0.25">
      <c r="A1856" t="s">
        <v>698</v>
      </c>
      <c r="B1856" s="2" t="s">
        <v>3325</v>
      </c>
      <c r="C1856" s="2" t="str">
        <f t="shared" si="96"/>
        <v>MAH</v>
      </c>
      <c r="D1856" s="3" t="s">
        <v>699</v>
      </c>
      <c r="E1856" s="3" t="s">
        <v>700</v>
      </c>
      <c r="F1856" s="4">
        <v>600000</v>
      </c>
      <c r="G1856" s="3" t="s">
        <v>625</v>
      </c>
      <c r="H1856" s="9">
        <v>45527</v>
      </c>
      <c r="I1856" s="3" t="s">
        <v>495</v>
      </c>
      <c r="J1856" s="4">
        <v>378947.4</v>
      </c>
      <c r="K1856" s="5">
        <f t="shared" si="94"/>
        <v>0.36842099999999994</v>
      </c>
    </row>
    <row r="1857" spans="1:11" x14ac:dyDescent="0.25">
      <c r="A1857" t="s">
        <v>701</v>
      </c>
      <c r="B1857" s="2" t="s">
        <v>3325</v>
      </c>
      <c r="C1857" s="2" t="str">
        <f t="shared" si="96"/>
        <v>ALC</v>
      </c>
      <c r="D1857" s="3" t="s">
        <v>702</v>
      </c>
      <c r="E1857" s="3" t="s">
        <v>703</v>
      </c>
      <c r="F1857" s="4">
        <v>600000</v>
      </c>
      <c r="G1857" s="3" t="s">
        <v>616</v>
      </c>
      <c r="H1857" s="9">
        <v>44946</v>
      </c>
      <c r="I1857" s="3" t="s">
        <v>704</v>
      </c>
      <c r="J1857" s="4">
        <v>598487.32999999996</v>
      </c>
      <c r="K1857" s="5">
        <f t="shared" si="94"/>
        <v>2.5211166666667365E-3</v>
      </c>
    </row>
    <row r="1858" spans="1:11" x14ac:dyDescent="0.25">
      <c r="A1858" t="s">
        <v>705</v>
      </c>
      <c r="B1858" s="2" t="s">
        <v>3325</v>
      </c>
      <c r="C1858" s="2" t="str">
        <f t="shared" si="96"/>
        <v>MAH</v>
      </c>
      <c r="D1858" s="3" t="s">
        <v>706</v>
      </c>
      <c r="E1858" s="3" t="s">
        <v>707</v>
      </c>
      <c r="F1858" s="4">
        <v>600000</v>
      </c>
      <c r="G1858" s="3" t="s">
        <v>625</v>
      </c>
      <c r="H1858" s="9">
        <v>45304</v>
      </c>
      <c r="I1858" s="3" t="s">
        <v>85</v>
      </c>
      <c r="J1858" s="4">
        <v>448353.96</v>
      </c>
      <c r="K1858" s="5">
        <f t="shared" ref="K1858:K1921" si="97">(F1858-J1858)/F1858</f>
        <v>0.25274339999999995</v>
      </c>
    </row>
    <row r="1859" spans="1:11" x14ac:dyDescent="0.25">
      <c r="A1859" t="s">
        <v>708</v>
      </c>
      <c r="B1859" s="2" t="s">
        <v>3325</v>
      </c>
      <c r="C1859" s="2" t="str">
        <f t="shared" si="96"/>
        <v>MAH</v>
      </c>
      <c r="D1859" s="3" t="s">
        <v>709</v>
      </c>
      <c r="E1859" s="3" t="s">
        <v>710</v>
      </c>
      <c r="F1859" s="4">
        <v>600000</v>
      </c>
      <c r="G1859" s="3" t="s">
        <v>625</v>
      </c>
      <c r="H1859" s="9">
        <v>45506</v>
      </c>
      <c r="I1859" s="3" t="s">
        <v>607</v>
      </c>
      <c r="J1859" s="4">
        <v>489489</v>
      </c>
      <c r="K1859" s="5">
        <f t="shared" si="97"/>
        <v>0.18418499999999999</v>
      </c>
    </row>
    <row r="1860" spans="1:11" x14ac:dyDescent="0.25">
      <c r="A1860" t="s">
        <v>711</v>
      </c>
      <c r="B1860" s="2" t="s">
        <v>3325</v>
      </c>
      <c r="C1860" s="2" t="str">
        <f t="shared" si="96"/>
        <v>MAH</v>
      </c>
      <c r="D1860" s="3" t="s">
        <v>712</v>
      </c>
      <c r="E1860" s="3" t="s">
        <v>713</v>
      </c>
      <c r="F1860" s="4">
        <v>600000</v>
      </c>
      <c r="G1860" s="3" t="s">
        <v>625</v>
      </c>
      <c r="H1860" s="9">
        <v>44914</v>
      </c>
      <c r="I1860" s="3" t="s">
        <v>684</v>
      </c>
      <c r="J1860" s="4">
        <v>553380</v>
      </c>
      <c r="K1860" s="5">
        <f t="shared" si="97"/>
        <v>7.7700000000000005E-2</v>
      </c>
    </row>
    <row r="1861" spans="1:11" x14ac:dyDescent="0.25">
      <c r="A1861" t="s">
        <v>714</v>
      </c>
      <c r="B1861" s="2" t="s">
        <v>3325</v>
      </c>
      <c r="C1861" s="2" t="str">
        <f t="shared" ref="C1861:C1890" si="98">LEFT(D1861,3)</f>
        <v>MAH</v>
      </c>
      <c r="D1861" s="3" t="s">
        <v>715</v>
      </c>
      <c r="E1861" s="3" t="s">
        <v>716</v>
      </c>
      <c r="F1861" s="4">
        <v>600000</v>
      </c>
      <c r="G1861" s="3" t="s">
        <v>625</v>
      </c>
      <c r="H1861" s="9">
        <v>45182</v>
      </c>
      <c r="I1861" s="3" t="s">
        <v>717</v>
      </c>
      <c r="J1861" s="4">
        <v>533935</v>
      </c>
      <c r="K1861" s="5">
        <f t="shared" si="97"/>
        <v>0.11010833333333334</v>
      </c>
    </row>
    <row r="1862" spans="1:11" x14ac:dyDescent="0.25">
      <c r="A1862" t="s">
        <v>718</v>
      </c>
      <c r="B1862" s="2" t="s">
        <v>3325</v>
      </c>
      <c r="C1862" s="2" t="str">
        <f t="shared" si="98"/>
        <v>BCN</v>
      </c>
      <c r="D1862" s="3" t="s">
        <v>719</v>
      </c>
      <c r="E1862" s="3" t="s">
        <v>720</v>
      </c>
      <c r="F1862" s="4">
        <v>600000</v>
      </c>
      <c r="G1862" s="3" t="s">
        <v>241</v>
      </c>
      <c r="H1862" s="9">
        <v>44866</v>
      </c>
      <c r="I1862" s="3" t="s">
        <v>581</v>
      </c>
      <c r="J1862" s="4">
        <v>392640</v>
      </c>
      <c r="K1862" s="5">
        <f t="shared" si="97"/>
        <v>0.34560000000000002</v>
      </c>
    </row>
    <row r="1863" spans="1:11" x14ac:dyDescent="0.25">
      <c r="A1863" t="s">
        <v>721</v>
      </c>
      <c r="B1863" s="2" t="s">
        <v>3325</v>
      </c>
      <c r="C1863" s="2" t="str">
        <f t="shared" si="98"/>
        <v>MAH</v>
      </c>
      <c r="D1863" s="3" t="s">
        <v>722</v>
      </c>
      <c r="E1863" s="3" t="s">
        <v>723</v>
      </c>
      <c r="F1863" s="4">
        <v>600000</v>
      </c>
      <c r="G1863" s="3" t="s">
        <v>625</v>
      </c>
      <c r="H1863" s="9">
        <v>45052</v>
      </c>
      <c r="I1863" s="3" t="s">
        <v>724</v>
      </c>
      <c r="J1863" s="4">
        <v>572040</v>
      </c>
      <c r="K1863" s="5">
        <f t="shared" si="97"/>
        <v>4.6600000000000003E-2</v>
      </c>
    </row>
    <row r="1864" spans="1:11" x14ac:dyDescent="0.25">
      <c r="A1864" t="s">
        <v>725</v>
      </c>
      <c r="B1864" s="2" t="s">
        <v>3325</v>
      </c>
      <c r="C1864" s="2" t="str">
        <f t="shared" si="98"/>
        <v>IBZ</v>
      </c>
      <c r="D1864" s="3" t="s">
        <v>726</v>
      </c>
      <c r="E1864" s="3" t="s">
        <v>727</v>
      </c>
      <c r="F1864" s="4">
        <v>600000</v>
      </c>
      <c r="G1864" s="3" t="s">
        <v>662</v>
      </c>
      <c r="H1864" s="9">
        <v>44533</v>
      </c>
      <c r="I1864" s="3" t="s">
        <v>194</v>
      </c>
      <c r="J1864" s="4">
        <v>588780</v>
      </c>
      <c r="K1864" s="5">
        <f t="shared" si="97"/>
        <v>1.8700000000000001E-2</v>
      </c>
    </row>
    <row r="1865" spans="1:11" x14ac:dyDescent="0.25">
      <c r="A1865" t="s">
        <v>2414</v>
      </c>
      <c r="B1865" s="2" t="s">
        <v>3325</v>
      </c>
      <c r="C1865" s="2" t="str">
        <f t="shared" si="98"/>
        <v>MAH</v>
      </c>
      <c r="D1865" s="3" t="s">
        <v>2415</v>
      </c>
      <c r="E1865" s="3" t="s">
        <v>2416</v>
      </c>
      <c r="F1865" s="6">
        <v>600000</v>
      </c>
      <c r="G1865" s="3" t="s">
        <v>625</v>
      </c>
      <c r="H1865" s="9">
        <v>45010</v>
      </c>
      <c r="I1865" s="3" t="s">
        <v>626</v>
      </c>
      <c r="J1865" s="6">
        <v>560999</v>
      </c>
      <c r="K1865" s="5">
        <f t="shared" si="97"/>
        <v>6.5001666666666666E-2</v>
      </c>
    </row>
    <row r="1866" spans="1:11" x14ac:dyDescent="0.25">
      <c r="A1866" t="s">
        <v>2711</v>
      </c>
      <c r="B1866" s="2" t="s">
        <v>3325</v>
      </c>
      <c r="C1866" s="2" t="str">
        <f t="shared" si="98"/>
        <v>AGP</v>
      </c>
      <c r="D1866" s="3" t="s">
        <v>2712</v>
      </c>
      <c r="E1866" s="3" t="s">
        <v>2713</v>
      </c>
      <c r="F1866" s="6">
        <v>600000</v>
      </c>
      <c r="G1866" s="3" t="s">
        <v>603</v>
      </c>
      <c r="H1866" s="9">
        <v>45052</v>
      </c>
      <c r="I1866" s="3" t="s">
        <v>475</v>
      </c>
      <c r="J1866" s="6">
        <v>599999.99</v>
      </c>
      <c r="K1866" s="5">
        <f t="shared" si="97"/>
        <v>1.6666666682188711E-8</v>
      </c>
    </row>
    <row r="1867" spans="1:11" x14ac:dyDescent="0.25">
      <c r="A1867" t="s">
        <v>2993</v>
      </c>
      <c r="B1867" s="2" t="s">
        <v>3325</v>
      </c>
      <c r="C1867" s="2" t="str">
        <f t="shared" si="98"/>
        <v>MAH</v>
      </c>
      <c r="D1867" s="3" t="s">
        <v>2994</v>
      </c>
      <c r="E1867" s="3" t="s">
        <v>2995</v>
      </c>
      <c r="F1867" s="6">
        <v>600000</v>
      </c>
      <c r="G1867" s="3" t="s">
        <v>625</v>
      </c>
      <c r="H1867" s="9">
        <v>44425</v>
      </c>
      <c r="I1867" s="3" t="s">
        <v>724</v>
      </c>
      <c r="J1867" s="6">
        <v>538740</v>
      </c>
      <c r="K1867" s="5">
        <f t="shared" si="97"/>
        <v>0.1021</v>
      </c>
    </row>
    <row r="1868" spans="1:11" x14ac:dyDescent="0.25">
      <c r="A1868" t="s">
        <v>3384</v>
      </c>
      <c r="B1868" s="10" t="s">
        <v>3325</v>
      </c>
      <c r="C1868" s="2" t="str">
        <f t="shared" si="98"/>
        <v>VLC</v>
      </c>
      <c r="D1868" s="3" t="s">
        <v>3385</v>
      </c>
      <c r="E1868" s="3" t="s">
        <v>3386</v>
      </c>
      <c r="F1868" s="6">
        <v>600000</v>
      </c>
      <c r="G1868" s="3" t="s">
        <v>780</v>
      </c>
      <c r="H1868" s="9">
        <v>44403</v>
      </c>
      <c r="I1868" s="3" t="s">
        <v>3387</v>
      </c>
      <c r="J1868" s="6">
        <v>579900</v>
      </c>
      <c r="K1868" s="5">
        <f t="shared" si="97"/>
        <v>3.3500000000000002E-2</v>
      </c>
    </row>
    <row r="1869" spans="1:11" x14ac:dyDescent="0.25">
      <c r="A1869" t="s">
        <v>3560</v>
      </c>
      <c r="B1869" s="10" t="s">
        <v>3325</v>
      </c>
      <c r="C1869" s="2" t="str">
        <f t="shared" si="98"/>
        <v>MAH</v>
      </c>
      <c r="D1869" s="3" t="s">
        <v>3561</v>
      </c>
      <c r="E1869" s="3" t="s">
        <v>3562</v>
      </c>
      <c r="F1869" s="6">
        <v>600000</v>
      </c>
      <c r="G1869" s="3" t="s">
        <v>625</v>
      </c>
      <c r="H1869" s="9">
        <v>44425</v>
      </c>
      <c r="I1869" s="3" t="s">
        <v>607</v>
      </c>
      <c r="J1869" s="6">
        <v>509480.61</v>
      </c>
      <c r="K1869" s="5">
        <f t="shared" si="97"/>
        <v>0.15086565000000002</v>
      </c>
    </row>
    <row r="1870" spans="1:11" x14ac:dyDescent="0.25">
      <c r="A1870" t="s">
        <v>4051</v>
      </c>
      <c r="B1870" s="10" t="s">
        <v>3325</v>
      </c>
      <c r="C1870" s="2" t="str">
        <f t="shared" si="98"/>
        <v>LPA</v>
      </c>
      <c r="D1870" s="3" t="s">
        <v>4052</v>
      </c>
      <c r="E1870" s="3" t="s">
        <v>4053</v>
      </c>
      <c r="F1870" s="6">
        <v>600000</v>
      </c>
      <c r="G1870" s="3" t="s">
        <v>788</v>
      </c>
      <c r="H1870" s="9">
        <v>44108</v>
      </c>
      <c r="I1870" s="3" t="s">
        <v>4060</v>
      </c>
      <c r="J1870" s="6">
        <v>598599</v>
      </c>
      <c r="K1870" s="5">
        <f t="shared" si="97"/>
        <v>2.3349999999999998E-3</v>
      </c>
    </row>
    <row r="1871" spans="1:11" x14ac:dyDescent="0.25">
      <c r="A1871" t="s">
        <v>4339</v>
      </c>
      <c r="B1871" s="10" t="s">
        <v>3325</v>
      </c>
      <c r="C1871" s="2" t="str">
        <f t="shared" si="98"/>
        <v>MAH</v>
      </c>
      <c r="D1871" s="3" t="s">
        <v>4340</v>
      </c>
      <c r="E1871" s="3" t="s">
        <v>4341</v>
      </c>
      <c r="F1871" s="6">
        <v>600000</v>
      </c>
      <c r="G1871" s="3" t="s">
        <v>625</v>
      </c>
      <c r="H1871" s="9">
        <v>44425</v>
      </c>
      <c r="I1871" s="3" t="s">
        <v>724</v>
      </c>
      <c r="J1871" s="6">
        <v>533520</v>
      </c>
      <c r="K1871" s="5">
        <f t="shared" si="97"/>
        <v>0.1108</v>
      </c>
    </row>
    <row r="1872" spans="1:11" x14ac:dyDescent="0.25">
      <c r="A1872" t="s">
        <v>4342</v>
      </c>
      <c r="B1872" s="10" t="s">
        <v>3325</v>
      </c>
      <c r="C1872" s="2" t="str">
        <f t="shared" si="98"/>
        <v>MAH</v>
      </c>
      <c r="D1872" s="3" t="s">
        <v>4343</v>
      </c>
      <c r="E1872" s="3" t="s">
        <v>4344</v>
      </c>
      <c r="F1872" s="6">
        <v>600000</v>
      </c>
      <c r="G1872" s="3" t="s">
        <v>625</v>
      </c>
      <c r="H1872" s="9">
        <v>44425</v>
      </c>
      <c r="I1872" s="3" t="s">
        <v>724</v>
      </c>
      <c r="J1872" s="6">
        <v>533520</v>
      </c>
      <c r="K1872" s="5">
        <f t="shared" si="97"/>
        <v>0.1108</v>
      </c>
    </row>
    <row r="1873" spans="1:11" x14ac:dyDescent="0.25">
      <c r="A1873" t="s">
        <v>4392</v>
      </c>
      <c r="B1873" s="10" t="s">
        <v>3325</v>
      </c>
      <c r="C1873" s="2" t="str">
        <f t="shared" si="98"/>
        <v>LPA</v>
      </c>
      <c r="D1873" s="3" t="s">
        <v>4393</v>
      </c>
      <c r="E1873" s="3" t="s">
        <v>4394</v>
      </c>
      <c r="F1873" s="6">
        <v>600000</v>
      </c>
      <c r="G1873" s="3" t="s">
        <v>788</v>
      </c>
      <c r="H1873" s="9">
        <v>44244</v>
      </c>
      <c r="I1873" s="3" t="s">
        <v>237</v>
      </c>
      <c r="J1873" s="6">
        <v>377640</v>
      </c>
      <c r="K1873" s="5">
        <f t="shared" si="97"/>
        <v>0.37059999999999998</v>
      </c>
    </row>
    <row r="1874" spans="1:11" x14ac:dyDescent="0.25">
      <c r="A1874" t="s">
        <v>4456</v>
      </c>
      <c r="B1874" s="10" t="s">
        <v>3325</v>
      </c>
      <c r="C1874" s="2" t="str">
        <f t="shared" si="98"/>
        <v>AGP</v>
      </c>
      <c r="D1874" s="3" t="s">
        <v>4457</v>
      </c>
      <c r="E1874" s="3" t="s">
        <v>4458</v>
      </c>
      <c r="F1874" s="6">
        <v>600000</v>
      </c>
      <c r="G1874" s="3" t="s">
        <v>603</v>
      </c>
      <c r="H1874" s="9">
        <v>44313</v>
      </c>
      <c r="I1874" s="3" t="s">
        <v>904</v>
      </c>
      <c r="J1874" s="6">
        <v>600000</v>
      </c>
      <c r="K1874" s="5">
        <f t="shared" si="97"/>
        <v>0</v>
      </c>
    </row>
    <row r="1875" spans="1:11" x14ac:dyDescent="0.25">
      <c r="A1875" t="s">
        <v>4589</v>
      </c>
      <c r="B1875" s="10" t="s">
        <v>3325</v>
      </c>
      <c r="C1875" s="2" t="str">
        <f t="shared" si="98"/>
        <v>MAH</v>
      </c>
      <c r="D1875" s="3" t="s">
        <v>4590</v>
      </c>
      <c r="E1875" s="3" t="s">
        <v>4591</v>
      </c>
      <c r="F1875" s="6">
        <v>600000</v>
      </c>
      <c r="G1875" s="3" t="s">
        <v>625</v>
      </c>
      <c r="H1875" s="9">
        <v>44269</v>
      </c>
      <c r="I1875" s="3" t="s">
        <v>724</v>
      </c>
      <c r="J1875" s="6">
        <v>498720</v>
      </c>
      <c r="K1875" s="5">
        <f t="shared" si="97"/>
        <v>0.16880000000000001</v>
      </c>
    </row>
    <row r="1876" spans="1:11" x14ac:dyDescent="0.25">
      <c r="A1876" t="s">
        <v>5192</v>
      </c>
      <c r="B1876" s="10" t="s">
        <v>3325</v>
      </c>
      <c r="C1876" s="2" t="str">
        <f t="shared" si="98"/>
        <v>VLC</v>
      </c>
      <c r="D1876" s="3" t="s">
        <v>5193</v>
      </c>
      <c r="E1876" s="3" t="s">
        <v>5194</v>
      </c>
      <c r="F1876" s="6">
        <v>600000</v>
      </c>
      <c r="G1876" s="3" t="s">
        <v>780</v>
      </c>
      <c r="H1876" s="9">
        <v>43837</v>
      </c>
      <c r="I1876" s="3" t="s">
        <v>5195</v>
      </c>
      <c r="J1876" s="6">
        <v>422800</v>
      </c>
      <c r="K1876" s="5">
        <f t="shared" si="97"/>
        <v>0.29533333333333334</v>
      </c>
    </row>
    <row r="1877" spans="1:11" x14ac:dyDescent="0.25">
      <c r="A1877" t="s">
        <v>5349</v>
      </c>
      <c r="B1877" s="10" t="s">
        <v>3325</v>
      </c>
      <c r="C1877" s="2" t="str">
        <f t="shared" si="98"/>
        <v>LPA</v>
      </c>
      <c r="D1877" s="3" t="s">
        <v>5350</v>
      </c>
      <c r="E1877" s="3" t="s">
        <v>5351</v>
      </c>
      <c r="F1877" s="6">
        <v>600000</v>
      </c>
      <c r="G1877" s="3" t="s">
        <v>788</v>
      </c>
      <c r="H1877" s="9">
        <v>43763</v>
      </c>
      <c r="I1877" s="3" t="s">
        <v>5352</v>
      </c>
      <c r="J1877" s="6">
        <v>483000</v>
      </c>
      <c r="K1877" s="5">
        <f t="shared" si="97"/>
        <v>0.19500000000000001</v>
      </c>
    </row>
    <row r="1878" spans="1:11" x14ac:dyDescent="0.25">
      <c r="A1878" t="s">
        <v>5559</v>
      </c>
      <c r="B1878" s="10" t="s">
        <v>3325</v>
      </c>
      <c r="C1878" s="2" t="str">
        <f t="shared" si="98"/>
        <v>MAH</v>
      </c>
      <c r="D1878" s="3" t="s">
        <v>5560</v>
      </c>
      <c r="E1878" s="3" t="s">
        <v>5561</v>
      </c>
      <c r="F1878" s="6">
        <v>600000</v>
      </c>
      <c r="G1878" s="3" t="s">
        <v>625</v>
      </c>
      <c r="H1878" s="9">
        <v>43635</v>
      </c>
      <c r="I1878" s="3" t="s">
        <v>724</v>
      </c>
      <c r="J1878" s="6">
        <v>597000</v>
      </c>
      <c r="K1878" s="5">
        <f t="shared" si="97"/>
        <v>5.0000000000000001E-3</v>
      </c>
    </row>
    <row r="1879" spans="1:11" x14ac:dyDescent="0.25">
      <c r="A1879" t="s">
        <v>5897</v>
      </c>
      <c r="B1879" s="10" t="s">
        <v>3325</v>
      </c>
      <c r="C1879" s="2" t="str">
        <f t="shared" si="98"/>
        <v>VLC</v>
      </c>
      <c r="D1879" s="3" t="s">
        <v>5898</v>
      </c>
      <c r="E1879" s="3" t="s">
        <v>5899</v>
      </c>
      <c r="F1879" s="6">
        <v>600000</v>
      </c>
      <c r="G1879" s="3" t="s">
        <v>780</v>
      </c>
      <c r="H1879" s="9">
        <v>43312</v>
      </c>
      <c r="I1879" s="3" t="s">
        <v>3118</v>
      </c>
      <c r="J1879" s="6">
        <v>550800</v>
      </c>
      <c r="K1879" s="5">
        <f t="shared" si="97"/>
        <v>8.2000000000000003E-2</v>
      </c>
    </row>
    <row r="1880" spans="1:11" x14ac:dyDescent="0.25">
      <c r="A1880" t="s">
        <v>5976</v>
      </c>
      <c r="B1880" s="10" t="s">
        <v>3325</v>
      </c>
      <c r="C1880" s="2" t="str">
        <f t="shared" si="98"/>
        <v>MAH</v>
      </c>
      <c r="D1880" s="3" t="s">
        <v>5977</v>
      </c>
      <c r="E1880" s="3" t="s">
        <v>5978</v>
      </c>
      <c r="F1880" s="6">
        <v>600000</v>
      </c>
      <c r="G1880" s="3" t="s">
        <v>625</v>
      </c>
      <c r="H1880" s="9">
        <v>43330</v>
      </c>
      <c r="I1880" s="3" t="s">
        <v>724</v>
      </c>
      <c r="J1880" s="6">
        <v>506000</v>
      </c>
      <c r="K1880" s="5">
        <f t="shared" si="97"/>
        <v>0.15666666666666668</v>
      </c>
    </row>
    <row r="1881" spans="1:11" x14ac:dyDescent="0.25">
      <c r="A1881" t="s">
        <v>5979</v>
      </c>
      <c r="B1881" s="10" t="s">
        <v>3325</v>
      </c>
      <c r="C1881" s="2" t="str">
        <f t="shared" si="98"/>
        <v>MAH</v>
      </c>
      <c r="D1881" s="3" t="s">
        <v>5980</v>
      </c>
      <c r="E1881" s="3" t="s">
        <v>5981</v>
      </c>
      <c r="F1881" s="6">
        <v>600000</v>
      </c>
      <c r="G1881" s="3" t="s">
        <v>625</v>
      </c>
      <c r="H1881" s="9">
        <v>43330</v>
      </c>
      <c r="I1881" s="3" t="s">
        <v>549</v>
      </c>
      <c r="J1881" s="6">
        <v>597086.43000000005</v>
      </c>
      <c r="K1881" s="5">
        <f t="shared" si="97"/>
        <v>4.8559499999999145E-3</v>
      </c>
    </row>
    <row r="1882" spans="1:11" x14ac:dyDescent="0.25">
      <c r="A1882" t="s">
        <v>6455</v>
      </c>
      <c r="B1882" s="10" t="s">
        <v>3325</v>
      </c>
      <c r="C1882" s="2" t="str">
        <f t="shared" si="98"/>
        <v>FUE</v>
      </c>
      <c r="D1882" s="3" t="s">
        <v>6456</v>
      </c>
      <c r="E1882" s="3" t="s">
        <v>6457</v>
      </c>
      <c r="F1882" s="6">
        <v>600000</v>
      </c>
      <c r="G1882" s="3" t="s">
        <v>820</v>
      </c>
      <c r="H1882" s="9">
        <v>43157</v>
      </c>
      <c r="I1882" s="3" t="s">
        <v>6458</v>
      </c>
      <c r="J1882" s="6">
        <v>592800</v>
      </c>
      <c r="K1882" s="5">
        <f t="shared" si="97"/>
        <v>1.2E-2</v>
      </c>
    </row>
    <row r="1883" spans="1:11" x14ac:dyDescent="0.25">
      <c r="A1883" t="s">
        <v>6560</v>
      </c>
      <c r="B1883" s="10" t="s">
        <v>3325</v>
      </c>
      <c r="C1883" s="2" t="str">
        <f t="shared" si="98"/>
        <v>SVQ</v>
      </c>
      <c r="D1883" s="3" t="s">
        <v>6561</v>
      </c>
      <c r="E1883" s="3" t="s">
        <v>6562</v>
      </c>
      <c r="F1883" s="6">
        <v>600000</v>
      </c>
      <c r="G1883" s="3" t="s">
        <v>813</v>
      </c>
      <c r="H1883" s="9">
        <v>43153</v>
      </c>
      <c r="I1883" s="3" t="s">
        <v>3271</v>
      </c>
      <c r="J1883" s="6">
        <v>591000</v>
      </c>
      <c r="K1883" s="5">
        <f t="shared" si="97"/>
        <v>1.4999999999999999E-2</v>
      </c>
    </row>
    <row r="1884" spans="1:11" x14ac:dyDescent="0.25">
      <c r="A1884" t="s">
        <v>6765</v>
      </c>
      <c r="B1884" s="10" t="s">
        <v>3325</v>
      </c>
      <c r="C1884" s="2" t="str">
        <f t="shared" si="98"/>
        <v>MAH</v>
      </c>
      <c r="D1884" s="3" t="s">
        <v>6766</v>
      </c>
      <c r="E1884" s="3" t="s">
        <v>6767</v>
      </c>
      <c r="F1884" s="6">
        <v>600000</v>
      </c>
      <c r="G1884" s="3" t="s">
        <v>625</v>
      </c>
      <c r="H1884" s="9">
        <v>43091</v>
      </c>
      <c r="I1884" s="3" t="s">
        <v>453</v>
      </c>
      <c r="J1884" s="6">
        <v>559000</v>
      </c>
      <c r="K1884" s="5">
        <f t="shared" si="97"/>
        <v>6.8333333333333329E-2</v>
      </c>
    </row>
    <row r="1885" spans="1:11" x14ac:dyDescent="0.25">
      <c r="A1885" t="s">
        <v>6774</v>
      </c>
      <c r="B1885" s="10" t="s">
        <v>3325</v>
      </c>
      <c r="C1885" s="2" t="str">
        <f t="shared" si="98"/>
        <v>MAH</v>
      </c>
      <c r="D1885" s="3" t="s">
        <v>6775</v>
      </c>
      <c r="E1885" s="3" t="s">
        <v>6776</v>
      </c>
      <c r="F1885" s="6">
        <v>600000</v>
      </c>
      <c r="G1885" s="3" t="s">
        <v>625</v>
      </c>
      <c r="H1885" s="9">
        <v>43079</v>
      </c>
      <c r="I1885" s="3" t="s">
        <v>54</v>
      </c>
      <c r="J1885" s="6">
        <v>579000</v>
      </c>
      <c r="K1885" s="5">
        <f t="shared" si="97"/>
        <v>3.5000000000000003E-2</v>
      </c>
    </row>
    <row r="1886" spans="1:11" x14ac:dyDescent="0.25">
      <c r="A1886" t="s">
        <v>6935</v>
      </c>
      <c r="B1886" s="10" t="s">
        <v>3325</v>
      </c>
      <c r="C1886" s="2" t="str">
        <f t="shared" si="98"/>
        <v>SVQ</v>
      </c>
      <c r="D1886" s="3" t="s">
        <v>6936</v>
      </c>
      <c r="E1886" s="3" t="s">
        <v>6937</v>
      </c>
      <c r="F1886" s="6">
        <v>600000</v>
      </c>
      <c r="G1886" s="3" t="s">
        <v>813</v>
      </c>
      <c r="H1886" s="9">
        <v>43675</v>
      </c>
      <c r="I1886" s="3" t="s">
        <v>684</v>
      </c>
      <c r="J1886" s="6">
        <v>372000</v>
      </c>
      <c r="K1886" s="5">
        <f t="shared" si="97"/>
        <v>0.38</v>
      </c>
    </row>
    <row r="1887" spans="1:11" x14ac:dyDescent="0.25">
      <c r="A1887" t="s">
        <v>7204</v>
      </c>
      <c r="B1887" s="10" t="s">
        <v>3325</v>
      </c>
      <c r="C1887" s="2" t="str">
        <f t="shared" si="98"/>
        <v>SVQ</v>
      </c>
      <c r="D1887" s="3" t="s">
        <v>7205</v>
      </c>
      <c r="E1887" s="3" t="s">
        <v>7206</v>
      </c>
      <c r="F1887" s="6">
        <v>600000</v>
      </c>
      <c r="G1887" s="3" t="s">
        <v>813</v>
      </c>
      <c r="H1887" s="9">
        <v>43547</v>
      </c>
      <c r="I1887" s="3" t="s">
        <v>5380</v>
      </c>
      <c r="J1887" s="6">
        <v>599500</v>
      </c>
      <c r="K1887" s="5">
        <f t="shared" si="97"/>
        <v>8.3333333333333339E-4</v>
      </c>
    </row>
    <row r="1888" spans="1:11" x14ac:dyDescent="0.25">
      <c r="A1888" t="s">
        <v>7519</v>
      </c>
      <c r="B1888" s="10" t="s">
        <v>3325</v>
      </c>
      <c r="C1888" s="2" t="str">
        <f t="shared" si="98"/>
        <v>PMI</v>
      </c>
      <c r="D1888" s="3" t="s">
        <v>7520</v>
      </c>
      <c r="E1888" s="3" t="s">
        <v>7521</v>
      </c>
      <c r="F1888" s="6">
        <v>604306.1</v>
      </c>
      <c r="G1888" s="3" t="s">
        <v>282</v>
      </c>
      <c r="H1888" s="9">
        <v>42881</v>
      </c>
      <c r="I1888" s="3" t="s">
        <v>904</v>
      </c>
      <c r="J1888" s="6">
        <v>370281.86</v>
      </c>
      <c r="K1888" s="5">
        <f t="shared" si="97"/>
        <v>0.38726109168846717</v>
      </c>
    </row>
    <row r="1889" spans="1:11" x14ac:dyDescent="0.25">
      <c r="A1889" t="s">
        <v>7908</v>
      </c>
      <c r="B1889" s="10" t="s">
        <v>3325</v>
      </c>
      <c r="C1889" s="2" t="str">
        <f t="shared" si="98"/>
        <v>BIO</v>
      </c>
      <c r="D1889" s="3" t="s">
        <v>7909</v>
      </c>
      <c r="E1889" s="3" t="s">
        <v>7910</v>
      </c>
      <c r="F1889" s="6">
        <v>604455.02</v>
      </c>
      <c r="G1889" s="3" t="s">
        <v>611</v>
      </c>
      <c r="H1889" s="9">
        <v>45694</v>
      </c>
      <c r="I1889" s="3" t="s">
        <v>1510</v>
      </c>
      <c r="J1889" s="6">
        <v>434506.5</v>
      </c>
      <c r="K1889" s="5">
        <f t="shared" si="97"/>
        <v>0.28115991161757581</v>
      </c>
    </row>
    <row r="1890" spans="1:11" x14ac:dyDescent="0.25">
      <c r="A1890" t="s">
        <v>694</v>
      </c>
      <c r="B1890" s="2" t="s">
        <v>3325</v>
      </c>
      <c r="C1890" s="2" t="str">
        <f t="shared" si="98"/>
        <v>MAD</v>
      </c>
      <c r="D1890" s="3" t="s">
        <v>695</v>
      </c>
      <c r="E1890" s="3" t="s">
        <v>696</v>
      </c>
      <c r="F1890" s="4">
        <v>605000</v>
      </c>
      <c r="G1890" s="3" t="s">
        <v>309</v>
      </c>
      <c r="H1890" s="9">
        <v>45270</v>
      </c>
      <c r="I1890" s="3" t="s">
        <v>697</v>
      </c>
      <c r="J1890" s="4">
        <v>598000</v>
      </c>
      <c r="K1890" s="5">
        <f t="shared" si="97"/>
        <v>1.1570247933884297E-2</v>
      </c>
    </row>
    <row r="1891" spans="1:11" x14ac:dyDescent="0.25">
      <c r="A1891" t="s">
        <v>5890</v>
      </c>
      <c r="B1891" s="10" t="s">
        <v>3325</v>
      </c>
      <c r="C1891" s="2" t="s">
        <v>38</v>
      </c>
      <c r="D1891" s="3" t="s">
        <v>5891</v>
      </c>
      <c r="E1891" s="3" t="s">
        <v>5892</v>
      </c>
      <c r="F1891" s="6">
        <v>607892</v>
      </c>
      <c r="G1891" s="3" t="s">
        <v>148</v>
      </c>
      <c r="H1891" s="9">
        <v>43094</v>
      </c>
      <c r="I1891" s="3" t="s">
        <v>5893</v>
      </c>
      <c r="J1891" s="6">
        <v>429900</v>
      </c>
      <c r="K1891" s="5">
        <f t="shared" si="97"/>
        <v>0.29280201088351221</v>
      </c>
    </row>
    <row r="1892" spans="1:11" x14ac:dyDescent="0.25">
      <c r="A1892" t="s">
        <v>2603</v>
      </c>
      <c r="B1892" s="2" t="s">
        <v>3325</v>
      </c>
      <c r="C1892" s="2" t="str">
        <f>LEFT(D1892,3)</f>
        <v>BCN</v>
      </c>
      <c r="D1892" s="3" t="s">
        <v>2604</v>
      </c>
      <c r="E1892" s="3" t="s">
        <v>2605</v>
      </c>
      <c r="F1892" s="6">
        <v>610639.4</v>
      </c>
      <c r="G1892" s="3" t="s">
        <v>241</v>
      </c>
      <c r="H1892" s="9">
        <v>44732</v>
      </c>
      <c r="I1892" s="3" t="s">
        <v>70</v>
      </c>
      <c r="J1892" s="6">
        <v>527913.82999999996</v>
      </c>
      <c r="K1892" s="5">
        <f t="shared" si="97"/>
        <v>0.13547368545167585</v>
      </c>
    </row>
    <row r="1893" spans="1:11" x14ac:dyDescent="0.25">
      <c r="A1893" t="s">
        <v>689</v>
      </c>
      <c r="B1893" s="2" t="s">
        <v>3325</v>
      </c>
      <c r="C1893" s="2" t="s">
        <v>690</v>
      </c>
      <c r="D1893" s="3" t="s">
        <v>691</v>
      </c>
      <c r="E1893" s="3" t="s">
        <v>692</v>
      </c>
      <c r="F1893" s="4">
        <v>611702.43999999994</v>
      </c>
      <c r="G1893" s="3" t="s">
        <v>148</v>
      </c>
      <c r="H1893" s="9">
        <v>45143</v>
      </c>
      <c r="I1893" s="3" t="s">
        <v>693</v>
      </c>
      <c r="J1893" s="4">
        <v>580811.47</v>
      </c>
      <c r="K1893" s="5">
        <f t="shared" si="97"/>
        <v>5.0499994736002647E-2</v>
      </c>
    </row>
    <row r="1894" spans="1:11" x14ac:dyDescent="0.25">
      <c r="A1894" t="s">
        <v>3933</v>
      </c>
      <c r="B1894" s="10" t="s">
        <v>3325</v>
      </c>
      <c r="C1894" s="2" t="s">
        <v>72</v>
      </c>
      <c r="D1894" s="3" t="s">
        <v>3934</v>
      </c>
      <c r="E1894" s="3" t="s">
        <v>3935</v>
      </c>
      <c r="F1894" s="6">
        <v>612238.51</v>
      </c>
      <c r="G1894" s="3" t="s">
        <v>148</v>
      </c>
      <c r="H1894" s="9">
        <v>43575</v>
      </c>
      <c r="I1894" s="3" t="s">
        <v>781</v>
      </c>
      <c r="J1894" s="6">
        <v>604838.51</v>
      </c>
      <c r="K1894" s="5">
        <f t="shared" si="97"/>
        <v>1.2086792776233563E-2</v>
      </c>
    </row>
    <row r="1895" spans="1:11" x14ac:dyDescent="0.25">
      <c r="A1895" t="s">
        <v>7395</v>
      </c>
      <c r="B1895" s="10" t="s">
        <v>3325</v>
      </c>
      <c r="C1895" s="2" t="str">
        <f>LEFT(D1895,3)</f>
        <v>BCN</v>
      </c>
      <c r="D1895" s="3" t="s">
        <v>7396</v>
      </c>
      <c r="E1895" s="3" t="s">
        <v>7397</v>
      </c>
      <c r="F1895" s="6">
        <v>614012.48</v>
      </c>
      <c r="G1895" s="3" t="s">
        <v>7332</v>
      </c>
      <c r="H1895" s="9">
        <v>42984</v>
      </c>
      <c r="I1895" s="3" t="s">
        <v>7398</v>
      </c>
      <c r="J1895" s="6">
        <v>607398.47</v>
      </c>
      <c r="K1895" s="5">
        <f t="shared" si="97"/>
        <v>1.0771784312918215E-2</v>
      </c>
    </row>
    <row r="1896" spans="1:11" x14ac:dyDescent="0.25">
      <c r="A1896" t="s">
        <v>5438</v>
      </c>
      <c r="B1896" s="10" t="s">
        <v>3325</v>
      </c>
      <c r="C1896" s="2" t="s">
        <v>14</v>
      </c>
      <c r="D1896" s="3" t="s">
        <v>5439</v>
      </c>
      <c r="E1896" s="3" t="s">
        <v>5440</v>
      </c>
      <c r="F1896" s="6">
        <v>615499.73</v>
      </c>
      <c r="G1896" s="3" t="s">
        <v>148</v>
      </c>
      <c r="H1896" s="9">
        <v>43680</v>
      </c>
      <c r="I1896" s="3" t="s">
        <v>190</v>
      </c>
      <c r="J1896" s="6">
        <v>514600</v>
      </c>
      <c r="K1896" s="5">
        <f t="shared" si="97"/>
        <v>0.16393139603814283</v>
      </c>
    </row>
    <row r="1897" spans="1:11" x14ac:dyDescent="0.25">
      <c r="A1897" t="s">
        <v>4863</v>
      </c>
      <c r="B1897" s="10" t="s">
        <v>3325</v>
      </c>
      <c r="C1897" s="2" t="s">
        <v>413</v>
      </c>
      <c r="D1897" s="3" t="s">
        <v>4864</v>
      </c>
      <c r="E1897" s="3" t="s">
        <v>4865</v>
      </c>
      <c r="F1897" s="6">
        <v>620101.43000000005</v>
      </c>
      <c r="G1897" s="3" t="s">
        <v>148</v>
      </c>
      <c r="H1897" s="9">
        <v>43681</v>
      </c>
      <c r="I1897" s="3" t="s">
        <v>96</v>
      </c>
      <c r="J1897" s="6">
        <v>483100</v>
      </c>
      <c r="K1897" s="5">
        <f t="shared" si="97"/>
        <v>0.22093390431304125</v>
      </c>
    </row>
    <row r="1898" spans="1:11" x14ac:dyDescent="0.25">
      <c r="A1898" t="s">
        <v>6167</v>
      </c>
      <c r="B1898" s="10" t="s">
        <v>3325</v>
      </c>
      <c r="C1898" s="2" t="s">
        <v>16</v>
      </c>
      <c r="D1898" s="3" t="s">
        <v>6168</v>
      </c>
      <c r="E1898" s="3" t="s">
        <v>6169</v>
      </c>
      <c r="F1898" s="6">
        <v>620671.81999999995</v>
      </c>
      <c r="G1898" s="3" t="s">
        <v>148</v>
      </c>
      <c r="H1898" s="9">
        <v>43373</v>
      </c>
      <c r="I1898" s="3" t="s">
        <v>6170</v>
      </c>
      <c r="J1898" s="6">
        <v>413313</v>
      </c>
      <c r="K1898" s="5">
        <f t="shared" si="97"/>
        <v>0.33408769871330707</v>
      </c>
    </row>
    <row r="1899" spans="1:11" x14ac:dyDescent="0.25">
      <c r="A1899" t="s">
        <v>3817</v>
      </c>
      <c r="B1899" s="10" t="s">
        <v>3325</v>
      </c>
      <c r="C1899" s="2" t="str">
        <f t="shared" ref="C1899:C1905" si="99">LEFT(D1899,3)</f>
        <v>MAD</v>
      </c>
      <c r="D1899" s="3" t="s">
        <v>3818</v>
      </c>
      <c r="E1899" s="3" t="s">
        <v>3819</v>
      </c>
      <c r="F1899" s="6">
        <v>624347.43000000005</v>
      </c>
      <c r="G1899" s="3" t="s">
        <v>309</v>
      </c>
      <c r="H1899" s="9">
        <v>44589</v>
      </c>
      <c r="I1899" s="3" t="s">
        <v>208</v>
      </c>
      <c r="J1899" s="6">
        <v>525131.31000000006</v>
      </c>
      <c r="K1899" s="5">
        <f t="shared" si="97"/>
        <v>0.15891171362713863</v>
      </c>
    </row>
    <row r="1900" spans="1:11" x14ac:dyDescent="0.25">
      <c r="A1900" t="s">
        <v>4476</v>
      </c>
      <c r="B1900" s="10" t="s">
        <v>3325</v>
      </c>
      <c r="C1900" s="2" t="str">
        <f t="shared" si="99"/>
        <v>MAD</v>
      </c>
      <c r="D1900" s="3" t="s">
        <v>4477</v>
      </c>
      <c r="E1900" s="3" t="s">
        <v>4478</v>
      </c>
      <c r="F1900" s="6">
        <v>624811.93999999994</v>
      </c>
      <c r="G1900" s="3" t="s">
        <v>309</v>
      </c>
      <c r="H1900" s="9">
        <v>44255</v>
      </c>
      <c r="I1900" s="3" t="s">
        <v>132</v>
      </c>
      <c r="J1900" s="6">
        <v>499850</v>
      </c>
      <c r="K1900" s="5">
        <f t="shared" si="97"/>
        <v>0.19999928298425276</v>
      </c>
    </row>
    <row r="1901" spans="1:11" x14ac:dyDescent="0.25">
      <c r="A1901" t="s">
        <v>8179</v>
      </c>
      <c r="B1901" s="10" t="s">
        <v>3325</v>
      </c>
      <c r="C1901" s="2" t="str">
        <f t="shared" si="99"/>
        <v>ALC</v>
      </c>
      <c r="D1901" s="3" t="s">
        <v>8180</v>
      </c>
      <c r="E1901" s="3" t="s">
        <v>8181</v>
      </c>
      <c r="F1901" s="6">
        <v>628623</v>
      </c>
      <c r="G1901" s="3" t="s">
        <v>616</v>
      </c>
      <c r="H1901" s="9">
        <v>45641</v>
      </c>
      <c r="I1901" s="3" t="s">
        <v>704</v>
      </c>
      <c r="J1901" s="6">
        <v>597091.27</v>
      </c>
      <c r="K1901" s="5">
        <f t="shared" si="97"/>
        <v>5.0160000509049112E-2</v>
      </c>
    </row>
    <row r="1902" spans="1:11" x14ac:dyDescent="0.25">
      <c r="A1902" t="s">
        <v>8261</v>
      </c>
      <c r="B1902" s="10" t="s">
        <v>3325</v>
      </c>
      <c r="C1902" s="2" t="str">
        <f t="shared" si="99"/>
        <v>IBZ</v>
      </c>
      <c r="D1902" s="3" t="s">
        <v>8262</v>
      </c>
      <c r="E1902" s="3" t="s">
        <v>8048</v>
      </c>
      <c r="F1902" s="6">
        <v>629164.04</v>
      </c>
      <c r="G1902" s="3" t="s">
        <v>662</v>
      </c>
      <c r="H1902" s="9">
        <v>45648</v>
      </c>
      <c r="I1902" s="3"/>
      <c r="J1902" s="6"/>
      <c r="K1902" s="5">
        <f t="shared" si="97"/>
        <v>1</v>
      </c>
    </row>
    <row r="1903" spans="1:11" x14ac:dyDescent="0.25">
      <c r="A1903" t="s">
        <v>3339</v>
      </c>
      <c r="B1903" s="10" t="s">
        <v>3325</v>
      </c>
      <c r="C1903" s="2" t="str">
        <f t="shared" si="99"/>
        <v>BCN</v>
      </c>
      <c r="D1903" s="3" t="s">
        <v>3340</v>
      </c>
      <c r="E1903" s="3" t="s">
        <v>3341</v>
      </c>
      <c r="F1903" s="6">
        <v>629280.9</v>
      </c>
      <c r="G1903" s="3" t="s">
        <v>241</v>
      </c>
      <c r="H1903" s="9">
        <v>44373</v>
      </c>
      <c r="I1903" s="3" t="s">
        <v>2672</v>
      </c>
      <c r="J1903" s="6">
        <v>575792.02</v>
      </c>
      <c r="K1903" s="5">
        <f t="shared" si="97"/>
        <v>8.5000005561904082E-2</v>
      </c>
    </row>
    <row r="1904" spans="1:11" x14ac:dyDescent="0.25">
      <c r="A1904" t="s">
        <v>6311</v>
      </c>
      <c r="B1904" s="10" t="s">
        <v>3325</v>
      </c>
      <c r="C1904" s="2" t="str">
        <f t="shared" si="99"/>
        <v>BCN</v>
      </c>
      <c r="D1904" s="3" t="s">
        <v>6312</v>
      </c>
      <c r="E1904" s="3" t="s">
        <v>6313</v>
      </c>
      <c r="F1904" s="6">
        <v>629621.64</v>
      </c>
      <c r="G1904" s="3" t="s">
        <v>241</v>
      </c>
      <c r="H1904" s="9">
        <v>43246</v>
      </c>
      <c r="I1904" s="3" t="s">
        <v>453</v>
      </c>
      <c r="J1904" s="6">
        <v>452473.53</v>
      </c>
      <c r="K1904" s="5">
        <f t="shared" si="97"/>
        <v>0.28135645083609256</v>
      </c>
    </row>
    <row r="1905" spans="1:11" x14ac:dyDescent="0.25">
      <c r="A1905" t="s">
        <v>8049</v>
      </c>
      <c r="B1905" s="10" t="s">
        <v>3325</v>
      </c>
      <c r="C1905" s="2" t="str">
        <f t="shared" si="99"/>
        <v>IBZ</v>
      </c>
      <c r="D1905" s="3" t="s">
        <v>8050</v>
      </c>
      <c r="E1905" s="3" t="s">
        <v>8051</v>
      </c>
      <c r="F1905" s="6">
        <v>634973.36</v>
      </c>
      <c r="G1905" s="3" t="s">
        <v>662</v>
      </c>
      <c r="H1905" s="9">
        <v>45738</v>
      </c>
      <c r="I1905" s="3" t="s">
        <v>904</v>
      </c>
      <c r="J1905" s="6">
        <v>588145.9</v>
      </c>
      <c r="K1905" s="5">
        <f t="shared" si="97"/>
        <v>7.3747125391213211E-2</v>
      </c>
    </row>
    <row r="1906" spans="1:11" x14ac:dyDescent="0.25">
      <c r="A1906" t="s">
        <v>6811</v>
      </c>
      <c r="B1906" s="10" t="s">
        <v>3325</v>
      </c>
      <c r="C1906" s="2" t="s">
        <v>292</v>
      </c>
      <c r="D1906" s="3" t="s">
        <v>6812</v>
      </c>
      <c r="E1906" s="3" t="s">
        <v>6813</v>
      </c>
      <c r="F1906" s="6">
        <v>635934.69999999995</v>
      </c>
      <c r="G1906" s="3" t="s">
        <v>148</v>
      </c>
      <c r="H1906" s="9">
        <v>42991</v>
      </c>
      <c r="I1906" s="3" t="s">
        <v>6650</v>
      </c>
      <c r="J1906" s="6">
        <v>622395.68000000005</v>
      </c>
      <c r="K1906" s="5">
        <f t="shared" si="97"/>
        <v>2.1289953198024739E-2</v>
      </c>
    </row>
    <row r="1907" spans="1:11" x14ac:dyDescent="0.25">
      <c r="A1907" t="s">
        <v>3511</v>
      </c>
      <c r="B1907" s="10" t="s">
        <v>3325</v>
      </c>
      <c r="C1907" s="2" t="str">
        <f t="shared" ref="C1907:C1913" si="100">LEFT(D1907,3)</f>
        <v>BCN</v>
      </c>
      <c r="D1907" s="3" t="s">
        <v>3512</v>
      </c>
      <c r="E1907" s="3" t="s">
        <v>3513</v>
      </c>
      <c r="F1907" s="6">
        <v>641700</v>
      </c>
      <c r="G1907" s="3" t="s">
        <v>241</v>
      </c>
      <c r="H1907" s="9">
        <v>44368</v>
      </c>
      <c r="I1907" s="3" t="s">
        <v>194</v>
      </c>
      <c r="J1907" s="6">
        <v>503735</v>
      </c>
      <c r="K1907" s="5">
        <f t="shared" si="97"/>
        <v>0.21499922081969769</v>
      </c>
    </row>
    <row r="1908" spans="1:11" x14ac:dyDescent="0.25">
      <c r="A1908" t="s">
        <v>685</v>
      </c>
      <c r="B1908" s="2" t="s">
        <v>3325</v>
      </c>
      <c r="C1908" s="2" t="str">
        <f t="shared" si="100"/>
        <v>PMI</v>
      </c>
      <c r="D1908" s="3" t="s">
        <v>686</v>
      </c>
      <c r="E1908" s="3" t="s">
        <v>687</v>
      </c>
      <c r="F1908" s="4">
        <v>643024.68999999994</v>
      </c>
      <c r="G1908" s="3" t="s">
        <v>282</v>
      </c>
      <c r="H1908" s="9">
        <v>45212</v>
      </c>
      <c r="I1908" s="3" t="s">
        <v>431</v>
      </c>
      <c r="J1908" s="4">
        <v>466754.5</v>
      </c>
      <c r="K1908" s="5">
        <f t="shared" si="97"/>
        <v>0.27412662801485888</v>
      </c>
    </row>
    <row r="1909" spans="1:11" x14ac:dyDescent="0.25">
      <c r="A1909" t="s">
        <v>676</v>
      </c>
      <c r="B1909" s="2" t="s">
        <v>3325</v>
      </c>
      <c r="C1909" s="2" t="str">
        <f t="shared" si="100"/>
        <v>IBZ</v>
      </c>
      <c r="D1909" s="3" t="s">
        <v>677</v>
      </c>
      <c r="E1909" s="3" t="s">
        <v>678</v>
      </c>
      <c r="F1909" s="4">
        <v>649000</v>
      </c>
      <c r="G1909" s="3" t="s">
        <v>662</v>
      </c>
      <c r="H1909" s="9">
        <v>45537</v>
      </c>
      <c r="I1909" s="3" t="s">
        <v>679</v>
      </c>
      <c r="J1909" s="4">
        <v>648902.18000000005</v>
      </c>
      <c r="K1909" s="5">
        <f t="shared" si="97"/>
        <v>1.507241910630952E-4</v>
      </c>
    </row>
    <row r="1910" spans="1:11" x14ac:dyDescent="0.25">
      <c r="A1910" t="s">
        <v>680</v>
      </c>
      <c r="B1910" s="2" t="s">
        <v>3325</v>
      </c>
      <c r="C1910" s="2" t="str">
        <f t="shared" si="100"/>
        <v>TFN</v>
      </c>
      <c r="D1910" s="3" t="s">
        <v>681</v>
      </c>
      <c r="E1910" s="3" t="s">
        <v>682</v>
      </c>
      <c r="F1910" s="4">
        <v>649000</v>
      </c>
      <c r="G1910" s="3" t="s">
        <v>683</v>
      </c>
      <c r="H1910" s="9">
        <v>45520</v>
      </c>
      <c r="I1910" s="3" t="s">
        <v>684</v>
      </c>
      <c r="J1910" s="4">
        <v>569886.9</v>
      </c>
      <c r="K1910" s="5">
        <f t="shared" si="97"/>
        <v>0.12189999999999997</v>
      </c>
    </row>
    <row r="1911" spans="1:11" x14ac:dyDescent="0.25">
      <c r="A1911" t="s">
        <v>7657</v>
      </c>
      <c r="B1911" s="10" t="s">
        <v>3325</v>
      </c>
      <c r="C1911" s="2" t="str">
        <f t="shared" si="100"/>
        <v>MAD</v>
      </c>
      <c r="D1911" s="3" t="s">
        <v>7658</v>
      </c>
      <c r="E1911" s="3" t="s">
        <v>7659</v>
      </c>
      <c r="F1911" s="6">
        <v>649430.36</v>
      </c>
      <c r="G1911" s="3" t="s">
        <v>309</v>
      </c>
      <c r="H1911" s="9">
        <v>45756</v>
      </c>
      <c r="I1911" s="3" t="s">
        <v>4133</v>
      </c>
      <c r="J1911" s="6">
        <v>565000</v>
      </c>
      <c r="K1911" s="5">
        <f t="shared" si="97"/>
        <v>0.13000679549382321</v>
      </c>
    </row>
    <row r="1912" spans="1:11" x14ac:dyDescent="0.25">
      <c r="A1912" t="s">
        <v>3808</v>
      </c>
      <c r="B1912" s="10" t="s">
        <v>3325</v>
      </c>
      <c r="C1912" s="2" t="str">
        <f t="shared" si="100"/>
        <v>PMI</v>
      </c>
      <c r="D1912" s="3" t="s">
        <v>3809</v>
      </c>
      <c r="E1912" s="3" t="s">
        <v>3810</v>
      </c>
      <c r="F1912" s="6">
        <v>650000</v>
      </c>
      <c r="G1912" s="3" t="s">
        <v>282</v>
      </c>
      <c r="H1912" s="9">
        <v>44303</v>
      </c>
      <c r="I1912" s="3" t="s">
        <v>54</v>
      </c>
      <c r="J1912" s="6">
        <v>486915.04</v>
      </c>
      <c r="K1912" s="5">
        <f t="shared" si="97"/>
        <v>0.25089993846153852</v>
      </c>
    </row>
    <row r="1913" spans="1:11" x14ac:dyDescent="0.25">
      <c r="A1913" t="s">
        <v>6241</v>
      </c>
      <c r="B1913" s="10" t="s">
        <v>3325</v>
      </c>
      <c r="C1913" s="2" t="str">
        <f t="shared" si="100"/>
        <v>DPM</v>
      </c>
      <c r="D1913" s="3" t="s">
        <v>6242</v>
      </c>
      <c r="E1913" s="3" t="s">
        <v>6243</v>
      </c>
      <c r="F1913" s="6">
        <v>650000</v>
      </c>
      <c r="G1913" s="3" t="s">
        <v>148</v>
      </c>
      <c r="H1913" s="9">
        <v>43260</v>
      </c>
      <c r="I1913" s="3" t="s">
        <v>6244</v>
      </c>
      <c r="J1913" s="6">
        <v>650000</v>
      </c>
      <c r="K1913" s="5">
        <f t="shared" si="97"/>
        <v>0</v>
      </c>
    </row>
    <row r="1914" spans="1:11" x14ac:dyDescent="0.25">
      <c r="A1914" t="s">
        <v>673</v>
      </c>
      <c r="B1914" s="2" t="s">
        <v>3325</v>
      </c>
      <c r="C1914" s="2" t="s">
        <v>163</v>
      </c>
      <c r="D1914" s="3" t="s">
        <v>674</v>
      </c>
      <c r="E1914" s="3" t="s">
        <v>675</v>
      </c>
      <c r="F1914" s="4">
        <v>653274.09</v>
      </c>
      <c r="G1914" s="3" t="s">
        <v>148</v>
      </c>
      <c r="H1914" s="9">
        <v>44303</v>
      </c>
      <c r="I1914" s="3" t="s">
        <v>251</v>
      </c>
      <c r="J1914" s="4">
        <v>494282.04</v>
      </c>
      <c r="K1914" s="5">
        <f t="shared" si="97"/>
        <v>0.24337724767256574</v>
      </c>
    </row>
    <row r="1915" spans="1:11" x14ac:dyDescent="0.25">
      <c r="A1915" t="s">
        <v>670</v>
      </c>
      <c r="B1915" s="2" t="s">
        <v>3325</v>
      </c>
      <c r="C1915" s="2" t="str">
        <f>LEFT(D1915,3)</f>
        <v>BCN</v>
      </c>
      <c r="D1915" s="3" t="s">
        <v>671</v>
      </c>
      <c r="E1915" s="3" t="s">
        <v>672</v>
      </c>
      <c r="F1915" s="4">
        <v>653316.39</v>
      </c>
      <c r="G1915" s="3" t="s">
        <v>241</v>
      </c>
      <c r="H1915" s="9">
        <v>44837</v>
      </c>
      <c r="I1915" s="3" t="s">
        <v>8042</v>
      </c>
      <c r="J1915" s="4">
        <v>457102.9</v>
      </c>
      <c r="K1915" s="5">
        <f t="shared" si="97"/>
        <v>0.30033455918655277</v>
      </c>
    </row>
    <row r="1916" spans="1:11" x14ac:dyDescent="0.25">
      <c r="A1916" t="s">
        <v>6867</v>
      </c>
      <c r="B1916" s="10" t="s">
        <v>3325</v>
      </c>
      <c r="C1916" s="2" t="str">
        <f>LEFT(D1916,3)</f>
        <v>BCN</v>
      </c>
      <c r="D1916" s="3" t="s">
        <v>6868</v>
      </c>
      <c r="E1916" s="3" t="s">
        <v>6869</v>
      </c>
      <c r="F1916" s="6">
        <v>656560</v>
      </c>
      <c r="G1916" s="3" t="s">
        <v>241</v>
      </c>
      <c r="H1916" s="9">
        <v>43017</v>
      </c>
      <c r="I1916" s="3" t="s">
        <v>549</v>
      </c>
      <c r="J1916" s="6">
        <v>599900</v>
      </c>
      <c r="K1916" s="5">
        <f t="shared" si="97"/>
        <v>8.6298281954429151E-2</v>
      </c>
    </row>
    <row r="1917" spans="1:11" x14ac:dyDescent="0.25">
      <c r="A1917" t="s">
        <v>2327</v>
      </c>
      <c r="B1917" s="2" t="s">
        <v>3325</v>
      </c>
      <c r="C1917" s="2" t="str">
        <f>LEFT(D1917,3)</f>
        <v>BCN</v>
      </c>
      <c r="D1917" s="3" t="s">
        <v>2328</v>
      </c>
      <c r="E1917" s="3" t="s">
        <v>2329</v>
      </c>
      <c r="F1917" s="6">
        <v>658000</v>
      </c>
      <c r="G1917" s="3" t="s">
        <v>241</v>
      </c>
      <c r="H1917" s="9">
        <v>44877</v>
      </c>
      <c r="I1917" s="3" t="s">
        <v>607</v>
      </c>
      <c r="J1917" s="6">
        <v>658000</v>
      </c>
      <c r="K1917" s="5">
        <f t="shared" si="97"/>
        <v>0</v>
      </c>
    </row>
    <row r="1918" spans="1:11" x14ac:dyDescent="0.25">
      <c r="A1918" t="s">
        <v>4472</v>
      </c>
      <c r="B1918" s="10" t="s">
        <v>3325</v>
      </c>
      <c r="C1918" s="2" t="s">
        <v>129</v>
      </c>
      <c r="D1918" s="3" t="s">
        <v>4473</v>
      </c>
      <c r="E1918" s="3" t="s">
        <v>4474</v>
      </c>
      <c r="F1918" s="6">
        <v>659285.31999999995</v>
      </c>
      <c r="G1918" s="3" t="s">
        <v>148</v>
      </c>
      <c r="H1918" s="9">
        <v>43645</v>
      </c>
      <c r="I1918" s="3" t="s">
        <v>4475</v>
      </c>
      <c r="J1918" s="6">
        <v>516000</v>
      </c>
      <c r="K1918" s="5">
        <f t="shared" si="97"/>
        <v>0.21733430982506929</v>
      </c>
    </row>
    <row r="1919" spans="1:11" x14ac:dyDescent="0.25">
      <c r="A1919" t="s">
        <v>3761</v>
      </c>
      <c r="B1919" s="10" t="s">
        <v>3325</v>
      </c>
      <c r="C1919" s="2" t="str">
        <f>LEFT(D1919,3)</f>
        <v>BCN</v>
      </c>
      <c r="D1919" s="3" t="s">
        <v>3762</v>
      </c>
      <c r="E1919" s="3" t="s">
        <v>3763</v>
      </c>
      <c r="F1919" s="6">
        <v>659957.68999999994</v>
      </c>
      <c r="G1919" s="3" t="s">
        <v>241</v>
      </c>
      <c r="H1919" s="9">
        <v>43722</v>
      </c>
      <c r="I1919" s="3" t="s">
        <v>3764</v>
      </c>
      <c r="J1919" s="6">
        <v>655000</v>
      </c>
      <c r="K1919" s="5">
        <f t="shared" si="97"/>
        <v>7.5121330884104776E-3</v>
      </c>
    </row>
    <row r="1920" spans="1:11" x14ac:dyDescent="0.25">
      <c r="A1920" t="s">
        <v>6481</v>
      </c>
      <c r="B1920" s="10" t="s">
        <v>3325</v>
      </c>
      <c r="C1920" s="2" t="s">
        <v>163</v>
      </c>
      <c r="D1920" s="3" t="s">
        <v>6482</v>
      </c>
      <c r="E1920" s="3" t="s">
        <v>6483</v>
      </c>
      <c r="F1920" s="6">
        <v>659971.93000000005</v>
      </c>
      <c r="G1920" s="3" t="s">
        <v>148</v>
      </c>
      <c r="H1920" s="9">
        <v>43001</v>
      </c>
      <c r="I1920" s="3" t="s">
        <v>607</v>
      </c>
      <c r="J1920" s="6">
        <v>659900</v>
      </c>
      <c r="K1920" s="5">
        <f t="shared" si="97"/>
        <v>1.0898948384070095E-4</v>
      </c>
    </row>
    <row r="1921" spans="1:11" x14ac:dyDescent="0.25">
      <c r="A1921" t="s">
        <v>7531</v>
      </c>
      <c r="B1921" s="10" t="s">
        <v>4177</v>
      </c>
      <c r="C1921" s="2" t="str">
        <f>LEFT(D1921,3)</f>
        <v>IBZ</v>
      </c>
      <c r="D1921" s="3" t="s">
        <v>7532</v>
      </c>
      <c r="E1921" s="3" t="s">
        <v>7533</v>
      </c>
      <c r="F1921" s="6">
        <v>660096.49</v>
      </c>
      <c r="G1921" s="3" t="s">
        <v>662</v>
      </c>
      <c r="H1921" s="9">
        <v>45842</v>
      </c>
      <c r="I1921" s="3" t="s">
        <v>251</v>
      </c>
      <c r="J1921" s="6">
        <v>643643.92000000004</v>
      </c>
      <c r="K1921" s="5">
        <f t="shared" si="97"/>
        <v>2.4924492478364715E-2</v>
      </c>
    </row>
    <row r="1922" spans="1:11" x14ac:dyDescent="0.25">
      <c r="A1922" t="s">
        <v>4781</v>
      </c>
      <c r="B1922" s="10" t="s">
        <v>3325</v>
      </c>
      <c r="C1922" s="2" t="str">
        <f>LEFT(D1922,3)</f>
        <v>MAD</v>
      </c>
      <c r="D1922" s="3" t="s">
        <v>4782</v>
      </c>
      <c r="E1922" s="3" t="s">
        <v>4783</v>
      </c>
      <c r="F1922" s="6">
        <v>661516.06000000006</v>
      </c>
      <c r="G1922" s="3" t="s">
        <v>309</v>
      </c>
      <c r="H1922" s="9">
        <v>44115</v>
      </c>
      <c r="I1922" s="3" t="s">
        <v>208</v>
      </c>
      <c r="J1922" s="6">
        <v>618000</v>
      </c>
      <c r="K1922" s="5">
        <f t="shared" ref="K1922:K1985" si="101">(F1922-J1922)/F1922</f>
        <v>6.57823182705497E-2</v>
      </c>
    </row>
    <row r="1923" spans="1:11" x14ac:dyDescent="0.25">
      <c r="A1923" t="s">
        <v>6718</v>
      </c>
      <c r="B1923" s="10" t="s">
        <v>3325</v>
      </c>
      <c r="C1923" s="2" t="s">
        <v>16</v>
      </c>
      <c r="D1923" s="3" t="s">
        <v>6719</v>
      </c>
      <c r="E1923" s="3" t="s">
        <v>6720</v>
      </c>
      <c r="F1923" s="6">
        <v>663914</v>
      </c>
      <c r="G1923" s="3" t="s">
        <v>148</v>
      </c>
      <c r="H1923" s="9">
        <v>43081</v>
      </c>
      <c r="I1923" s="3" t="s">
        <v>190</v>
      </c>
      <c r="J1923" s="6">
        <v>652530.09</v>
      </c>
      <c r="K1923" s="5">
        <f t="shared" si="101"/>
        <v>1.7146663573896669E-2</v>
      </c>
    </row>
    <row r="1924" spans="1:11" x14ac:dyDescent="0.25">
      <c r="A1924" t="s">
        <v>4212</v>
      </c>
      <c r="B1924" s="10" t="s">
        <v>3325</v>
      </c>
      <c r="C1924" s="2" t="s">
        <v>231</v>
      </c>
      <c r="D1924" s="3" t="s">
        <v>4213</v>
      </c>
      <c r="E1924" s="3" t="s">
        <v>4214</v>
      </c>
      <c r="F1924" s="6">
        <v>666356.82999999996</v>
      </c>
      <c r="G1924" s="3" t="s">
        <v>148</v>
      </c>
      <c r="H1924" s="9">
        <v>44009</v>
      </c>
      <c r="I1924" s="3" t="s">
        <v>251</v>
      </c>
      <c r="J1924" s="6">
        <v>554256.82999999996</v>
      </c>
      <c r="K1924" s="5">
        <f t="shared" si="101"/>
        <v>0.1682281848900686</v>
      </c>
    </row>
    <row r="1925" spans="1:11" x14ac:dyDescent="0.25">
      <c r="A1925" t="s">
        <v>667</v>
      </c>
      <c r="B1925" s="2" t="s">
        <v>3325</v>
      </c>
      <c r="C1925" s="2" t="s">
        <v>222</v>
      </c>
      <c r="D1925" s="3" t="s">
        <v>668</v>
      </c>
      <c r="E1925" s="3" t="s">
        <v>669</v>
      </c>
      <c r="F1925" s="4">
        <v>669440.39</v>
      </c>
      <c r="G1925" s="3" t="s">
        <v>148</v>
      </c>
      <c r="H1925" s="9">
        <v>44859</v>
      </c>
      <c r="I1925" s="3" t="s">
        <v>323</v>
      </c>
      <c r="J1925" s="4">
        <v>585829.56999999995</v>
      </c>
      <c r="K1925" s="5">
        <f t="shared" si="101"/>
        <v>0.12489658713302325</v>
      </c>
    </row>
    <row r="1926" spans="1:11" x14ac:dyDescent="0.25">
      <c r="A1926" t="s">
        <v>664</v>
      </c>
      <c r="B1926" s="2" t="s">
        <v>3325</v>
      </c>
      <c r="C1926" s="2" t="str">
        <f>LEFT(D1926,3)</f>
        <v>MAD</v>
      </c>
      <c r="D1926" s="3" t="s">
        <v>665</v>
      </c>
      <c r="E1926" s="3" t="s">
        <v>666</v>
      </c>
      <c r="F1926" s="4">
        <v>671310.66</v>
      </c>
      <c r="G1926" s="3" t="s">
        <v>309</v>
      </c>
      <c r="H1926" s="9">
        <v>45250</v>
      </c>
      <c r="I1926" s="3" t="s">
        <v>251</v>
      </c>
      <c r="J1926" s="4">
        <v>670303.68999999994</v>
      </c>
      <c r="K1926" s="5">
        <f t="shared" si="101"/>
        <v>1.5000059733895608E-3</v>
      </c>
    </row>
    <row r="1927" spans="1:11" x14ac:dyDescent="0.25">
      <c r="A1927" t="s">
        <v>659</v>
      </c>
      <c r="B1927" s="2" t="s">
        <v>3325</v>
      </c>
      <c r="C1927" s="2" t="str">
        <f>LEFT(D1927,3)</f>
        <v>IBZ</v>
      </c>
      <c r="D1927" s="3" t="s">
        <v>660</v>
      </c>
      <c r="E1927" s="3" t="s">
        <v>661</v>
      </c>
      <c r="F1927" s="4">
        <v>675900.76</v>
      </c>
      <c r="G1927" s="3" t="s">
        <v>662</v>
      </c>
      <c r="H1927" s="9">
        <v>45557</v>
      </c>
      <c r="I1927" s="3" t="s">
        <v>663</v>
      </c>
      <c r="J1927" s="4">
        <v>675000</v>
      </c>
      <c r="K1927" s="5">
        <f t="shared" si="101"/>
        <v>1.3326808509580746E-3</v>
      </c>
    </row>
    <row r="1928" spans="1:11" x14ac:dyDescent="0.25">
      <c r="A1928" t="s">
        <v>656</v>
      </c>
      <c r="B1928" s="2" t="s">
        <v>3325</v>
      </c>
      <c r="C1928" s="2" t="s">
        <v>115</v>
      </c>
      <c r="D1928" s="3" t="s">
        <v>657</v>
      </c>
      <c r="E1928" s="3" t="s">
        <v>658</v>
      </c>
      <c r="F1928" s="4">
        <v>677440</v>
      </c>
      <c r="G1928" s="3" t="s">
        <v>148</v>
      </c>
      <c r="H1928" s="9">
        <v>45373</v>
      </c>
      <c r="I1928" s="3" t="s">
        <v>132</v>
      </c>
      <c r="J1928" s="4">
        <v>654000</v>
      </c>
      <c r="K1928" s="5">
        <f t="shared" si="101"/>
        <v>3.4600850259801606E-2</v>
      </c>
    </row>
    <row r="1929" spans="1:11" x14ac:dyDescent="0.25">
      <c r="A1929" t="s">
        <v>7634</v>
      </c>
      <c r="B1929" s="10" t="s">
        <v>3325</v>
      </c>
      <c r="C1929" s="2" t="str">
        <f>LEFT(D1929,3)</f>
        <v>MAD</v>
      </c>
      <c r="D1929" s="3" t="s">
        <v>7635</v>
      </c>
      <c r="E1929" s="3" t="s">
        <v>7636</v>
      </c>
      <c r="F1929" s="6">
        <v>688599.79</v>
      </c>
      <c r="G1929" s="3" t="s">
        <v>309</v>
      </c>
      <c r="H1929" s="9">
        <v>45773</v>
      </c>
      <c r="I1929" s="3" t="s">
        <v>251</v>
      </c>
      <c r="J1929" s="6">
        <v>609549.41</v>
      </c>
      <c r="K1929" s="5">
        <f t="shared" si="101"/>
        <v>0.11479872801006809</v>
      </c>
    </row>
    <row r="1930" spans="1:11" x14ac:dyDescent="0.25">
      <c r="A1930" t="s">
        <v>4536</v>
      </c>
      <c r="B1930" s="10" t="s">
        <v>3325</v>
      </c>
      <c r="C1930" s="2" t="s">
        <v>1075</v>
      </c>
      <c r="D1930" s="3" t="s">
        <v>4537</v>
      </c>
      <c r="E1930" s="3" t="s">
        <v>4538</v>
      </c>
      <c r="F1930" s="6">
        <v>690700</v>
      </c>
      <c r="G1930" s="3" t="s">
        <v>148</v>
      </c>
      <c r="H1930" s="9">
        <v>44310</v>
      </c>
      <c r="I1930" s="3" t="s">
        <v>4539</v>
      </c>
      <c r="J1930" s="6">
        <v>620177.34</v>
      </c>
      <c r="K1930" s="5">
        <f t="shared" si="101"/>
        <v>0.102103170696395</v>
      </c>
    </row>
    <row r="1931" spans="1:11" x14ac:dyDescent="0.25">
      <c r="A1931" t="s">
        <v>8046</v>
      </c>
      <c r="B1931" s="10" t="s">
        <v>3325</v>
      </c>
      <c r="C1931" s="2" t="str">
        <f>LEFT(D1931,3)</f>
        <v>IBZ</v>
      </c>
      <c r="D1931" s="3" t="s">
        <v>8047</v>
      </c>
      <c r="E1931" s="3" t="s">
        <v>8048</v>
      </c>
      <c r="F1931" s="6">
        <v>692080.17</v>
      </c>
      <c r="G1931" s="3" t="s">
        <v>662</v>
      </c>
      <c r="H1931" s="9">
        <v>45716</v>
      </c>
      <c r="I1931" s="3" t="s">
        <v>237</v>
      </c>
      <c r="J1931" s="6">
        <v>670019.43000000005</v>
      </c>
      <c r="K1931" s="5">
        <f t="shared" si="101"/>
        <v>3.1875989164665691E-2</v>
      </c>
    </row>
    <row r="1932" spans="1:11" x14ac:dyDescent="0.25">
      <c r="A1932" t="s">
        <v>7363</v>
      </c>
      <c r="B1932" s="10" t="s">
        <v>3325</v>
      </c>
      <c r="C1932" s="2" t="s">
        <v>231</v>
      </c>
      <c r="D1932" s="3" t="s">
        <v>7364</v>
      </c>
      <c r="E1932" s="3" t="s">
        <v>7365</v>
      </c>
      <c r="F1932" s="6">
        <v>695000</v>
      </c>
      <c r="G1932" s="3" t="s">
        <v>148</v>
      </c>
      <c r="H1932" s="9">
        <v>42932</v>
      </c>
      <c r="I1932" s="3" t="s">
        <v>2977</v>
      </c>
      <c r="J1932" s="6">
        <v>694999.99</v>
      </c>
      <c r="K1932" s="5">
        <f t="shared" si="101"/>
        <v>1.4388489222033418E-8</v>
      </c>
    </row>
    <row r="1933" spans="1:11" x14ac:dyDescent="0.25">
      <c r="A1933" t="s">
        <v>8249</v>
      </c>
      <c r="B1933" s="10" t="s">
        <v>3325</v>
      </c>
      <c r="C1933" s="2" t="str">
        <f>LEFT(D1933,3)</f>
        <v>MAD</v>
      </c>
      <c r="D1933" s="3" t="s">
        <v>8250</v>
      </c>
      <c r="E1933" s="3" t="s">
        <v>8251</v>
      </c>
      <c r="F1933" s="6">
        <v>696199.88</v>
      </c>
      <c r="G1933" s="3" t="s">
        <v>309</v>
      </c>
      <c r="H1933" s="9">
        <v>45576</v>
      </c>
      <c r="I1933" s="3" t="s">
        <v>1747</v>
      </c>
      <c r="J1933" s="6">
        <v>696199.88</v>
      </c>
      <c r="K1933" s="5">
        <f t="shared" si="101"/>
        <v>0</v>
      </c>
    </row>
    <row r="1934" spans="1:11" x14ac:dyDescent="0.25">
      <c r="A1934" t="s">
        <v>7914</v>
      </c>
      <c r="B1934" s="10" t="s">
        <v>3325</v>
      </c>
      <c r="C1934" s="2" t="str">
        <f>LEFT(D1934,3)</f>
        <v>PMI</v>
      </c>
      <c r="D1934" s="3" t="s">
        <v>7915</v>
      </c>
      <c r="E1934" s="3" t="s">
        <v>7916</v>
      </c>
      <c r="F1934" s="6">
        <v>696681.62</v>
      </c>
      <c r="G1934" s="3" t="s">
        <v>282</v>
      </c>
      <c r="H1934" s="9">
        <v>45716</v>
      </c>
      <c r="I1934" s="3" t="s">
        <v>7917</v>
      </c>
      <c r="J1934" s="6">
        <v>644315</v>
      </c>
      <c r="K1934" s="5">
        <f t="shared" si="101"/>
        <v>7.516578376217245E-2</v>
      </c>
    </row>
    <row r="1935" spans="1:11" x14ac:dyDescent="0.25">
      <c r="A1935" t="s">
        <v>8220</v>
      </c>
      <c r="B1935" s="10" t="s">
        <v>3325</v>
      </c>
      <c r="C1935" s="2" t="str">
        <f>LEFT(D1935,3)</f>
        <v>ALC</v>
      </c>
      <c r="D1935" s="3" t="s">
        <v>8221</v>
      </c>
      <c r="E1935" s="3" t="s">
        <v>8222</v>
      </c>
      <c r="F1935" s="6">
        <v>696862</v>
      </c>
      <c r="G1935" s="3" t="s">
        <v>616</v>
      </c>
      <c r="H1935" s="9">
        <v>45514</v>
      </c>
      <c r="I1935" s="3" t="s">
        <v>704</v>
      </c>
      <c r="J1935" s="6">
        <v>619743.80000000005</v>
      </c>
      <c r="K1935" s="5">
        <f t="shared" si="101"/>
        <v>0.11066495231480544</v>
      </c>
    </row>
    <row r="1936" spans="1:11" x14ac:dyDescent="0.25">
      <c r="A1936" t="s">
        <v>8067</v>
      </c>
      <c r="B1936" s="10" t="s">
        <v>3325</v>
      </c>
      <c r="C1936" s="2" t="str">
        <f>LEFT(D1936,3)</f>
        <v>BCN</v>
      </c>
      <c r="D1936" s="3" t="s">
        <v>8068</v>
      </c>
      <c r="E1936" s="3" t="s">
        <v>8069</v>
      </c>
      <c r="F1936" s="6">
        <v>698531.37</v>
      </c>
      <c r="G1936" s="3" t="s">
        <v>241</v>
      </c>
      <c r="H1936" s="9">
        <v>45683</v>
      </c>
      <c r="I1936" s="3" t="s">
        <v>684</v>
      </c>
      <c r="J1936" s="6">
        <v>549461.66</v>
      </c>
      <c r="K1936" s="5">
        <f t="shared" si="101"/>
        <v>0.21340446027499088</v>
      </c>
    </row>
    <row r="1937" spans="1:11" x14ac:dyDescent="0.25">
      <c r="A1937" t="s">
        <v>7351</v>
      </c>
      <c r="B1937" s="10" t="s">
        <v>3325</v>
      </c>
      <c r="C1937" s="2" t="s">
        <v>222</v>
      </c>
      <c r="D1937" s="3" t="s">
        <v>7352</v>
      </c>
      <c r="E1937" s="3" t="s">
        <v>7353</v>
      </c>
      <c r="F1937" s="6">
        <v>700504.2</v>
      </c>
      <c r="G1937" s="3" t="s">
        <v>148</v>
      </c>
      <c r="H1937" s="9">
        <v>42910</v>
      </c>
      <c r="I1937" s="3" t="s">
        <v>246</v>
      </c>
      <c r="J1937" s="6">
        <v>528000</v>
      </c>
      <c r="K1937" s="5">
        <f t="shared" si="101"/>
        <v>0.24625719588833295</v>
      </c>
    </row>
    <row r="1938" spans="1:11" x14ac:dyDescent="0.25">
      <c r="A1938" t="s">
        <v>6158</v>
      </c>
      <c r="B1938" s="10" t="s">
        <v>3325</v>
      </c>
      <c r="C1938" s="2" t="s">
        <v>413</v>
      </c>
      <c r="D1938" s="3" t="s">
        <v>6159</v>
      </c>
      <c r="E1938" s="3" t="s">
        <v>6160</v>
      </c>
      <c r="F1938" s="6">
        <v>702800.9</v>
      </c>
      <c r="G1938" s="3" t="s">
        <v>148</v>
      </c>
      <c r="H1938" s="9">
        <v>43362</v>
      </c>
      <c r="I1938" s="3" t="s">
        <v>5148</v>
      </c>
      <c r="J1938" s="6">
        <v>695800</v>
      </c>
      <c r="K1938" s="5">
        <f t="shared" si="101"/>
        <v>9.9614271979447146E-3</v>
      </c>
    </row>
    <row r="1939" spans="1:11" x14ac:dyDescent="0.25">
      <c r="A1939" t="s">
        <v>8266</v>
      </c>
      <c r="B1939" s="10" t="s">
        <v>3325</v>
      </c>
      <c r="C1939" s="2" t="str">
        <f>LEFT(D1939,3)</f>
        <v>MAD</v>
      </c>
      <c r="D1939" s="3" t="s">
        <v>8267</v>
      </c>
      <c r="E1939" s="3" t="s">
        <v>8268</v>
      </c>
      <c r="F1939" s="6">
        <v>709706</v>
      </c>
      <c r="G1939" s="3" t="s">
        <v>309</v>
      </c>
      <c r="H1939" s="9">
        <v>45543</v>
      </c>
      <c r="I1939" s="3" t="s">
        <v>190</v>
      </c>
      <c r="J1939" s="6">
        <v>620375.18000000005</v>
      </c>
      <c r="K1939" s="5">
        <f t="shared" si="101"/>
        <v>0.125870177228317</v>
      </c>
    </row>
    <row r="1940" spans="1:11" x14ac:dyDescent="0.25">
      <c r="A1940" t="s">
        <v>3977</v>
      </c>
      <c r="B1940" s="10" t="s">
        <v>3325</v>
      </c>
      <c r="C1940" s="2" t="str">
        <f>LEFT(D1940,3)</f>
        <v>PMI</v>
      </c>
      <c r="D1940" s="3" t="s">
        <v>3978</v>
      </c>
      <c r="E1940" s="3" t="s">
        <v>3979</v>
      </c>
      <c r="F1940" s="6">
        <v>711540.9</v>
      </c>
      <c r="G1940" s="3" t="s">
        <v>282</v>
      </c>
      <c r="H1940" s="9">
        <v>44120</v>
      </c>
      <c r="I1940" s="3" t="s">
        <v>1267</v>
      </c>
      <c r="J1940" s="6">
        <v>498996</v>
      </c>
      <c r="K1940" s="5">
        <f t="shared" si="101"/>
        <v>0.29871072766161444</v>
      </c>
    </row>
    <row r="1941" spans="1:11" x14ac:dyDescent="0.25">
      <c r="A1941" t="s">
        <v>4190</v>
      </c>
      <c r="B1941" s="10" t="s">
        <v>3325</v>
      </c>
      <c r="C1941" s="2" t="str">
        <f>LEFT(D1941,3)</f>
        <v>BCN</v>
      </c>
      <c r="D1941" s="3" t="s">
        <v>4191</v>
      </c>
      <c r="E1941" s="3" t="s">
        <v>4192</v>
      </c>
      <c r="F1941" s="6">
        <v>715000</v>
      </c>
      <c r="G1941" s="3" t="s">
        <v>241</v>
      </c>
      <c r="H1941" s="9">
        <v>43610</v>
      </c>
      <c r="I1941" s="3" t="s">
        <v>4193</v>
      </c>
      <c r="J1941" s="6">
        <v>497000</v>
      </c>
      <c r="K1941" s="5">
        <f t="shared" si="101"/>
        <v>0.30489510489510491</v>
      </c>
    </row>
    <row r="1942" spans="1:11" x14ac:dyDescent="0.25">
      <c r="A1942" t="s">
        <v>653</v>
      </c>
      <c r="B1942" s="2" t="s">
        <v>3325</v>
      </c>
      <c r="C1942" s="2" t="str">
        <f>LEFT(D1942,3)</f>
        <v>MAD</v>
      </c>
      <c r="D1942" s="3" t="s">
        <v>654</v>
      </c>
      <c r="E1942" s="3" t="s">
        <v>655</v>
      </c>
      <c r="F1942" s="4">
        <v>715906.03</v>
      </c>
      <c r="G1942" s="3" t="s">
        <v>309</v>
      </c>
      <c r="H1942" s="9">
        <v>45515</v>
      </c>
      <c r="I1942" s="3" t="s">
        <v>208</v>
      </c>
      <c r="J1942" s="4">
        <v>633576.84</v>
      </c>
      <c r="K1942" s="5">
        <f t="shared" si="101"/>
        <v>0.11499999518093186</v>
      </c>
    </row>
    <row r="1943" spans="1:11" x14ac:dyDescent="0.25">
      <c r="A1943" t="s">
        <v>6694</v>
      </c>
      <c r="B1943" s="10" t="s">
        <v>3325</v>
      </c>
      <c r="C1943" s="2" t="str">
        <f>LEFT(D1943,3)</f>
        <v>AGP</v>
      </c>
      <c r="D1943" s="3" t="s">
        <v>6695</v>
      </c>
      <c r="E1943" s="3" t="s">
        <v>6696</v>
      </c>
      <c r="F1943" s="6">
        <v>717880</v>
      </c>
      <c r="G1943" s="3" t="s">
        <v>603</v>
      </c>
      <c r="H1943" s="9">
        <v>43105</v>
      </c>
      <c r="I1943" s="3" t="s">
        <v>2571</v>
      </c>
      <c r="J1943" s="6">
        <v>717880</v>
      </c>
      <c r="K1943" s="5">
        <f t="shared" si="101"/>
        <v>0</v>
      </c>
    </row>
    <row r="1944" spans="1:11" x14ac:dyDescent="0.25">
      <c r="A1944" t="s">
        <v>7388</v>
      </c>
      <c r="B1944" s="10" t="s">
        <v>4177</v>
      </c>
      <c r="C1944" s="2" t="s">
        <v>7389</v>
      </c>
      <c r="D1944" s="3" t="s">
        <v>7390</v>
      </c>
      <c r="E1944" s="3" t="s">
        <v>7391</v>
      </c>
      <c r="F1944" s="6">
        <v>722408.92</v>
      </c>
      <c r="G1944" s="3" t="s">
        <v>148</v>
      </c>
      <c r="H1944" s="9">
        <v>42976</v>
      </c>
      <c r="I1944" s="3" t="s">
        <v>54</v>
      </c>
      <c r="J1944" s="6">
        <v>716902</v>
      </c>
      <c r="K1944" s="5">
        <f t="shared" si="101"/>
        <v>7.6229955743071969E-3</v>
      </c>
    </row>
    <row r="1945" spans="1:11" x14ac:dyDescent="0.25">
      <c r="A1945" t="s">
        <v>6900</v>
      </c>
      <c r="B1945" s="10" t="s">
        <v>3325</v>
      </c>
      <c r="C1945" s="2" t="s">
        <v>9</v>
      </c>
      <c r="D1945" s="3" t="s">
        <v>6901</v>
      </c>
      <c r="E1945" s="3" t="s">
        <v>6902</v>
      </c>
      <c r="F1945" s="6">
        <v>727815.97</v>
      </c>
      <c r="G1945" s="3" t="s">
        <v>148</v>
      </c>
      <c r="H1945" s="9">
        <v>42962</v>
      </c>
      <c r="I1945" s="3" t="s">
        <v>208</v>
      </c>
      <c r="J1945" s="6">
        <v>499686.36</v>
      </c>
      <c r="K1945" s="5">
        <f t="shared" si="101"/>
        <v>0.31344408394885864</v>
      </c>
    </row>
    <row r="1946" spans="1:11" x14ac:dyDescent="0.25">
      <c r="A1946" t="s">
        <v>5224</v>
      </c>
      <c r="B1946" s="10" t="s">
        <v>3325</v>
      </c>
      <c r="C1946" s="2" t="str">
        <f>LEFT(D1946,3)</f>
        <v>PMI</v>
      </c>
      <c r="D1946" s="3" t="s">
        <v>5225</v>
      </c>
      <c r="E1946" s="3" t="s">
        <v>5226</v>
      </c>
      <c r="F1946" s="6">
        <v>728264.57</v>
      </c>
      <c r="G1946" s="3" t="s">
        <v>282</v>
      </c>
      <c r="H1946" s="9">
        <v>43808</v>
      </c>
      <c r="I1946" s="3" t="s">
        <v>246</v>
      </c>
      <c r="J1946" s="6">
        <v>720981</v>
      </c>
      <c r="K1946" s="5">
        <f t="shared" si="101"/>
        <v>1.0001269181610675E-2</v>
      </c>
    </row>
    <row r="1947" spans="1:11" x14ac:dyDescent="0.25">
      <c r="A1947" t="s">
        <v>6644</v>
      </c>
      <c r="B1947" s="10" t="s">
        <v>3325</v>
      </c>
      <c r="C1947" s="2" t="str">
        <f>LEFT(D1947,3)</f>
        <v>AGP</v>
      </c>
      <c r="D1947" s="3" t="s">
        <v>6645</v>
      </c>
      <c r="E1947" s="3" t="s">
        <v>6646</v>
      </c>
      <c r="F1947" s="6">
        <v>730000</v>
      </c>
      <c r="G1947" s="3" t="s">
        <v>603</v>
      </c>
      <c r="H1947" s="9">
        <v>42980</v>
      </c>
      <c r="I1947" s="3" t="s">
        <v>246</v>
      </c>
      <c r="J1947" s="6">
        <v>669800</v>
      </c>
      <c r="K1947" s="5">
        <f t="shared" si="101"/>
        <v>8.2465753424657534E-2</v>
      </c>
    </row>
    <row r="1948" spans="1:11" x14ac:dyDescent="0.25">
      <c r="A1948" t="s">
        <v>7179</v>
      </c>
      <c r="B1948" s="10" t="s">
        <v>3325</v>
      </c>
      <c r="C1948" s="2" t="str">
        <f>LEFT(D1948,3)</f>
        <v>MAD</v>
      </c>
      <c r="D1948" s="3" t="s">
        <v>7180</v>
      </c>
      <c r="E1948" s="3" t="s">
        <v>7181</v>
      </c>
      <c r="F1948" s="6">
        <v>738959.08</v>
      </c>
      <c r="G1948" s="3" t="s">
        <v>309</v>
      </c>
      <c r="H1948" s="9">
        <v>43507</v>
      </c>
      <c r="I1948" s="3" t="s">
        <v>7182</v>
      </c>
      <c r="J1948" s="6">
        <v>426000</v>
      </c>
      <c r="K1948" s="5">
        <f t="shared" si="101"/>
        <v>0.42351341024187694</v>
      </c>
    </row>
    <row r="1949" spans="1:11" x14ac:dyDescent="0.25">
      <c r="A1949" t="s">
        <v>4887</v>
      </c>
      <c r="B1949" s="10" t="s">
        <v>3325</v>
      </c>
      <c r="C1949" s="2" t="str">
        <f>LEFT(D1949,3)</f>
        <v>MAD</v>
      </c>
      <c r="D1949" s="3" t="s">
        <v>4888</v>
      </c>
      <c r="E1949" s="3" t="s">
        <v>4889</v>
      </c>
      <c r="F1949" s="6">
        <v>749285.9</v>
      </c>
      <c r="G1949" s="3" t="s">
        <v>309</v>
      </c>
      <c r="H1949" s="9">
        <v>44255</v>
      </c>
      <c r="I1949" s="3" t="s">
        <v>2728</v>
      </c>
      <c r="J1949" s="6">
        <v>541757.43999999994</v>
      </c>
      <c r="K1949" s="5">
        <f t="shared" si="101"/>
        <v>0.27696832410699318</v>
      </c>
    </row>
    <row r="1950" spans="1:11" x14ac:dyDescent="0.25">
      <c r="A1950" t="s">
        <v>4669</v>
      </c>
      <c r="B1950" s="10" t="s">
        <v>3325</v>
      </c>
      <c r="C1950" s="2" t="s">
        <v>115</v>
      </c>
      <c r="D1950" s="3" t="s">
        <v>4670</v>
      </c>
      <c r="E1950" s="3" t="s">
        <v>4671</v>
      </c>
      <c r="F1950" s="6">
        <v>749881.32</v>
      </c>
      <c r="G1950" s="3" t="s">
        <v>148</v>
      </c>
      <c r="H1950" s="9">
        <v>44242</v>
      </c>
      <c r="I1950" s="3" t="s">
        <v>4672</v>
      </c>
      <c r="J1950" s="6">
        <v>681276.3</v>
      </c>
      <c r="K1950" s="5">
        <f t="shared" si="101"/>
        <v>9.1487837035332351E-2</v>
      </c>
    </row>
    <row r="1951" spans="1:11" x14ac:dyDescent="0.25">
      <c r="A1951" t="s">
        <v>7510</v>
      </c>
      <c r="B1951" s="10" t="s">
        <v>3325</v>
      </c>
      <c r="C1951" s="2" t="str">
        <f>LEFT(D1951,3)</f>
        <v>PMI</v>
      </c>
      <c r="D1951" s="3" t="s">
        <v>7511</v>
      </c>
      <c r="E1951" s="3" t="s">
        <v>7512</v>
      </c>
      <c r="F1951" s="6">
        <v>750000</v>
      </c>
      <c r="G1951" s="3" t="s">
        <v>282</v>
      </c>
      <c r="H1951" s="9">
        <v>42896</v>
      </c>
      <c r="I1951" s="3" t="s">
        <v>904</v>
      </c>
      <c r="J1951" s="6">
        <v>720000</v>
      </c>
      <c r="K1951" s="5">
        <f t="shared" si="101"/>
        <v>0.04</v>
      </c>
    </row>
    <row r="1952" spans="1:11" x14ac:dyDescent="0.25">
      <c r="A1952" t="s">
        <v>649</v>
      </c>
      <c r="B1952" s="2" t="s">
        <v>3325</v>
      </c>
      <c r="C1952" s="2" t="s">
        <v>38</v>
      </c>
      <c r="D1952" s="3" t="s">
        <v>650</v>
      </c>
      <c r="E1952" s="3" t="s">
        <v>651</v>
      </c>
      <c r="F1952" s="4">
        <v>750376</v>
      </c>
      <c r="G1952" s="3" t="s">
        <v>148</v>
      </c>
      <c r="H1952" s="9">
        <v>45429</v>
      </c>
      <c r="I1952" s="3" t="s">
        <v>652</v>
      </c>
      <c r="J1952" s="4">
        <v>670600</v>
      </c>
      <c r="K1952" s="5">
        <f t="shared" si="101"/>
        <v>0.10631470089661717</v>
      </c>
    </row>
    <row r="1953" spans="1:11" x14ac:dyDescent="0.25">
      <c r="A1953" t="s">
        <v>646</v>
      </c>
      <c r="B1953" s="2" t="s">
        <v>3325</v>
      </c>
      <c r="C1953" s="2" t="str">
        <f>LEFT(D1953,3)</f>
        <v>MAH</v>
      </c>
      <c r="D1953" s="3" t="s">
        <v>647</v>
      </c>
      <c r="E1953" s="3" t="s">
        <v>648</v>
      </c>
      <c r="F1953" s="4">
        <v>760000</v>
      </c>
      <c r="G1953" s="3" t="s">
        <v>625</v>
      </c>
      <c r="H1953" s="9">
        <v>45500</v>
      </c>
      <c r="I1953" s="3" t="s">
        <v>431</v>
      </c>
      <c r="J1953" s="4">
        <v>720860</v>
      </c>
      <c r="K1953" s="5">
        <f t="shared" si="101"/>
        <v>5.1499999999999997E-2</v>
      </c>
    </row>
    <row r="1954" spans="1:11" x14ac:dyDescent="0.25">
      <c r="A1954" t="s">
        <v>7427</v>
      </c>
      <c r="B1954" s="10" t="s">
        <v>3325</v>
      </c>
      <c r="C1954" s="2" t="s">
        <v>106</v>
      </c>
      <c r="D1954" s="3" t="s">
        <v>7428</v>
      </c>
      <c r="E1954" s="3" t="s">
        <v>7429</v>
      </c>
      <c r="F1954" s="6">
        <v>762742.85</v>
      </c>
      <c r="G1954" s="3" t="s">
        <v>148</v>
      </c>
      <c r="H1954" s="9">
        <v>42864</v>
      </c>
      <c r="I1954" s="3" t="s">
        <v>7430</v>
      </c>
      <c r="J1954" s="6">
        <v>513500</v>
      </c>
      <c r="K1954" s="5">
        <f t="shared" si="101"/>
        <v>0.32677179471429985</v>
      </c>
    </row>
    <row r="1955" spans="1:11" x14ac:dyDescent="0.25">
      <c r="A1955" t="s">
        <v>643</v>
      </c>
      <c r="B1955" s="2" t="s">
        <v>3325</v>
      </c>
      <c r="C1955" s="2" t="s">
        <v>98</v>
      </c>
      <c r="D1955" s="3" t="s">
        <v>644</v>
      </c>
      <c r="E1955" s="3" t="s">
        <v>645</v>
      </c>
      <c r="F1955" s="4">
        <v>764184.24</v>
      </c>
      <c r="G1955" s="3" t="s">
        <v>148</v>
      </c>
      <c r="H1955" s="9">
        <v>45202</v>
      </c>
      <c r="I1955" s="3" t="s">
        <v>453</v>
      </c>
      <c r="J1955" s="4">
        <v>735192.62</v>
      </c>
      <c r="K1955" s="5">
        <f t="shared" si="101"/>
        <v>3.7937997779174296E-2</v>
      </c>
    </row>
    <row r="1956" spans="1:11" x14ac:dyDescent="0.25">
      <c r="A1956" t="s">
        <v>8052</v>
      </c>
      <c r="B1956" s="10" t="s">
        <v>3325</v>
      </c>
      <c r="C1956" s="2" t="str">
        <f>LEFT(D1956,3)</f>
        <v>FUE</v>
      </c>
      <c r="D1956" s="3" t="s">
        <v>8053</v>
      </c>
      <c r="E1956" s="3" t="s">
        <v>8054</v>
      </c>
      <c r="F1956" s="6">
        <v>768378.62</v>
      </c>
      <c r="G1956" s="3" t="s">
        <v>820</v>
      </c>
      <c r="H1956" s="9">
        <v>45693</v>
      </c>
      <c r="I1956" s="3" t="s">
        <v>8055</v>
      </c>
      <c r="J1956" s="6">
        <v>696919.41</v>
      </c>
      <c r="K1956" s="5">
        <f t="shared" si="101"/>
        <v>9.2999997839606677E-2</v>
      </c>
    </row>
    <row r="1957" spans="1:11" x14ac:dyDescent="0.25">
      <c r="A1957" t="s">
        <v>640</v>
      </c>
      <c r="B1957" s="2" t="s">
        <v>3325</v>
      </c>
      <c r="C1957" s="2" t="str">
        <f>LEFT(D1957,3)</f>
        <v>MAD</v>
      </c>
      <c r="D1957" s="3" t="s">
        <v>641</v>
      </c>
      <c r="E1957" s="3" t="s">
        <v>642</v>
      </c>
      <c r="F1957" s="4">
        <v>768672.43</v>
      </c>
      <c r="G1957" s="3" t="s">
        <v>309</v>
      </c>
      <c r="H1957" s="9">
        <v>45318</v>
      </c>
      <c r="I1957" s="3" t="s">
        <v>194</v>
      </c>
      <c r="J1957" s="4">
        <v>749300</v>
      </c>
      <c r="K1957" s="5">
        <f t="shared" si="101"/>
        <v>2.5202451972942557E-2</v>
      </c>
    </row>
    <row r="1958" spans="1:11" x14ac:dyDescent="0.25">
      <c r="A1958" t="s">
        <v>637</v>
      </c>
      <c r="B1958" s="2" t="s">
        <v>3325</v>
      </c>
      <c r="C1958" s="2" t="s">
        <v>231</v>
      </c>
      <c r="D1958" s="3" t="s">
        <v>638</v>
      </c>
      <c r="E1958" s="3" t="s">
        <v>639</v>
      </c>
      <c r="F1958" s="4">
        <v>769997.93</v>
      </c>
      <c r="G1958" s="3" t="s">
        <v>148</v>
      </c>
      <c r="H1958" s="9">
        <v>44491</v>
      </c>
      <c r="I1958" s="3" t="s">
        <v>190</v>
      </c>
      <c r="J1958" s="4">
        <v>623502.03</v>
      </c>
      <c r="K1958" s="5">
        <f t="shared" si="101"/>
        <v>0.19025492704895974</v>
      </c>
    </row>
    <row r="1959" spans="1:11" x14ac:dyDescent="0.25">
      <c r="A1959" t="s">
        <v>631</v>
      </c>
      <c r="B1959" s="2" t="s">
        <v>3325</v>
      </c>
      <c r="C1959" s="2" t="s">
        <v>51</v>
      </c>
      <c r="D1959" s="3" t="s">
        <v>632</v>
      </c>
      <c r="E1959" s="3" t="s">
        <v>633</v>
      </c>
      <c r="F1959" s="4">
        <v>770000</v>
      </c>
      <c r="G1959" s="3" t="s">
        <v>148</v>
      </c>
      <c r="H1959" s="9">
        <v>44904</v>
      </c>
      <c r="I1959" s="3" t="s">
        <v>607</v>
      </c>
      <c r="J1959" s="4">
        <v>769000</v>
      </c>
      <c r="K1959" s="5">
        <f t="shared" si="101"/>
        <v>1.2987012987012987E-3</v>
      </c>
    </row>
    <row r="1960" spans="1:11" x14ac:dyDescent="0.25">
      <c r="A1960" t="s">
        <v>634</v>
      </c>
      <c r="B1960" s="2" t="s">
        <v>3325</v>
      </c>
      <c r="C1960" s="2" t="str">
        <f>LEFT(D1960,3)</f>
        <v>PMI</v>
      </c>
      <c r="D1960" s="3" t="s">
        <v>635</v>
      </c>
      <c r="E1960" s="3" t="s">
        <v>636</v>
      </c>
      <c r="F1960" s="4">
        <v>770000</v>
      </c>
      <c r="G1960" s="3" t="s">
        <v>282</v>
      </c>
      <c r="H1960" s="9">
        <v>45326</v>
      </c>
      <c r="I1960" s="3" t="s">
        <v>431</v>
      </c>
      <c r="J1960" s="4">
        <v>692200</v>
      </c>
      <c r="K1960" s="5">
        <f t="shared" si="101"/>
        <v>0.10103896103896104</v>
      </c>
    </row>
    <row r="1961" spans="1:11" x14ac:dyDescent="0.25">
      <c r="A1961" t="s">
        <v>7881</v>
      </c>
      <c r="B1961" s="10" t="s">
        <v>3325</v>
      </c>
      <c r="C1961" s="2" t="str">
        <f>LEFT(D1961,3)</f>
        <v>MAH</v>
      </c>
      <c r="D1961" s="3" t="s">
        <v>7882</v>
      </c>
      <c r="E1961" s="3" t="s">
        <v>2416</v>
      </c>
      <c r="F1961" s="6">
        <v>770000</v>
      </c>
      <c r="G1961" s="3" t="s">
        <v>625</v>
      </c>
      <c r="H1961" s="9">
        <v>45760</v>
      </c>
      <c r="I1961" s="3" t="s">
        <v>626</v>
      </c>
      <c r="J1961" s="6">
        <v>631230</v>
      </c>
      <c r="K1961" s="5">
        <f t="shared" si="101"/>
        <v>0.18022077922077923</v>
      </c>
    </row>
    <row r="1962" spans="1:11" x14ac:dyDescent="0.25">
      <c r="A1962" t="s">
        <v>4877</v>
      </c>
      <c r="B1962" s="10" t="s">
        <v>3325</v>
      </c>
      <c r="C1962" s="2" t="str">
        <f>LEFT(D1962,3)</f>
        <v>MAD</v>
      </c>
      <c r="D1962" s="3" t="s">
        <v>4878</v>
      </c>
      <c r="E1962" s="3" t="s">
        <v>4879</v>
      </c>
      <c r="F1962" s="6">
        <v>770406.63</v>
      </c>
      <c r="G1962" s="3" t="s">
        <v>309</v>
      </c>
      <c r="H1962" s="9">
        <v>44255</v>
      </c>
      <c r="I1962" s="3" t="s">
        <v>4880</v>
      </c>
      <c r="J1962" s="6">
        <v>637000</v>
      </c>
      <c r="K1962" s="5">
        <f t="shared" si="101"/>
        <v>0.17316391734583073</v>
      </c>
    </row>
    <row r="1963" spans="1:11" x14ac:dyDescent="0.25">
      <c r="A1963" t="s">
        <v>4504</v>
      </c>
      <c r="B1963" s="10" t="s">
        <v>3325</v>
      </c>
      <c r="C1963" s="2" t="str">
        <f>LEFT(D1963,3)</f>
        <v>MAD</v>
      </c>
      <c r="D1963" s="3" t="s">
        <v>4505</v>
      </c>
      <c r="E1963" s="3" t="s">
        <v>4506</v>
      </c>
      <c r="F1963" s="6">
        <v>771250.17</v>
      </c>
      <c r="G1963" s="3" t="s">
        <v>309</v>
      </c>
      <c r="H1963" s="9">
        <v>43771</v>
      </c>
      <c r="I1963" s="3" t="s">
        <v>4507</v>
      </c>
      <c r="J1963" s="6">
        <v>598000</v>
      </c>
      <c r="K1963" s="5">
        <f t="shared" si="101"/>
        <v>0.22463550315975947</v>
      </c>
    </row>
    <row r="1964" spans="1:11" x14ac:dyDescent="0.25">
      <c r="A1964" t="s">
        <v>7660</v>
      </c>
      <c r="B1964" s="10" t="s">
        <v>3325</v>
      </c>
      <c r="C1964" s="2" t="str">
        <f>LEFT(D1964,3)</f>
        <v>MAD</v>
      </c>
      <c r="D1964" s="3" t="s">
        <v>7661</v>
      </c>
      <c r="E1964" s="3" t="s">
        <v>7662</v>
      </c>
      <c r="F1964" s="6">
        <v>772015.51</v>
      </c>
      <c r="G1964" s="3" t="s">
        <v>309</v>
      </c>
      <c r="H1964" s="9">
        <v>45737</v>
      </c>
      <c r="I1964" s="3" t="s">
        <v>7663</v>
      </c>
      <c r="J1964" s="6">
        <v>549000</v>
      </c>
      <c r="K1964" s="5">
        <f t="shared" si="101"/>
        <v>0.28887439061943199</v>
      </c>
    </row>
    <row r="1965" spans="1:11" x14ac:dyDescent="0.25">
      <c r="A1965" t="s">
        <v>4532</v>
      </c>
      <c r="B1965" s="10" t="s">
        <v>3325</v>
      </c>
      <c r="C1965" s="2" t="s">
        <v>129</v>
      </c>
      <c r="D1965" s="3" t="s">
        <v>4533</v>
      </c>
      <c r="E1965" s="3" t="s">
        <v>4534</v>
      </c>
      <c r="F1965" s="6">
        <v>774694.18</v>
      </c>
      <c r="G1965" s="3" t="s">
        <v>148</v>
      </c>
      <c r="H1965" s="9">
        <v>43701</v>
      </c>
      <c r="I1965" s="3" t="s">
        <v>4535</v>
      </c>
      <c r="J1965" s="6">
        <v>527800</v>
      </c>
      <c r="K1965" s="5">
        <f t="shared" si="101"/>
        <v>0.31869889612440361</v>
      </c>
    </row>
    <row r="1966" spans="1:11" x14ac:dyDescent="0.25">
      <c r="A1966" t="s">
        <v>6661</v>
      </c>
      <c r="B1966" s="10" t="s">
        <v>3325</v>
      </c>
      <c r="C1966" s="2" t="s">
        <v>268</v>
      </c>
      <c r="D1966" s="3" t="s">
        <v>6662</v>
      </c>
      <c r="E1966" s="3" t="s">
        <v>6663</v>
      </c>
      <c r="F1966" s="6">
        <v>775106.71</v>
      </c>
      <c r="G1966" s="3" t="s">
        <v>148</v>
      </c>
      <c r="H1966" s="9">
        <v>42961</v>
      </c>
      <c r="I1966" s="3" t="s">
        <v>6664</v>
      </c>
      <c r="J1966" s="6">
        <v>488800</v>
      </c>
      <c r="K1966" s="5">
        <f t="shared" si="101"/>
        <v>0.36937715324384174</v>
      </c>
    </row>
    <row r="1967" spans="1:11" x14ac:dyDescent="0.25">
      <c r="A1967" t="s">
        <v>6355</v>
      </c>
      <c r="B1967" s="10" t="s">
        <v>3325</v>
      </c>
      <c r="C1967" s="2" t="str">
        <f>LEFT(D1967,3)</f>
        <v>AGP</v>
      </c>
      <c r="D1967" s="3" t="s">
        <v>6356</v>
      </c>
      <c r="E1967" s="3" t="s">
        <v>6357</v>
      </c>
      <c r="F1967" s="6">
        <v>776470</v>
      </c>
      <c r="G1967" s="3" t="s">
        <v>603</v>
      </c>
      <c r="H1967" s="9">
        <v>42918</v>
      </c>
      <c r="I1967" s="3" t="s">
        <v>804</v>
      </c>
      <c r="J1967" s="6">
        <v>502000</v>
      </c>
      <c r="K1967" s="5">
        <f t="shared" si="101"/>
        <v>0.35348435870027173</v>
      </c>
    </row>
    <row r="1968" spans="1:11" x14ac:dyDescent="0.25">
      <c r="A1968" t="s">
        <v>627</v>
      </c>
      <c r="B1968" s="2" t="s">
        <v>3325</v>
      </c>
      <c r="C1968" s="2" t="s">
        <v>628</v>
      </c>
      <c r="D1968" s="3" t="s">
        <v>629</v>
      </c>
      <c r="E1968" s="3" t="s">
        <v>630</v>
      </c>
      <c r="F1968" s="4">
        <v>779493</v>
      </c>
      <c r="G1968" s="3" t="s">
        <v>148</v>
      </c>
      <c r="H1968" s="9">
        <v>45038</v>
      </c>
      <c r="I1968" s="3" t="s">
        <v>237</v>
      </c>
      <c r="J1968" s="4">
        <v>408023.91</v>
      </c>
      <c r="K1968" s="5">
        <f t="shared" si="101"/>
        <v>0.47655218199521998</v>
      </c>
    </row>
    <row r="1969" spans="1:11" x14ac:dyDescent="0.25">
      <c r="A1969" t="s">
        <v>622</v>
      </c>
      <c r="B1969" s="2" t="s">
        <v>3325</v>
      </c>
      <c r="C1969" s="2" t="str">
        <f t="shared" ref="C1969:C1974" si="102">LEFT(D1969,3)</f>
        <v>MAH</v>
      </c>
      <c r="D1969" s="3" t="s">
        <v>623</v>
      </c>
      <c r="E1969" s="3" t="s">
        <v>624</v>
      </c>
      <c r="F1969" s="4">
        <v>780000</v>
      </c>
      <c r="G1969" s="3" t="s">
        <v>625</v>
      </c>
      <c r="H1969" s="9">
        <v>45520</v>
      </c>
      <c r="I1969" s="3" t="s">
        <v>626</v>
      </c>
      <c r="J1969" s="4">
        <v>764400</v>
      </c>
      <c r="K1969" s="5">
        <f t="shared" si="101"/>
        <v>0.02</v>
      </c>
    </row>
    <row r="1970" spans="1:11" x14ac:dyDescent="0.25">
      <c r="A1970" t="s">
        <v>7543</v>
      </c>
      <c r="B1970" s="10" t="s">
        <v>4177</v>
      </c>
      <c r="C1970" s="2" t="str">
        <f t="shared" si="102"/>
        <v>PMI</v>
      </c>
      <c r="D1970" s="3" t="s">
        <v>7544</v>
      </c>
      <c r="E1970" s="3" t="s">
        <v>7545</v>
      </c>
      <c r="F1970" s="6">
        <v>780361.33</v>
      </c>
      <c r="G1970" s="3" t="s">
        <v>282</v>
      </c>
      <c r="H1970" s="9">
        <v>45781</v>
      </c>
      <c r="I1970" s="3" t="s">
        <v>7546</v>
      </c>
      <c r="J1970" s="6">
        <v>722207.76</v>
      </c>
      <c r="K1970" s="5">
        <f t="shared" si="101"/>
        <v>7.4521337442489566E-2</v>
      </c>
    </row>
    <row r="1971" spans="1:11" x14ac:dyDescent="0.25">
      <c r="A1971" t="s">
        <v>618</v>
      </c>
      <c r="B1971" s="2" t="s">
        <v>3325</v>
      </c>
      <c r="C1971" s="2" t="str">
        <f t="shared" si="102"/>
        <v>ALC</v>
      </c>
      <c r="D1971" s="3" t="s">
        <v>619</v>
      </c>
      <c r="E1971" s="3" t="s">
        <v>620</v>
      </c>
      <c r="F1971" s="4">
        <v>785918.42</v>
      </c>
      <c r="G1971" s="3" t="s">
        <v>616</v>
      </c>
      <c r="H1971" s="9">
        <v>45422</v>
      </c>
      <c r="I1971" s="3" t="s">
        <v>621</v>
      </c>
      <c r="J1971" s="4">
        <v>725481.29</v>
      </c>
      <c r="K1971" s="5">
        <f t="shared" si="101"/>
        <v>7.690000445593323E-2</v>
      </c>
    </row>
    <row r="1972" spans="1:11" x14ac:dyDescent="0.25">
      <c r="A1972" t="s">
        <v>7613</v>
      </c>
      <c r="B1972" s="10" t="s">
        <v>3325</v>
      </c>
      <c r="C1972" s="2" t="str">
        <f t="shared" si="102"/>
        <v>ALC</v>
      </c>
      <c r="D1972" s="3" t="s">
        <v>7614</v>
      </c>
      <c r="E1972" s="3" t="s">
        <v>7615</v>
      </c>
      <c r="F1972" s="6">
        <v>789931</v>
      </c>
      <c r="G1972" s="3" t="s">
        <v>616</v>
      </c>
      <c r="H1972" s="9">
        <v>45767</v>
      </c>
      <c r="I1972" s="3" t="s">
        <v>684</v>
      </c>
      <c r="J1972" s="6">
        <v>672449.99</v>
      </c>
      <c r="K1972" s="5">
        <f t="shared" si="101"/>
        <v>0.14872312898215162</v>
      </c>
    </row>
    <row r="1973" spans="1:11" x14ac:dyDescent="0.25">
      <c r="A1973" t="s">
        <v>7616</v>
      </c>
      <c r="B1973" s="10" t="s">
        <v>3325</v>
      </c>
      <c r="C1973" s="2" t="str">
        <f t="shared" si="102"/>
        <v>AGP</v>
      </c>
      <c r="D1973" s="3" t="s">
        <v>7617</v>
      </c>
      <c r="E1973" s="3" t="s">
        <v>7618</v>
      </c>
      <c r="F1973" s="6">
        <v>791000</v>
      </c>
      <c r="G1973" s="3" t="s">
        <v>603</v>
      </c>
      <c r="H1973" s="9">
        <v>45786</v>
      </c>
      <c r="I1973" s="3" t="s">
        <v>1205</v>
      </c>
      <c r="J1973" s="6">
        <v>774389</v>
      </c>
      <c r="K1973" s="5">
        <f t="shared" si="101"/>
        <v>2.1000000000000001E-2</v>
      </c>
    </row>
    <row r="1974" spans="1:11" x14ac:dyDescent="0.25">
      <c r="A1974" t="s">
        <v>8259</v>
      </c>
      <c r="B1974" s="10" t="s">
        <v>3325</v>
      </c>
      <c r="C1974" s="2" t="str">
        <f t="shared" si="102"/>
        <v>AGP</v>
      </c>
      <c r="D1974" s="3" t="s">
        <v>8260</v>
      </c>
      <c r="E1974" s="3" t="s">
        <v>7618</v>
      </c>
      <c r="F1974" s="6">
        <v>791000</v>
      </c>
      <c r="G1974" s="3" t="s">
        <v>603</v>
      </c>
      <c r="H1974" s="9">
        <v>45536</v>
      </c>
      <c r="I1974" s="3"/>
      <c r="J1974" s="6"/>
      <c r="K1974" s="5">
        <f t="shared" si="101"/>
        <v>1</v>
      </c>
    </row>
    <row r="1975" spans="1:11" x14ac:dyDescent="0.25">
      <c r="A1975" t="s">
        <v>5565</v>
      </c>
      <c r="B1975" s="10" t="s">
        <v>3325</v>
      </c>
      <c r="C1975" s="2" t="s">
        <v>115</v>
      </c>
      <c r="D1975" s="3" t="s">
        <v>5566</v>
      </c>
      <c r="E1975" s="3" t="s">
        <v>5567</v>
      </c>
      <c r="F1975" s="6">
        <v>791622.77</v>
      </c>
      <c r="G1975" s="3" t="s">
        <v>148</v>
      </c>
      <c r="H1975" s="9">
        <v>43582</v>
      </c>
      <c r="I1975" s="3" t="s">
        <v>5568</v>
      </c>
      <c r="J1975" s="6">
        <v>611622</v>
      </c>
      <c r="K1975" s="5">
        <f t="shared" si="101"/>
        <v>0.22738200165717823</v>
      </c>
    </row>
    <row r="1976" spans="1:11" x14ac:dyDescent="0.25">
      <c r="A1976" t="s">
        <v>613</v>
      </c>
      <c r="B1976" s="2" t="s">
        <v>3325</v>
      </c>
      <c r="C1976" s="2" t="str">
        <f>LEFT(D1976,3)</f>
        <v>ALC</v>
      </c>
      <c r="D1976" s="3" t="s">
        <v>614</v>
      </c>
      <c r="E1976" s="3" t="s">
        <v>615</v>
      </c>
      <c r="F1976" s="4">
        <v>791969.75</v>
      </c>
      <c r="G1976" s="3" t="s">
        <v>616</v>
      </c>
      <c r="H1976" s="9">
        <v>45549</v>
      </c>
      <c r="I1976" s="3" t="s">
        <v>617</v>
      </c>
      <c r="J1976" s="4">
        <v>761003.73</v>
      </c>
      <c r="K1976" s="5">
        <f t="shared" si="101"/>
        <v>3.9100003503921732E-2</v>
      </c>
    </row>
    <row r="1977" spans="1:11" x14ac:dyDescent="0.25">
      <c r="A1977" t="s">
        <v>608</v>
      </c>
      <c r="B1977" s="2" t="s">
        <v>3325</v>
      </c>
      <c r="C1977" s="2" t="str">
        <f>LEFT(D1977,3)</f>
        <v>BIO</v>
      </c>
      <c r="D1977" s="3" t="s">
        <v>609</v>
      </c>
      <c r="E1977" s="3" t="s">
        <v>610</v>
      </c>
      <c r="F1977" s="4">
        <v>792035.4</v>
      </c>
      <c r="G1977" s="3" t="s">
        <v>611</v>
      </c>
      <c r="H1977" s="9">
        <v>45381</v>
      </c>
      <c r="I1977" s="3" t="s">
        <v>612</v>
      </c>
      <c r="J1977" s="4">
        <v>689070.8</v>
      </c>
      <c r="K1977" s="5">
        <f t="shared" si="101"/>
        <v>0.1299999974748603</v>
      </c>
    </row>
    <row r="1978" spans="1:11" x14ac:dyDescent="0.25">
      <c r="A1978" t="s">
        <v>6873</v>
      </c>
      <c r="B1978" s="10" t="s">
        <v>3325</v>
      </c>
      <c r="C1978" s="2" t="s">
        <v>33</v>
      </c>
      <c r="D1978" s="3" t="s">
        <v>6874</v>
      </c>
      <c r="E1978" s="3" t="s">
        <v>6875</v>
      </c>
      <c r="F1978" s="6">
        <v>794721.57</v>
      </c>
      <c r="G1978" s="3" t="s">
        <v>148</v>
      </c>
      <c r="H1978" s="9">
        <v>42955</v>
      </c>
      <c r="I1978" s="3" t="s">
        <v>118</v>
      </c>
      <c r="J1978" s="6">
        <v>445000</v>
      </c>
      <c r="K1978" s="5">
        <f t="shared" si="101"/>
        <v>0.44005546495988523</v>
      </c>
    </row>
    <row r="1979" spans="1:11" x14ac:dyDescent="0.25">
      <c r="A1979" t="s">
        <v>604</v>
      </c>
      <c r="B1979" s="2" t="s">
        <v>3325</v>
      </c>
      <c r="C1979" s="2" t="str">
        <f>LEFT(D1979,3)</f>
        <v>PMI</v>
      </c>
      <c r="D1979" s="3" t="s">
        <v>605</v>
      </c>
      <c r="E1979" s="3" t="s">
        <v>606</v>
      </c>
      <c r="F1979" s="4">
        <v>794843.81</v>
      </c>
      <c r="G1979" s="3" t="s">
        <v>282</v>
      </c>
      <c r="H1979" s="9">
        <v>44925</v>
      </c>
      <c r="I1979" s="3" t="s">
        <v>607</v>
      </c>
      <c r="J1979" s="4">
        <v>747302.87</v>
      </c>
      <c r="K1979" s="5">
        <f t="shared" si="101"/>
        <v>5.9811675453571259E-2</v>
      </c>
    </row>
    <row r="1980" spans="1:11" x14ac:dyDescent="0.25">
      <c r="A1980" t="s">
        <v>3007</v>
      </c>
      <c r="B1980" s="2" t="s">
        <v>3325</v>
      </c>
      <c r="C1980" s="2" t="s">
        <v>3008</v>
      </c>
      <c r="D1980" s="3" t="s">
        <v>3009</v>
      </c>
      <c r="E1980" s="3" t="s">
        <v>3010</v>
      </c>
      <c r="F1980" s="6">
        <v>796236.17</v>
      </c>
      <c r="G1980" s="3" t="s">
        <v>148</v>
      </c>
      <c r="H1980" s="9">
        <v>44911</v>
      </c>
      <c r="I1980" s="3" t="s">
        <v>132</v>
      </c>
      <c r="J1980" s="6">
        <v>789000</v>
      </c>
      <c r="K1980" s="5">
        <f t="shared" si="101"/>
        <v>9.087969465140025E-3</v>
      </c>
    </row>
    <row r="1981" spans="1:11" x14ac:dyDescent="0.25">
      <c r="A1981" t="s">
        <v>8185</v>
      </c>
      <c r="B1981" s="10" t="s">
        <v>3325</v>
      </c>
      <c r="C1981" s="2" t="str">
        <f t="shared" ref="C1981:C1987" si="103">LEFT(D1981,3)</f>
        <v>ALC</v>
      </c>
      <c r="D1981" s="3" t="s">
        <v>8186</v>
      </c>
      <c r="E1981" s="3" t="s">
        <v>8187</v>
      </c>
      <c r="F1981" s="6">
        <v>796502.85</v>
      </c>
      <c r="G1981" s="3" t="s">
        <v>616</v>
      </c>
      <c r="H1981" s="9">
        <v>45646</v>
      </c>
      <c r="I1981" s="3" t="s">
        <v>251</v>
      </c>
      <c r="J1981" s="6">
        <v>768625.26</v>
      </c>
      <c r="K1981" s="5">
        <f t="shared" si="101"/>
        <v>3.4999987758989146E-2</v>
      </c>
    </row>
    <row r="1982" spans="1:11" x14ac:dyDescent="0.25">
      <c r="A1982" t="s">
        <v>7844</v>
      </c>
      <c r="B1982" s="10" t="s">
        <v>3325</v>
      </c>
      <c r="C1982" s="2" t="str">
        <f t="shared" si="103"/>
        <v>ALC</v>
      </c>
      <c r="D1982" s="3" t="s">
        <v>7845</v>
      </c>
      <c r="E1982" s="3" t="s">
        <v>7846</v>
      </c>
      <c r="F1982" s="6">
        <v>798258.87</v>
      </c>
      <c r="G1982" s="3" t="s">
        <v>616</v>
      </c>
      <c r="H1982" s="9">
        <v>45558</v>
      </c>
      <c r="I1982" s="3" t="s">
        <v>251</v>
      </c>
      <c r="J1982" s="6">
        <v>570406.75</v>
      </c>
      <c r="K1982" s="5">
        <f t="shared" si="101"/>
        <v>0.28543637729950938</v>
      </c>
    </row>
    <row r="1983" spans="1:11" x14ac:dyDescent="0.25">
      <c r="A1983" t="s">
        <v>8021</v>
      </c>
      <c r="B1983" s="10" t="s">
        <v>3325</v>
      </c>
      <c r="C1983" s="2" t="str">
        <f t="shared" si="103"/>
        <v>TFN</v>
      </c>
      <c r="D1983" s="3" t="s">
        <v>8022</v>
      </c>
      <c r="E1983" s="3" t="s">
        <v>8023</v>
      </c>
      <c r="F1983" s="6">
        <v>799000</v>
      </c>
      <c r="G1983" s="3" t="s">
        <v>683</v>
      </c>
      <c r="H1983" s="9">
        <v>45782</v>
      </c>
      <c r="I1983" s="3"/>
      <c r="J1983" s="6"/>
      <c r="K1983" s="5">
        <f t="shared" si="101"/>
        <v>1</v>
      </c>
    </row>
    <row r="1984" spans="1:11" x14ac:dyDescent="0.25">
      <c r="A1984" t="s">
        <v>600</v>
      </c>
      <c r="B1984" s="2" t="s">
        <v>3325</v>
      </c>
      <c r="C1984" s="2" t="str">
        <f t="shared" si="103"/>
        <v>AGP</v>
      </c>
      <c r="D1984" s="3" t="s">
        <v>601</v>
      </c>
      <c r="E1984" s="3" t="s">
        <v>602</v>
      </c>
      <c r="F1984" s="4">
        <v>799999</v>
      </c>
      <c r="G1984" s="3" t="s">
        <v>603</v>
      </c>
      <c r="H1984" s="9">
        <v>45487</v>
      </c>
      <c r="I1984" s="3" t="s">
        <v>8042</v>
      </c>
      <c r="J1984" s="4">
        <v>783999.04</v>
      </c>
      <c r="K1984" s="5">
        <f t="shared" si="101"/>
        <v>1.9999974999968702E-2</v>
      </c>
    </row>
    <row r="1985" spans="1:11" x14ac:dyDescent="0.25">
      <c r="A1985" t="s">
        <v>597</v>
      </c>
      <c r="B1985" s="2" t="s">
        <v>3325</v>
      </c>
      <c r="C1985" s="2" t="str">
        <f t="shared" si="103"/>
        <v>BCN</v>
      </c>
      <c r="D1985" s="3" t="s">
        <v>598</v>
      </c>
      <c r="E1985" s="3" t="s">
        <v>599</v>
      </c>
      <c r="F1985" s="4">
        <v>800000</v>
      </c>
      <c r="G1985" s="3" t="s">
        <v>241</v>
      </c>
      <c r="H1985" s="9">
        <v>45185</v>
      </c>
      <c r="I1985" s="3" t="s">
        <v>287</v>
      </c>
      <c r="J1985" s="4">
        <v>680000</v>
      </c>
      <c r="K1985" s="5">
        <f t="shared" si="101"/>
        <v>0.15</v>
      </c>
    </row>
    <row r="1986" spans="1:11" x14ac:dyDescent="0.25">
      <c r="A1986" t="s">
        <v>7619</v>
      </c>
      <c r="B1986" s="10" t="s">
        <v>3325</v>
      </c>
      <c r="C1986" s="2" t="str">
        <f t="shared" si="103"/>
        <v>AGP</v>
      </c>
      <c r="D1986" s="3" t="s">
        <v>7620</v>
      </c>
      <c r="E1986" s="3" t="s">
        <v>7621</v>
      </c>
      <c r="F1986" s="6">
        <v>800000</v>
      </c>
      <c r="G1986" s="3" t="s">
        <v>603</v>
      </c>
      <c r="H1986" s="9">
        <v>45646</v>
      </c>
      <c r="I1986" s="3" t="s">
        <v>855</v>
      </c>
      <c r="J1986" s="6">
        <v>761760</v>
      </c>
      <c r="K1986" s="5">
        <f t="shared" ref="K1986:K2049" si="104">(F1986-J1986)/F1986</f>
        <v>4.7800000000000002E-2</v>
      </c>
    </row>
    <row r="1987" spans="1:11" x14ac:dyDescent="0.25">
      <c r="A1987" t="s">
        <v>2708</v>
      </c>
      <c r="B1987" s="2" t="s">
        <v>3325</v>
      </c>
      <c r="C1987" s="2" t="str">
        <f t="shared" si="103"/>
        <v>MAD</v>
      </c>
      <c r="D1987" s="3" t="s">
        <v>2709</v>
      </c>
      <c r="E1987" s="3" t="s">
        <v>2710</v>
      </c>
      <c r="F1987" s="6">
        <v>801421.07</v>
      </c>
      <c r="G1987" s="3" t="s">
        <v>309</v>
      </c>
      <c r="H1987" s="9">
        <v>44694</v>
      </c>
      <c r="I1987" s="3" t="s">
        <v>2517</v>
      </c>
      <c r="J1987" s="6">
        <v>785312.51</v>
      </c>
      <c r="K1987" s="5">
        <f t="shared" si="104"/>
        <v>2.0099995624023138E-2</v>
      </c>
    </row>
    <row r="1988" spans="1:11" x14ac:dyDescent="0.25">
      <c r="A1988" t="s">
        <v>6186</v>
      </c>
      <c r="B1988" s="10" t="s">
        <v>3325</v>
      </c>
      <c r="C1988" s="2" t="s">
        <v>43</v>
      </c>
      <c r="D1988" s="3" t="s">
        <v>6187</v>
      </c>
      <c r="E1988" s="3" t="s">
        <v>6188</v>
      </c>
      <c r="F1988" s="6">
        <v>806293.87</v>
      </c>
      <c r="G1988" s="3" t="s">
        <v>148</v>
      </c>
      <c r="H1988" s="9">
        <v>43358</v>
      </c>
      <c r="I1988" s="3" t="s">
        <v>5278</v>
      </c>
      <c r="J1988" s="6">
        <v>801200</v>
      </c>
      <c r="K1988" s="5">
        <f t="shared" si="104"/>
        <v>6.3176345368965723E-3</v>
      </c>
    </row>
    <row r="1989" spans="1:11" x14ac:dyDescent="0.25">
      <c r="A1989" t="s">
        <v>7713</v>
      </c>
      <c r="B1989" s="10" t="s">
        <v>3325</v>
      </c>
      <c r="C1989" s="2" t="str">
        <f>LEFT(D1989,3)</f>
        <v>MAD</v>
      </c>
      <c r="D1989" s="3" t="s">
        <v>7714</v>
      </c>
      <c r="E1989" s="3" t="s">
        <v>7715</v>
      </c>
      <c r="F1989" s="6">
        <v>812499.19</v>
      </c>
      <c r="G1989" s="3" t="s">
        <v>309</v>
      </c>
      <c r="H1989" s="9">
        <v>45543</v>
      </c>
      <c r="I1989" s="3" t="s">
        <v>251</v>
      </c>
      <c r="J1989" s="6">
        <v>775936.73</v>
      </c>
      <c r="K1989" s="5">
        <f t="shared" si="104"/>
        <v>4.499999563076483E-2</v>
      </c>
    </row>
    <row r="1990" spans="1:11" x14ac:dyDescent="0.25">
      <c r="A1990" t="s">
        <v>5809</v>
      </c>
      <c r="B1990" s="10" t="s">
        <v>3325</v>
      </c>
      <c r="C1990" s="2" t="s">
        <v>38</v>
      </c>
      <c r="D1990" s="3" t="s">
        <v>5810</v>
      </c>
      <c r="E1990" s="3" t="s">
        <v>5811</v>
      </c>
      <c r="F1990" s="6">
        <v>814775.77</v>
      </c>
      <c r="G1990" s="3" t="s">
        <v>148</v>
      </c>
      <c r="H1990" s="9">
        <v>42903</v>
      </c>
      <c r="I1990" s="3" t="s">
        <v>5812</v>
      </c>
      <c r="J1990" s="6">
        <v>809000</v>
      </c>
      <c r="K1990" s="5">
        <f t="shared" si="104"/>
        <v>7.0887846848955985E-3</v>
      </c>
    </row>
    <row r="1991" spans="1:11" x14ac:dyDescent="0.25">
      <c r="A1991" t="s">
        <v>5989</v>
      </c>
      <c r="B1991" s="10" t="s">
        <v>3325</v>
      </c>
      <c r="C1991" s="2" t="str">
        <f>LEFT(D1991,3)</f>
        <v>PMI</v>
      </c>
      <c r="D1991" s="3" t="s">
        <v>5990</v>
      </c>
      <c r="E1991" s="3" t="s">
        <v>5991</v>
      </c>
      <c r="F1991" s="6">
        <v>823500</v>
      </c>
      <c r="G1991" s="3" t="s">
        <v>282</v>
      </c>
      <c r="H1991" s="9">
        <v>42987</v>
      </c>
      <c r="I1991" s="3" t="s">
        <v>663</v>
      </c>
      <c r="J1991" s="6">
        <v>699382</v>
      </c>
      <c r="K1991" s="5">
        <f t="shared" si="104"/>
        <v>0.15072009714632664</v>
      </c>
    </row>
    <row r="1992" spans="1:11" x14ac:dyDescent="0.25">
      <c r="A1992" t="s">
        <v>4279</v>
      </c>
      <c r="B1992" s="10" t="s">
        <v>3325</v>
      </c>
      <c r="C1992" s="2" t="s">
        <v>248</v>
      </c>
      <c r="D1992" s="3" t="s">
        <v>4280</v>
      </c>
      <c r="E1992" s="3" t="s">
        <v>4281</v>
      </c>
      <c r="F1992" s="6">
        <v>830744.13</v>
      </c>
      <c r="G1992" s="3" t="s">
        <v>148</v>
      </c>
      <c r="H1992" s="9">
        <v>44204</v>
      </c>
      <c r="I1992" s="3" t="s">
        <v>4282</v>
      </c>
      <c r="J1992" s="6">
        <v>788376.17</v>
      </c>
      <c r="K1992" s="5">
        <f t="shared" si="104"/>
        <v>5.1000011279044445E-2</v>
      </c>
    </row>
    <row r="1993" spans="1:11" x14ac:dyDescent="0.25">
      <c r="A1993" t="s">
        <v>5768</v>
      </c>
      <c r="B1993" s="10" t="s">
        <v>3325</v>
      </c>
      <c r="C1993" s="2" t="s">
        <v>248</v>
      </c>
      <c r="D1993" s="3" t="s">
        <v>5769</v>
      </c>
      <c r="E1993" s="3" t="s">
        <v>5770</v>
      </c>
      <c r="F1993" s="6">
        <v>830744.13</v>
      </c>
      <c r="G1993" s="3" t="s">
        <v>148</v>
      </c>
      <c r="H1993" s="9">
        <v>43344</v>
      </c>
      <c r="I1993" s="3" t="s">
        <v>5771</v>
      </c>
      <c r="J1993" s="6">
        <v>670600</v>
      </c>
      <c r="K1993" s="5">
        <f t="shared" si="104"/>
        <v>0.19277190679638026</v>
      </c>
    </row>
    <row r="1994" spans="1:11" x14ac:dyDescent="0.25">
      <c r="A1994" t="s">
        <v>6254</v>
      </c>
      <c r="B1994" s="10" t="s">
        <v>3325</v>
      </c>
      <c r="C1994" s="2" t="s">
        <v>145</v>
      </c>
      <c r="D1994" s="3" t="s">
        <v>6255</v>
      </c>
      <c r="E1994" s="3" t="s">
        <v>6256</v>
      </c>
      <c r="F1994" s="6">
        <v>831165.25</v>
      </c>
      <c r="G1994" s="3" t="s">
        <v>148</v>
      </c>
      <c r="H1994" s="9">
        <v>43358</v>
      </c>
      <c r="I1994" s="3" t="s">
        <v>6257</v>
      </c>
      <c r="J1994" s="6">
        <v>831165.25</v>
      </c>
      <c r="K1994" s="5">
        <f t="shared" si="104"/>
        <v>0</v>
      </c>
    </row>
    <row r="1995" spans="1:11" x14ac:dyDescent="0.25">
      <c r="A1995" t="s">
        <v>5635</v>
      </c>
      <c r="B1995" s="10" t="s">
        <v>3325</v>
      </c>
      <c r="C1995" s="2" t="str">
        <f>LEFT(D1995,3)</f>
        <v>DCG</v>
      </c>
      <c r="D1995" s="3" t="s">
        <v>5636</v>
      </c>
      <c r="E1995" s="3" t="s">
        <v>5637</v>
      </c>
      <c r="F1995" s="6">
        <v>832683.87</v>
      </c>
      <c r="G1995" s="3" t="s">
        <v>148</v>
      </c>
      <c r="H1995" s="9">
        <v>43826</v>
      </c>
      <c r="I1995" s="3" t="s">
        <v>5380</v>
      </c>
      <c r="J1995" s="6">
        <v>832270</v>
      </c>
      <c r="K1995" s="5">
        <f t="shared" si="104"/>
        <v>4.9703136437600907E-4</v>
      </c>
    </row>
    <row r="1996" spans="1:11" x14ac:dyDescent="0.25">
      <c r="A1996" t="s">
        <v>594</v>
      </c>
      <c r="B1996" s="2" t="s">
        <v>3325</v>
      </c>
      <c r="C1996" s="2" t="s">
        <v>115</v>
      </c>
      <c r="D1996" s="3" t="s">
        <v>595</v>
      </c>
      <c r="E1996" s="3" t="s">
        <v>596</v>
      </c>
      <c r="F1996" s="4">
        <v>838188.26</v>
      </c>
      <c r="G1996" s="3" t="s">
        <v>148</v>
      </c>
      <c r="H1996" s="9">
        <v>44310</v>
      </c>
      <c r="I1996" s="3" t="s">
        <v>190</v>
      </c>
      <c r="J1996" s="4">
        <v>522764.43</v>
      </c>
      <c r="K1996" s="5">
        <f t="shared" si="104"/>
        <v>0.37631621087129041</v>
      </c>
    </row>
    <row r="1997" spans="1:11" x14ac:dyDescent="0.25">
      <c r="A1997" t="s">
        <v>6125</v>
      </c>
      <c r="B1997" s="10" t="s">
        <v>3325</v>
      </c>
      <c r="C1997" s="2" t="s">
        <v>33</v>
      </c>
      <c r="D1997" s="3" t="s">
        <v>6126</v>
      </c>
      <c r="E1997" s="3" t="s">
        <v>6127</v>
      </c>
      <c r="F1997" s="6">
        <v>839925.35</v>
      </c>
      <c r="G1997" s="3" t="s">
        <v>148</v>
      </c>
      <c r="H1997" s="9">
        <v>43372</v>
      </c>
      <c r="I1997" s="3" t="s">
        <v>6128</v>
      </c>
      <c r="J1997" s="6">
        <v>734300.08</v>
      </c>
      <c r="K1997" s="5">
        <f t="shared" si="104"/>
        <v>0.12575554482312032</v>
      </c>
    </row>
    <row r="1998" spans="1:11" x14ac:dyDescent="0.25">
      <c r="A1998" t="s">
        <v>7439</v>
      </c>
      <c r="B1998" s="10" t="s">
        <v>3325</v>
      </c>
      <c r="C1998" s="2" t="s">
        <v>320</v>
      </c>
      <c r="D1998" s="3" t="s">
        <v>7440</v>
      </c>
      <c r="E1998" s="3" t="s">
        <v>7441</v>
      </c>
      <c r="F1998" s="6">
        <v>840769.01</v>
      </c>
      <c r="G1998" s="3" t="s">
        <v>148</v>
      </c>
      <c r="H1998" s="9">
        <v>42910</v>
      </c>
      <c r="I1998" s="3" t="s">
        <v>7442</v>
      </c>
      <c r="J1998" s="6">
        <v>440434</v>
      </c>
      <c r="K1998" s="5">
        <f t="shared" si="104"/>
        <v>0.47615338486369757</v>
      </c>
    </row>
    <row r="1999" spans="1:11" x14ac:dyDescent="0.25">
      <c r="A1999" t="s">
        <v>6990</v>
      </c>
      <c r="B1999" s="10" t="s">
        <v>3325</v>
      </c>
      <c r="C1999" s="2" t="s">
        <v>56</v>
      </c>
      <c r="D1999" s="3" t="s">
        <v>6991</v>
      </c>
      <c r="E1999" s="3" t="s">
        <v>6992</v>
      </c>
      <c r="F1999" s="6">
        <v>844710.61</v>
      </c>
      <c r="G1999" s="3" t="s">
        <v>148</v>
      </c>
      <c r="H1999" s="9">
        <v>43521</v>
      </c>
      <c r="I1999" s="3" t="s">
        <v>2977</v>
      </c>
      <c r="J1999" s="6">
        <v>843800</v>
      </c>
      <c r="K1999" s="5">
        <f t="shared" si="104"/>
        <v>1.0780141615599999E-3</v>
      </c>
    </row>
    <row r="2000" spans="1:11" x14ac:dyDescent="0.25">
      <c r="A2000" t="s">
        <v>591</v>
      </c>
      <c r="B2000" s="2" t="s">
        <v>3325</v>
      </c>
      <c r="C2000" s="2" t="str">
        <f>LEFT(D2000,3)</f>
        <v>MAD</v>
      </c>
      <c r="D2000" s="3" t="s">
        <v>592</v>
      </c>
      <c r="E2000" s="3" t="s">
        <v>593</v>
      </c>
      <c r="F2000" s="4">
        <v>849855.33</v>
      </c>
      <c r="G2000" s="3" t="s">
        <v>309</v>
      </c>
      <c r="H2000" s="9">
        <v>45151</v>
      </c>
      <c r="I2000" s="3" t="s">
        <v>208</v>
      </c>
      <c r="J2000" s="4">
        <v>815436.19</v>
      </c>
      <c r="K2000" s="5">
        <f t="shared" si="104"/>
        <v>4.0499998982179729E-2</v>
      </c>
    </row>
    <row r="2001" spans="1:11" x14ac:dyDescent="0.25">
      <c r="A2001" t="s">
        <v>588</v>
      </c>
      <c r="B2001" s="2" t="s">
        <v>3325</v>
      </c>
      <c r="C2001" s="2" t="str">
        <f>LEFT(D2001,3)</f>
        <v>PMI</v>
      </c>
      <c r="D2001" s="3" t="s">
        <v>589</v>
      </c>
      <c r="E2001" s="3" t="s">
        <v>590</v>
      </c>
      <c r="F2001" s="4">
        <v>850000</v>
      </c>
      <c r="G2001" s="3" t="s">
        <v>282</v>
      </c>
      <c r="H2001" s="9">
        <v>44624</v>
      </c>
      <c r="I2001" s="3" t="s">
        <v>431</v>
      </c>
      <c r="J2001" s="4">
        <v>720800</v>
      </c>
      <c r="K2001" s="5">
        <f t="shared" si="104"/>
        <v>0.152</v>
      </c>
    </row>
    <row r="2002" spans="1:11" x14ac:dyDescent="0.25">
      <c r="A2002" t="s">
        <v>4516</v>
      </c>
      <c r="B2002" s="10" t="s">
        <v>3325</v>
      </c>
      <c r="C2002" s="2" t="s">
        <v>51</v>
      </c>
      <c r="D2002" s="3" t="s">
        <v>4517</v>
      </c>
      <c r="E2002" s="3" t="s">
        <v>4518</v>
      </c>
      <c r="F2002" s="6">
        <v>853178.08</v>
      </c>
      <c r="G2002" s="3" t="s">
        <v>148</v>
      </c>
      <c r="H2002" s="9">
        <v>44061</v>
      </c>
      <c r="I2002" s="3" t="s">
        <v>431</v>
      </c>
      <c r="J2002" s="6">
        <v>853000</v>
      </c>
      <c r="K2002" s="5">
        <f t="shared" si="104"/>
        <v>2.0872547499105708E-4</v>
      </c>
    </row>
    <row r="2003" spans="1:11" x14ac:dyDescent="0.25">
      <c r="A2003" t="s">
        <v>5371</v>
      </c>
      <c r="B2003" s="10" t="s">
        <v>3325</v>
      </c>
      <c r="C2003" s="2" t="str">
        <f>LEFT(D2003,3)</f>
        <v>PMI</v>
      </c>
      <c r="D2003" s="3" t="s">
        <v>5372</v>
      </c>
      <c r="E2003" s="3" t="s">
        <v>5373</v>
      </c>
      <c r="F2003" s="6">
        <v>860000</v>
      </c>
      <c r="G2003" s="3" t="s">
        <v>282</v>
      </c>
      <c r="H2003" s="9">
        <v>43366</v>
      </c>
      <c r="I2003" s="3" t="s">
        <v>54</v>
      </c>
      <c r="J2003" s="6">
        <v>860000</v>
      </c>
      <c r="K2003" s="5">
        <f t="shared" si="104"/>
        <v>0</v>
      </c>
    </row>
    <row r="2004" spans="1:11" x14ac:dyDescent="0.25">
      <c r="A2004" t="s">
        <v>5145</v>
      </c>
      <c r="B2004" s="10" t="s">
        <v>3325</v>
      </c>
      <c r="C2004" s="2" t="s">
        <v>129</v>
      </c>
      <c r="D2004" s="3" t="s">
        <v>5146</v>
      </c>
      <c r="E2004" s="3" t="s">
        <v>5147</v>
      </c>
      <c r="F2004" s="6">
        <v>879839.17</v>
      </c>
      <c r="G2004" s="3" t="s">
        <v>148</v>
      </c>
      <c r="H2004" s="9">
        <v>43808</v>
      </c>
      <c r="I2004" s="3" t="s">
        <v>5148</v>
      </c>
      <c r="J2004" s="6">
        <v>757900</v>
      </c>
      <c r="K2004" s="5">
        <f t="shared" si="104"/>
        <v>0.13859256800308178</v>
      </c>
    </row>
    <row r="2005" spans="1:11" x14ac:dyDescent="0.25">
      <c r="A2005" t="s">
        <v>585</v>
      </c>
      <c r="B2005" s="2" t="s">
        <v>3325</v>
      </c>
      <c r="C2005" s="2" t="str">
        <f>LEFT(D2005,3)</f>
        <v>BCN</v>
      </c>
      <c r="D2005" s="3" t="s">
        <v>586</v>
      </c>
      <c r="E2005" s="3" t="s">
        <v>587</v>
      </c>
      <c r="F2005" s="4">
        <v>879944.39</v>
      </c>
      <c r="G2005" s="3" t="s">
        <v>241</v>
      </c>
      <c r="H2005" s="9">
        <v>45317</v>
      </c>
      <c r="I2005" s="3" t="s">
        <v>581</v>
      </c>
      <c r="J2005" s="4">
        <v>867063.53</v>
      </c>
      <c r="K2005" s="5">
        <f t="shared" si="104"/>
        <v>1.4638265947692429E-2</v>
      </c>
    </row>
    <row r="2006" spans="1:11" x14ac:dyDescent="0.25">
      <c r="A2006" t="s">
        <v>3071</v>
      </c>
      <c r="B2006" s="2" t="s">
        <v>3325</v>
      </c>
      <c r="C2006" s="2" t="str">
        <f>LEFT(D2006,3)</f>
        <v>MAD</v>
      </c>
      <c r="D2006" s="3" t="s">
        <v>3072</v>
      </c>
      <c r="E2006" s="3" t="s">
        <v>3073</v>
      </c>
      <c r="F2006" s="6">
        <v>881445.48</v>
      </c>
      <c r="G2006" s="3" t="s">
        <v>309</v>
      </c>
      <c r="H2006" s="9">
        <v>44919</v>
      </c>
      <c r="I2006" s="3" t="s">
        <v>3074</v>
      </c>
      <c r="J2006" s="6">
        <v>721022.4</v>
      </c>
      <c r="K2006" s="5">
        <f t="shared" si="104"/>
        <v>0.18200000299508026</v>
      </c>
    </row>
    <row r="2007" spans="1:11" x14ac:dyDescent="0.25">
      <c r="A2007" t="s">
        <v>8060</v>
      </c>
      <c r="B2007" s="10" t="s">
        <v>3325</v>
      </c>
      <c r="C2007" s="2" t="str">
        <f>LEFT(D2007,3)</f>
        <v>BCN</v>
      </c>
      <c r="D2007" s="3" t="s">
        <v>8061</v>
      </c>
      <c r="E2007" s="3" t="s">
        <v>8062</v>
      </c>
      <c r="F2007" s="6">
        <v>884048.33</v>
      </c>
      <c r="G2007" s="3" t="s">
        <v>241</v>
      </c>
      <c r="H2007" s="9">
        <v>45699</v>
      </c>
      <c r="I2007" s="3" t="s">
        <v>8063</v>
      </c>
      <c r="J2007" s="6">
        <v>599000</v>
      </c>
      <c r="K2007" s="5">
        <f t="shared" si="104"/>
        <v>0.32243523382935407</v>
      </c>
    </row>
    <row r="2008" spans="1:11" x14ac:dyDescent="0.25">
      <c r="A2008" t="s">
        <v>6299</v>
      </c>
      <c r="B2008" s="10" t="s">
        <v>3325</v>
      </c>
      <c r="C2008" s="2" t="str">
        <f>LEFT(D2008,3)</f>
        <v>DCG</v>
      </c>
      <c r="D2008" s="3" t="s">
        <v>6300</v>
      </c>
      <c r="E2008" s="3" t="s">
        <v>6301</v>
      </c>
      <c r="F2008" s="6">
        <v>884214.88</v>
      </c>
      <c r="G2008" s="3" t="s">
        <v>148</v>
      </c>
      <c r="H2008" s="9">
        <v>43253</v>
      </c>
      <c r="I2008" s="3" t="s">
        <v>246</v>
      </c>
      <c r="J2008" s="6">
        <v>884214.88</v>
      </c>
      <c r="K2008" s="5">
        <f t="shared" si="104"/>
        <v>0</v>
      </c>
    </row>
    <row r="2009" spans="1:11" x14ac:dyDescent="0.25">
      <c r="A2009" t="s">
        <v>3990</v>
      </c>
      <c r="B2009" s="10" t="s">
        <v>3325</v>
      </c>
      <c r="C2009" s="2" t="s">
        <v>25</v>
      </c>
      <c r="D2009" s="3" t="s">
        <v>3991</v>
      </c>
      <c r="E2009" s="3" t="s">
        <v>3992</v>
      </c>
      <c r="F2009" s="6">
        <v>886968.37</v>
      </c>
      <c r="G2009" s="3" t="s">
        <v>148</v>
      </c>
      <c r="H2009" s="9">
        <v>43771</v>
      </c>
      <c r="I2009" s="3" t="s">
        <v>132</v>
      </c>
      <c r="J2009" s="6">
        <v>886968</v>
      </c>
      <c r="K2009" s="5">
        <f t="shared" si="104"/>
        <v>4.1715129029386174E-7</v>
      </c>
    </row>
    <row r="2010" spans="1:11" x14ac:dyDescent="0.25">
      <c r="A2010" t="s">
        <v>5246</v>
      </c>
      <c r="B2010" s="10" t="s">
        <v>3325</v>
      </c>
      <c r="C2010" s="2" t="s">
        <v>628</v>
      </c>
      <c r="D2010" s="3" t="s">
        <v>5247</v>
      </c>
      <c r="E2010" s="3" t="s">
        <v>5248</v>
      </c>
      <c r="F2010" s="6">
        <v>888355.14</v>
      </c>
      <c r="G2010" s="3" t="s">
        <v>148</v>
      </c>
      <c r="H2010" s="9">
        <v>43808</v>
      </c>
      <c r="I2010" s="3" t="s">
        <v>4880</v>
      </c>
      <c r="J2010" s="6">
        <v>619000</v>
      </c>
      <c r="K2010" s="5">
        <f t="shared" si="104"/>
        <v>0.30320659820800949</v>
      </c>
    </row>
    <row r="2011" spans="1:11" x14ac:dyDescent="0.25">
      <c r="A2011" t="s">
        <v>7832</v>
      </c>
      <c r="B2011" s="10" t="s">
        <v>4177</v>
      </c>
      <c r="C2011" s="2" t="str">
        <f>LEFT(D2011,3)</f>
        <v>MAD</v>
      </c>
      <c r="D2011" s="3" t="s">
        <v>7833</v>
      </c>
      <c r="E2011" s="3" t="s">
        <v>7834</v>
      </c>
      <c r="F2011" s="6">
        <v>889675.18</v>
      </c>
      <c r="G2011" s="3" t="s">
        <v>309</v>
      </c>
      <c r="H2011" s="9">
        <v>45779</v>
      </c>
      <c r="I2011" s="3" t="s">
        <v>693</v>
      </c>
      <c r="J2011" s="6">
        <v>783447.96</v>
      </c>
      <c r="K2011" s="5">
        <f t="shared" si="104"/>
        <v>0.11940000394301219</v>
      </c>
    </row>
    <row r="2012" spans="1:11" x14ac:dyDescent="0.25">
      <c r="A2012" t="s">
        <v>6786</v>
      </c>
      <c r="B2012" s="10" t="s">
        <v>3325</v>
      </c>
      <c r="C2012" s="2" t="s">
        <v>25</v>
      </c>
      <c r="D2012" s="3" t="s">
        <v>6787</v>
      </c>
      <c r="E2012" s="3" t="s">
        <v>6788</v>
      </c>
      <c r="F2012" s="6">
        <v>896701.23</v>
      </c>
      <c r="G2012" s="3" t="s">
        <v>148</v>
      </c>
      <c r="H2012" s="9">
        <v>42914</v>
      </c>
      <c r="I2012" s="3" t="s">
        <v>6789</v>
      </c>
      <c r="J2012" s="6">
        <v>625860.29</v>
      </c>
      <c r="K2012" s="5">
        <f t="shared" si="104"/>
        <v>0.30204145030558277</v>
      </c>
    </row>
    <row r="2013" spans="1:11" x14ac:dyDescent="0.25">
      <c r="A2013" t="s">
        <v>6590</v>
      </c>
      <c r="B2013" s="10" t="s">
        <v>3325</v>
      </c>
      <c r="C2013" s="2" t="str">
        <f>LEFT(D2013,3)</f>
        <v>BCN</v>
      </c>
      <c r="D2013" s="3" t="s">
        <v>6591</v>
      </c>
      <c r="E2013" s="3" t="s">
        <v>6592</v>
      </c>
      <c r="F2013" s="6">
        <v>899982.36</v>
      </c>
      <c r="G2013" s="3" t="s">
        <v>241</v>
      </c>
      <c r="H2013" s="9">
        <v>43140</v>
      </c>
      <c r="I2013" s="3" t="s">
        <v>194</v>
      </c>
      <c r="J2013" s="6">
        <v>692980</v>
      </c>
      <c r="K2013" s="5">
        <f t="shared" si="104"/>
        <v>0.23000713036197731</v>
      </c>
    </row>
    <row r="2014" spans="1:11" x14ac:dyDescent="0.25">
      <c r="A2014" t="s">
        <v>582</v>
      </c>
      <c r="B2014" s="2" t="s">
        <v>3325</v>
      </c>
      <c r="C2014" s="2" t="s">
        <v>115</v>
      </c>
      <c r="D2014" s="3" t="s">
        <v>583</v>
      </c>
      <c r="E2014" s="3" t="s">
        <v>584</v>
      </c>
      <c r="F2014" s="4">
        <v>910166.39</v>
      </c>
      <c r="G2014" s="3" t="s">
        <v>148</v>
      </c>
      <c r="H2014" s="9">
        <v>45149</v>
      </c>
      <c r="I2014" s="3" t="s">
        <v>190</v>
      </c>
      <c r="J2014" s="4">
        <v>909254.48</v>
      </c>
      <c r="K2014" s="5">
        <f t="shared" si="104"/>
        <v>1.0019157046658607E-3</v>
      </c>
    </row>
    <row r="2015" spans="1:11" x14ac:dyDescent="0.25">
      <c r="A2015" t="s">
        <v>7813</v>
      </c>
      <c r="B2015" s="10" t="s">
        <v>3325</v>
      </c>
      <c r="C2015" s="2" t="str">
        <f>LEFT(D2015,3)</f>
        <v>BCN</v>
      </c>
      <c r="D2015" s="3" t="s">
        <v>7814</v>
      </c>
      <c r="E2015" s="3" t="s">
        <v>7815</v>
      </c>
      <c r="F2015" s="6">
        <v>919458.22</v>
      </c>
      <c r="G2015" s="3" t="s">
        <v>241</v>
      </c>
      <c r="H2015" s="9">
        <v>45577</v>
      </c>
      <c r="I2015" s="3" t="s">
        <v>581</v>
      </c>
      <c r="J2015" s="6">
        <v>710427</v>
      </c>
      <c r="K2015" s="5">
        <f t="shared" si="104"/>
        <v>0.22734172739246378</v>
      </c>
    </row>
    <row r="2016" spans="1:11" x14ac:dyDescent="0.25">
      <c r="A2016" t="s">
        <v>5903</v>
      </c>
      <c r="B2016" s="10" t="s">
        <v>3325</v>
      </c>
      <c r="C2016" s="2" t="str">
        <f>LEFT(D2016,3)</f>
        <v>MAD</v>
      </c>
      <c r="D2016" s="3" t="s">
        <v>5904</v>
      </c>
      <c r="E2016" s="3" t="s">
        <v>5905</v>
      </c>
      <c r="F2016" s="6">
        <v>919850.37</v>
      </c>
      <c r="G2016" s="3" t="s">
        <v>309</v>
      </c>
      <c r="H2016" s="9">
        <v>43262</v>
      </c>
      <c r="I2016" s="3" t="s">
        <v>5906</v>
      </c>
      <c r="J2016" s="6">
        <v>390000</v>
      </c>
      <c r="K2016" s="5">
        <f t="shared" si="104"/>
        <v>0.57601799953616373</v>
      </c>
    </row>
    <row r="2017" spans="1:11" x14ac:dyDescent="0.25">
      <c r="A2017" t="s">
        <v>578</v>
      </c>
      <c r="B2017" s="2" t="s">
        <v>3325</v>
      </c>
      <c r="C2017" s="2" t="str">
        <f>LEFT(D2017,3)</f>
        <v>BCN</v>
      </c>
      <c r="D2017" s="3" t="s">
        <v>579</v>
      </c>
      <c r="E2017" s="3" t="s">
        <v>580</v>
      </c>
      <c r="F2017" s="4">
        <v>923723.82</v>
      </c>
      <c r="G2017" s="3" t="s">
        <v>241</v>
      </c>
      <c r="H2017" s="9">
        <v>45107</v>
      </c>
      <c r="I2017" s="3" t="s">
        <v>581</v>
      </c>
      <c r="J2017" s="4">
        <v>650050</v>
      </c>
      <c r="K2017" s="5">
        <f t="shared" si="104"/>
        <v>0.29627234252766155</v>
      </c>
    </row>
    <row r="2018" spans="1:11" x14ac:dyDescent="0.25">
      <c r="A2018" t="s">
        <v>5813</v>
      </c>
      <c r="B2018" s="10" t="s">
        <v>3325</v>
      </c>
      <c r="C2018" s="2" t="str">
        <f>LEFT(D2018,3)</f>
        <v>PMI</v>
      </c>
      <c r="D2018" s="3" t="s">
        <v>5814</v>
      </c>
      <c r="E2018" s="3" t="s">
        <v>5815</v>
      </c>
      <c r="F2018" s="6">
        <v>925000</v>
      </c>
      <c r="G2018" s="3" t="s">
        <v>282</v>
      </c>
      <c r="H2018" s="9">
        <v>42962</v>
      </c>
      <c r="I2018" s="3" t="s">
        <v>54</v>
      </c>
      <c r="J2018" s="6">
        <v>916000</v>
      </c>
      <c r="K2018" s="5">
        <f t="shared" si="104"/>
        <v>9.7297297297297292E-3</v>
      </c>
    </row>
    <row r="2019" spans="1:11" x14ac:dyDescent="0.25">
      <c r="A2019" t="s">
        <v>575</v>
      </c>
      <c r="B2019" s="2" t="s">
        <v>3325</v>
      </c>
      <c r="C2019" s="2" t="s">
        <v>16</v>
      </c>
      <c r="D2019" s="3" t="s">
        <v>576</v>
      </c>
      <c r="E2019" s="3" t="s">
        <v>577</v>
      </c>
      <c r="F2019" s="4">
        <v>926906.65</v>
      </c>
      <c r="G2019" s="3" t="s">
        <v>148</v>
      </c>
      <c r="H2019" s="9">
        <v>45303</v>
      </c>
      <c r="I2019" s="3" t="s">
        <v>251</v>
      </c>
      <c r="J2019" s="4">
        <v>628333.09</v>
      </c>
      <c r="K2019" s="5">
        <f t="shared" si="104"/>
        <v>0.32211826293402906</v>
      </c>
    </row>
    <row r="2020" spans="1:11" x14ac:dyDescent="0.25">
      <c r="A2020" t="s">
        <v>3483</v>
      </c>
      <c r="B2020" s="10" t="s">
        <v>3325</v>
      </c>
      <c r="C2020" s="2" t="str">
        <f>LEFT(D2020,3)</f>
        <v>BCN</v>
      </c>
      <c r="D2020" s="3" t="s">
        <v>3484</v>
      </c>
      <c r="E2020" s="3" t="s">
        <v>3485</v>
      </c>
      <c r="F2020" s="6">
        <v>929541.01</v>
      </c>
      <c r="G2020" s="3" t="s">
        <v>241</v>
      </c>
      <c r="H2020" s="9">
        <v>44458</v>
      </c>
      <c r="I2020" s="3" t="s">
        <v>208</v>
      </c>
      <c r="J2020" s="6">
        <v>790109.86</v>
      </c>
      <c r="K2020" s="5">
        <f t="shared" si="104"/>
        <v>0.14999999838630038</v>
      </c>
    </row>
    <row r="2021" spans="1:11" x14ac:dyDescent="0.25">
      <c r="A2021" t="s">
        <v>7366</v>
      </c>
      <c r="B2021" s="10" t="s">
        <v>3325</v>
      </c>
      <c r="C2021" s="2" t="str">
        <f>LEFT(D2021,3)</f>
        <v>LPA</v>
      </c>
      <c r="D2021" s="3" t="s">
        <v>7367</v>
      </c>
      <c r="E2021" s="3" t="s">
        <v>7368</v>
      </c>
      <c r="F2021" s="6">
        <v>930000</v>
      </c>
      <c r="G2021" s="3" t="s">
        <v>788</v>
      </c>
      <c r="H2021" s="9">
        <v>42892</v>
      </c>
      <c r="I2021" s="3" t="s">
        <v>7369</v>
      </c>
      <c r="J2021" s="6">
        <v>806050</v>
      </c>
      <c r="K2021" s="5">
        <f t="shared" si="104"/>
        <v>0.13327956989247311</v>
      </c>
    </row>
    <row r="2022" spans="1:11" x14ac:dyDescent="0.25">
      <c r="A2022" t="s">
        <v>7417</v>
      </c>
      <c r="B2022" s="10" t="s">
        <v>3325</v>
      </c>
      <c r="C2022" s="2" t="str">
        <f>LEFT(D2022,3)</f>
        <v>ALC</v>
      </c>
      <c r="D2022" s="3" t="s">
        <v>7418</v>
      </c>
      <c r="E2022" s="3" t="s">
        <v>7419</v>
      </c>
      <c r="F2022" s="6">
        <v>930158.78</v>
      </c>
      <c r="G2022" s="3" t="s">
        <v>616</v>
      </c>
      <c r="H2022" s="9">
        <v>42920</v>
      </c>
      <c r="I2022" s="3" t="s">
        <v>212</v>
      </c>
      <c r="J2022" s="6">
        <v>646505</v>
      </c>
      <c r="K2022" s="5">
        <f t="shared" si="104"/>
        <v>0.30495199970052428</v>
      </c>
    </row>
    <row r="2023" spans="1:11" x14ac:dyDescent="0.25">
      <c r="A2023" t="s">
        <v>6833</v>
      </c>
      <c r="B2023" s="10" t="s">
        <v>3325</v>
      </c>
      <c r="C2023" s="2" t="s">
        <v>320</v>
      </c>
      <c r="D2023" s="3" t="s">
        <v>6834</v>
      </c>
      <c r="E2023" s="3" t="s">
        <v>6835</v>
      </c>
      <c r="F2023" s="6">
        <v>931005.71</v>
      </c>
      <c r="G2023" s="3" t="s">
        <v>148</v>
      </c>
      <c r="H2023" s="9">
        <v>42991</v>
      </c>
      <c r="I2023" s="3" t="s">
        <v>6836</v>
      </c>
      <c r="J2023" s="6">
        <v>894420.16</v>
      </c>
      <c r="K2023" s="5">
        <f t="shared" si="104"/>
        <v>3.929680517211858E-2</v>
      </c>
    </row>
    <row r="2024" spans="1:11" x14ac:dyDescent="0.25">
      <c r="A2024" t="s">
        <v>7540</v>
      </c>
      <c r="B2024" s="10" t="s">
        <v>3325</v>
      </c>
      <c r="C2024" s="2" t="str">
        <f>LEFT(D2024,3)</f>
        <v>PMI</v>
      </c>
      <c r="D2024" s="3" t="s">
        <v>7541</v>
      </c>
      <c r="E2024" s="3" t="s">
        <v>7542</v>
      </c>
      <c r="F2024" s="6">
        <v>937168.7</v>
      </c>
      <c r="G2024" s="3" t="s">
        <v>282</v>
      </c>
      <c r="H2024" s="9">
        <v>45716</v>
      </c>
      <c r="I2024" s="3" t="s">
        <v>251</v>
      </c>
      <c r="J2024" s="6">
        <v>781025.79</v>
      </c>
      <c r="K2024" s="5">
        <f t="shared" si="104"/>
        <v>0.16661131555076469</v>
      </c>
    </row>
    <row r="2025" spans="1:11" x14ac:dyDescent="0.25">
      <c r="A2025" t="s">
        <v>572</v>
      </c>
      <c r="B2025" s="2" t="s">
        <v>3325</v>
      </c>
      <c r="C2025" s="2" t="str">
        <f>LEFT(D2025,3)</f>
        <v>MAD</v>
      </c>
      <c r="D2025" s="3" t="s">
        <v>573</v>
      </c>
      <c r="E2025" s="3" t="s">
        <v>574</v>
      </c>
      <c r="F2025" s="4">
        <v>942576.42</v>
      </c>
      <c r="G2025" s="3" t="s">
        <v>309</v>
      </c>
      <c r="H2025" s="9">
        <v>44043</v>
      </c>
      <c r="I2025" s="3" t="s">
        <v>208</v>
      </c>
      <c r="J2025" s="4">
        <v>932576.42</v>
      </c>
      <c r="K2025" s="5">
        <f t="shared" si="104"/>
        <v>1.0609219356452817E-2</v>
      </c>
    </row>
    <row r="2026" spans="1:11" x14ac:dyDescent="0.25">
      <c r="A2026" t="s">
        <v>569</v>
      </c>
      <c r="B2026" s="2" t="s">
        <v>3325</v>
      </c>
      <c r="C2026" s="2" t="str">
        <f>LEFT(D2026,3)</f>
        <v>MAD</v>
      </c>
      <c r="D2026" s="3" t="s">
        <v>570</v>
      </c>
      <c r="E2026" s="3" t="s">
        <v>571</v>
      </c>
      <c r="F2026" s="4">
        <v>947139.87</v>
      </c>
      <c r="G2026" s="3" t="s">
        <v>309</v>
      </c>
      <c r="H2026" s="9">
        <v>45186</v>
      </c>
      <c r="I2026" s="3" t="s">
        <v>208</v>
      </c>
      <c r="J2026" s="4">
        <v>774003</v>
      </c>
      <c r="K2026" s="5">
        <f t="shared" si="104"/>
        <v>0.18279968511936889</v>
      </c>
    </row>
    <row r="2027" spans="1:11" x14ac:dyDescent="0.25">
      <c r="A2027" t="s">
        <v>5268</v>
      </c>
      <c r="B2027" s="10" t="s">
        <v>3325</v>
      </c>
      <c r="C2027" s="2" t="s">
        <v>163</v>
      </c>
      <c r="D2027" s="3" t="s">
        <v>5269</v>
      </c>
      <c r="E2027" s="3" t="s">
        <v>5270</v>
      </c>
      <c r="F2027" s="6">
        <v>949012.07</v>
      </c>
      <c r="G2027" s="3" t="s">
        <v>148</v>
      </c>
      <c r="H2027" s="9">
        <v>43702</v>
      </c>
      <c r="I2027" s="3" t="s">
        <v>5271</v>
      </c>
      <c r="J2027" s="6">
        <v>939300</v>
      </c>
      <c r="K2027" s="5">
        <f t="shared" si="104"/>
        <v>1.0233874053888429E-2</v>
      </c>
    </row>
    <row r="2028" spans="1:11" x14ac:dyDescent="0.25">
      <c r="A2028" t="s">
        <v>4843</v>
      </c>
      <c r="B2028" s="10" t="s">
        <v>3325</v>
      </c>
      <c r="C2028" s="2" t="str">
        <f t="shared" ref="C2028:C2033" si="105">LEFT(D2028,3)</f>
        <v>PMI</v>
      </c>
      <c r="D2028" s="3" t="s">
        <v>4844</v>
      </c>
      <c r="E2028" s="3" t="s">
        <v>4845</v>
      </c>
      <c r="F2028" s="6">
        <v>949965.39</v>
      </c>
      <c r="G2028" s="3" t="s">
        <v>282</v>
      </c>
      <c r="H2028" s="9">
        <v>43722</v>
      </c>
      <c r="I2028" s="3" t="s">
        <v>54</v>
      </c>
      <c r="J2028" s="6">
        <v>655000</v>
      </c>
      <c r="K2028" s="5">
        <f t="shared" si="104"/>
        <v>0.31050119625937112</v>
      </c>
    </row>
    <row r="2029" spans="1:11" x14ac:dyDescent="0.25">
      <c r="A2029" t="s">
        <v>4167</v>
      </c>
      <c r="B2029" s="10" t="s">
        <v>3325</v>
      </c>
      <c r="C2029" s="2" t="str">
        <f t="shared" si="105"/>
        <v>PMI</v>
      </c>
      <c r="D2029" s="3" t="s">
        <v>4168</v>
      </c>
      <c r="E2029" s="3" t="s">
        <v>4169</v>
      </c>
      <c r="F2029" s="6">
        <v>958651</v>
      </c>
      <c r="G2029" s="3" t="s">
        <v>282</v>
      </c>
      <c r="H2029" s="9">
        <v>44239</v>
      </c>
      <c r="I2029" s="3" t="s">
        <v>904</v>
      </c>
      <c r="J2029" s="6">
        <v>958650</v>
      </c>
      <c r="K2029" s="5">
        <f t="shared" si="104"/>
        <v>1.0431324851275386E-6</v>
      </c>
    </row>
    <row r="2030" spans="1:11" x14ac:dyDescent="0.25">
      <c r="A2030" t="s">
        <v>566</v>
      </c>
      <c r="B2030" s="2" t="s">
        <v>3325</v>
      </c>
      <c r="C2030" s="2" t="str">
        <f t="shared" si="105"/>
        <v>BCN</v>
      </c>
      <c r="D2030" s="3" t="s">
        <v>567</v>
      </c>
      <c r="E2030" s="3" t="s">
        <v>568</v>
      </c>
      <c r="F2030" s="4">
        <v>965000</v>
      </c>
      <c r="G2030" s="3" t="s">
        <v>241</v>
      </c>
      <c r="H2030" s="9">
        <v>45192</v>
      </c>
      <c r="I2030" s="3" t="s">
        <v>208</v>
      </c>
      <c r="J2030" s="4">
        <v>753900</v>
      </c>
      <c r="K2030" s="5">
        <f t="shared" si="104"/>
        <v>0.21875647668393783</v>
      </c>
    </row>
    <row r="2031" spans="1:11" x14ac:dyDescent="0.25">
      <c r="A2031" t="s">
        <v>563</v>
      </c>
      <c r="B2031" s="2" t="s">
        <v>3325</v>
      </c>
      <c r="C2031" s="2" t="str">
        <f t="shared" si="105"/>
        <v>PMI</v>
      </c>
      <c r="D2031" s="3" t="s">
        <v>564</v>
      </c>
      <c r="E2031" s="3" t="s">
        <v>565</v>
      </c>
      <c r="F2031" s="4">
        <v>967103.42</v>
      </c>
      <c r="G2031" s="3" t="s">
        <v>282</v>
      </c>
      <c r="H2031" s="9">
        <v>45549</v>
      </c>
      <c r="I2031" s="3" t="s">
        <v>251</v>
      </c>
      <c r="J2031" s="4">
        <v>862743.4</v>
      </c>
      <c r="K2031" s="5">
        <f t="shared" si="104"/>
        <v>0.10790988620431102</v>
      </c>
    </row>
    <row r="2032" spans="1:11" x14ac:dyDescent="0.25">
      <c r="A2032" t="s">
        <v>560</v>
      </c>
      <c r="B2032" s="2" t="s">
        <v>3325</v>
      </c>
      <c r="C2032" s="2" t="str">
        <f t="shared" si="105"/>
        <v>MAD</v>
      </c>
      <c r="D2032" s="3" t="s">
        <v>561</v>
      </c>
      <c r="E2032" s="3" t="s">
        <v>562</v>
      </c>
      <c r="F2032" s="4">
        <v>980339.79</v>
      </c>
      <c r="G2032" s="3" t="s">
        <v>309</v>
      </c>
      <c r="H2032" s="9">
        <v>45523</v>
      </c>
      <c r="I2032" s="3" t="s">
        <v>251</v>
      </c>
      <c r="J2032" s="4">
        <v>844562.73</v>
      </c>
      <c r="K2032" s="5">
        <f t="shared" si="104"/>
        <v>0.1384999990666502</v>
      </c>
    </row>
    <row r="2033" spans="1:11" x14ac:dyDescent="0.25">
      <c r="A2033" t="s">
        <v>6888</v>
      </c>
      <c r="B2033" s="10" t="s">
        <v>3325</v>
      </c>
      <c r="C2033" s="2" t="str">
        <f t="shared" si="105"/>
        <v>BCN</v>
      </c>
      <c r="D2033" s="3" t="s">
        <v>6889</v>
      </c>
      <c r="E2033" s="3" t="s">
        <v>6890</v>
      </c>
      <c r="F2033" s="6">
        <v>982635</v>
      </c>
      <c r="G2033" s="3" t="s">
        <v>241</v>
      </c>
      <c r="H2033" s="9">
        <v>43017</v>
      </c>
      <c r="I2033" s="3" t="s">
        <v>194</v>
      </c>
      <c r="J2033" s="6">
        <v>922900</v>
      </c>
      <c r="K2033" s="5">
        <f t="shared" si="104"/>
        <v>6.0790629277402086E-2</v>
      </c>
    </row>
    <row r="2034" spans="1:11" x14ac:dyDescent="0.25">
      <c r="A2034" t="s">
        <v>6829</v>
      </c>
      <c r="B2034" s="10" t="s">
        <v>3325</v>
      </c>
      <c r="C2034" s="2" t="s">
        <v>106</v>
      </c>
      <c r="D2034" s="3" t="s">
        <v>6830</v>
      </c>
      <c r="E2034" s="3" t="s">
        <v>6831</v>
      </c>
      <c r="F2034" s="6">
        <v>984639.26</v>
      </c>
      <c r="G2034" s="3" t="s">
        <v>148</v>
      </c>
      <c r="H2034" s="9">
        <v>42889</v>
      </c>
      <c r="I2034" s="3" t="s">
        <v>6832</v>
      </c>
      <c r="J2034" s="6">
        <v>659000</v>
      </c>
      <c r="K2034" s="5">
        <f t="shared" si="104"/>
        <v>0.33071935400991426</v>
      </c>
    </row>
    <row r="2035" spans="1:11" x14ac:dyDescent="0.25">
      <c r="A2035" t="s">
        <v>557</v>
      </c>
      <c r="B2035" s="2" t="s">
        <v>3325</v>
      </c>
      <c r="C2035" s="2" t="s">
        <v>115</v>
      </c>
      <c r="D2035" s="3" t="s">
        <v>558</v>
      </c>
      <c r="E2035" s="3" t="s">
        <v>559</v>
      </c>
      <c r="F2035" s="4">
        <v>989590</v>
      </c>
      <c r="G2035" s="3" t="s">
        <v>148</v>
      </c>
      <c r="H2035" s="9">
        <v>44904</v>
      </c>
      <c r="I2035" s="3" t="s">
        <v>385</v>
      </c>
      <c r="J2035" s="4">
        <v>970000</v>
      </c>
      <c r="K2035" s="5">
        <f t="shared" si="104"/>
        <v>1.9796077163269636E-2</v>
      </c>
    </row>
    <row r="2036" spans="1:11" x14ac:dyDescent="0.25">
      <c r="A2036" t="s">
        <v>5515</v>
      </c>
      <c r="B2036" s="10" t="s">
        <v>3325</v>
      </c>
      <c r="C2036" s="2" t="str">
        <f t="shared" ref="C2036:C2042" si="106">LEFT(D2036,3)</f>
        <v>MAD</v>
      </c>
      <c r="D2036" s="3" t="s">
        <v>5516</v>
      </c>
      <c r="E2036" s="3" t="s">
        <v>5517</v>
      </c>
      <c r="F2036" s="6">
        <v>989985.65</v>
      </c>
      <c r="G2036" s="3" t="s">
        <v>309</v>
      </c>
      <c r="H2036" s="9">
        <v>43582</v>
      </c>
      <c r="I2036" s="3" t="s">
        <v>190</v>
      </c>
      <c r="J2036" s="6">
        <v>770000</v>
      </c>
      <c r="K2036" s="5">
        <f t="shared" si="104"/>
        <v>0.22221094820919882</v>
      </c>
    </row>
    <row r="2037" spans="1:11" x14ac:dyDescent="0.25">
      <c r="A2037" t="s">
        <v>2355</v>
      </c>
      <c r="B2037" s="2" t="s">
        <v>3325</v>
      </c>
      <c r="C2037" s="2" t="str">
        <f t="shared" si="106"/>
        <v>PMI</v>
      </c>
      <c r="D2037" s="3" t="s">
        <v>2356</v>
      </c>
      <c r="E2037" s="3" t="s">
        <v>2357</v>
      </c>
      <c r="F2037" s="6">
        <v>990000</v>
      </c>
      <c r="G2037" s="3" t="s">
        <v>282</v>
      </c>
      <c r="H2037" s="9">
        <v>45172</v>
      </c>
      <c r="I2037" s="3" t="s">
        <v>54</v>
      </c>
      <c r="J2037" s="6">
        <v>872586</v>
      </c>
      <c r="K2037" s="5">
        <f t="shared" si="104"/>
        <v>0.1186</v>
      </c>
    </row>
    <row r="2038" spans="1:11" x14ac:dyDescent="0.25">
      <c r="A2038" t="s">
        <v>4943</v>
      </c>
      <c r="B2038" s="10" t="s">
        <v>3325</v>
      </c>
      <c r="C2038" s="2" t="str">
        <f t="shared" si="106"/>
        <v>ALC</v>
      </c>
      <c r="D2038" s="3" t="s">
        <v>4944</v>
      </c>
      <c r="E2038" s="3" t="s">
        <v>4945</v>
      </c>
      <c r="F2038" s="6">
        <v>991750</v>
      </c>
      <c r="G2038" s="3" t="s">
        <v>616</v>
      </c>
      <c r="H2038" s="9">
        <v>43185</v>
      </c>
      <c r="I2038" s="3" t="s">
        <v>4946</v>
      </c>
      <c r="J2038" s="6">
        <v>811500</v>
      </c>
      <c r="K2038" s="5">
        <f t="shared" si="104"/>
        <v>0.18174943282077136</v>
      </c>
    </row>
    <row r="2039" spans="1:11" x14ac:dyDescent="0.25">
      <c r="A2039" t="s">
        <v>4048</v>
      </c>
      <c r="B2039" s="10" t="s">
        <v>3325</v>
      </c>
      <c r="C2039" s="2" t="str">
        <f t="shared" si="106"/>
        <v>PMI</v>
      </c>
      <c r="D2039" s="3" t="s">
        <v>4049</v>
      </c>
      <c r="E2039" s="3" t="s">
        <v>4050</v>
      </c>
      <c r="F2039" s="6">
        <v>997550</v>
      </c>
      <c r="G2039" s="3" t="s">
        <v>282</v>
      </c>
      <c r="H2039" s="9">
        <v>44303</v>
      </c>
      <c r="I2039" s="3" t="s">
        <v>237</v>
      </c>
      <c r="J2039" s="6">
        <v>815230.17</v>
      </c>
      <c r="K2039" s="5">
        <f t="shared" si="104"/>
        <v>0.18276761064608285</v>
      </c>
    </row>
    <row r="2040" spans="1:11" x14ac:dyDescent="0.25">
      <c r="A2040" t="s">
        <v>554</v>
      </c>
      <c r="B2040" s="2" t="s">
        <v>3325</v>
      </c>
      <c r="C2040" s="2" t="str">
        <f t="shared" si="106"/>
        <v>BCN</v>
      </c>
      <c r="D2040" s="3" t="s">
        <v>555</v>
      </c>
      <c r="E2040" s="3" t="s">
        <v>556</v>
      </c>
      <c r="F2040" s="4">
        <v>998976.8</v>
      </c>
      <c r="G2040" s="3" t="s">
        <v>241</v>
      </c>
      <c r="H2040" s="9">
        <v>45453</v>
      </c>
      <c r="I2040" s="3" t="s">
        <v>194</v>
      </c>
      <c r="J2040" s="4">
        <v>844352.91</v>
      </c>
      <c r="K2040" s="5">
        <f t="shared" si="104"/>
        <v>0.15478226321171823</v>
      </c>
    </row>
    <row r="2041" spans="1:11" x14ac:dyDescent="0.25">
      <c r="A2041" t="s">
        <v>4810</v>
      </c>
      <c r="B2041" s="10" t="s">
        <v>3325</v>
      </c>
      <c r="C2041" s="2" t="str">
        <f t="shared" si="106"/>
        <v>MAD</v>
      </c>
      <c r="D2041" s="3" t="s">
        <v>4811</v>
      </c>
      <c r="E2041" s="3" t="s">
        <v>4812</v>
      </c>
      <c r="F2041" s="6">
        <v>999839.62</v>
      </c>
      <c r="G2041" s="3" t="s">
        <v>309</v>
      </c>
      <c r="H2041" s="9">
        <v>43792</v>
      </c>
      <c r="I2041" s="3" t="s">
        <v>4133</v>
      </c>
      <c r="J2041" s="6">
        <v>867340.02</v>
      </c>
      <c r="K2041" s="5">
        <f t="shared" si="104"/>
        <v>0.13252085369451549</v>
      </c>
    </row>
    <row r="2042" spans="1:11" x14ac:dyDescent="0.25">
      <c r="A2042" t="s">
        <v>4807</v>
      </c>
      <c r="B2042" s="10" t="s">
        <v>3325</v>
      </c>
      <c r="C2042" s="2" t="str">
        <f t="shared" si="106"/>
        <v>MAD</v>
      </c>
      <c r="D2042" s="3" t="s">
        <v>4808</v>
      </c>
      <c r="E2042" s="3" t="s">
        <v>4809</v>
      </c>
      <c r="F2042" s="6">
        <v>999974.7</v>
      </c>
      <c r="G2042" s="3" t="s">
        <v>309</v>
      </c>
      <c r="H2042" s="9">
        <v>43792</v>
      </c>
      <c r="I2042" s="3" t="s">
        <v>4133</v>
      </c>
      <c r="J2042" s="6">
        <v>861978</v>
      </c>
      <c r="K2042" s="5">
        <f t="shared" si="104"/>
        <v>0.13800019140484251</v>
      </c>
    </row>
    <row r="2043" spans="1:11" x14ac:dyDescent="0.25">
      <c r="A2043" t="s">
        <v>4940</v>
      </c>
      <c r="B2043" s="10" t="s">
        <v>3325</v>
      </c>
      <c r="C2043" s="2" t="s">
        <v>151</v>
      </c>
      <c r="D2043" s="3" t="s">
        <v>4941</v>
      </c>
      <c r="E2043" s="3" t="s">
        <v>4942</v>
      </c>
      <c r="F2043" s="6">
        <v>1007814.49</v>
      </c>
      <c r="G2043" s="3" t="s">
        <v>148</v>
      </c>
      <c r="H2043" s="9">
        <v>43582</v>
      </c>
      <c r="I2043" s="3" t="s">
        <v>607</v>
      </c>
      <c r="J2043" s="6">
        <v>582000</v>
      </c>
      <c r="K2043" s="5">
        <f t="shared" si="104"/>
        <v>0.42251276819804406</v>
      </c>
    </row>
    <row r="2044" spans="1:11" x14ac:dyDescent="0.25">
      <c r="A2044" t="s">
        <v>5047</v>
      </c>
      <c r="B2044" s="10" t="s">
        <v>3325</v>
      </c>
      <c r="C2044" s="2" t="str">
        <f>LEFT(D2044,3)</f>
        <v>OBR</v>
      </c>
      <c r="D2044" s="3" t="s">
        <v>5048</v>
      </c>
      <c r="E2044" s="3" t="s">
        <v>5049</v>
      </c>
      <c r="F2044" s="6">
        <v>1014106.1</v>
      </c>
      <c r="G2044" s="3" t="s">
        <v>4753</v>
      </c>
      <c r="H2044" s="9">
        <v>44149</v>
      </c>
      <c r="I2044" s="3" t="s">
        <v>5050</v>
      </c>
      <c r="J2044" s="6">
        <v>753701.24</v>
      </c>
      <c r="K2044" s="5">
        <f t="shared" si="104"/>
        <v>0.25678265814592771</v>
      </c>
    </row>
    <row r="2045" spans="1:11" x14ac:dyDescent="0.25">
      <c r="A2045" t="s">
        <v>6637</v>
      </c>
      <c r="B2045" s="10" t="s">
        <v>3325</v>
      </c>
      <c r="C2045" s="2" t="str">
        <f>LEFT(D2045,3)</f>
        <v>AGP</v>
      </c>
      <c r="D2045" s="3" t="s">
        <v>6638</v>
      </c>
      <c r="E2045" s="3" t="s">
        <v>6639</v>
      </c>
      <c r="F2045" s="6">
        <v>1023000</v>
      </c>
      <c r="G2045" s="3" t="s">
        <v>603</v>
      </c>
      <c r="H2045" s="9">
        <v>43017</v>
      </c>
      <c r="I2045" s="3" t="s">
        <v>6640</v>
      </c>
      <c r="J2045" s="6">
        <v>870000</v>
      </c>
      <c r="K2045" s="5">
        <f t="shared" si="104"/>
        <v>0.14956011730205279</v>
      </c>
    </row>
    <row r="2046" spans="1:11" x14ac:dyDescent="0.25">
      <c r="A2046" t="s">
        <v>6706</v>
      </c>
      <c r="B2046" s="10" t="s">
        <v>3325</v>
      </c>
      <c r="C2046" s="2" t="str">
        <f>LEFT(D2046,3)</f>
        <v>BCN</v>
      </c>
      <c r="D2046" s="3" t="s">
        <v>6707</v>
      </c>
      <c r="E2046" s="3" t="s">
        <v>6708</v>
      </c>
      <c r="F2046" s="6">
        <v>1032453</v>
      </c>
      <c r="G2046" s="3" t="s">
        <v>241</v>
      </c>
      <c r="H2046" s="9">
        <v>43101</v>
      </c>
      <c r="I2046" s="3" t="s">
        <v>2571</v>
      </c>
      <c r="J2046" s="6">
        <v>788000</v>
      </c>
      <c r="K2046" s="5">
        <f t="shared" si="104"/>
        <v>0.23676913137934608</v>
      </c>
    </row>
    <row r="2047" spans="1:11" x14ac:dyDescent="0.25">
      <c r="A2047" t="s">
        <v>3697</v>
      </c>
      <c r="B2047" s="10" t="s">
        <v>3325</v>
      </c>
      <c r="C2047" s="2" t="s">
        <v>115</v>
      </c>
      <c r="D2047" s="3" t="s">
        <v>3698</v>
      </c>
      <c r="E2047" s="3" t="s">
        <v>3699</v>
      </c>
      <c r="F2047" s="6">
        <v>1033969.84</v>
      </c>
      <c r="G2047" s="3" t="s">
        <v>148</v>
      </c>
      <c r="H2047" s="9">
        <v>44303</v>
      </c>
      <c r="I2047" s="3" t="s">
        <v>512</v>
      </c>
      <c r="J2047" s="6">
        <v>994575.59</v>
      </c>
      <c r="K2047" s="5">
        <f t="shared" si="104"/>
        <v>3.8099999125699835E-2</v>
      </c>
    </row>
    <row r="2048" spans="1:11" x14ac:dyDescent="0.25">
      <c r="A2048" t="s">
        <v>550</v>
      </c>
      <c r="B2048" s="2" t="s">
        <v>3325</v>
      </c>
      <c r="C2048" s="2" t="str">
        <f>LEFT(D2048,3)</f>
        <v>PMI</v>
      </c>
      <c r="D2048" s="3" t="s">
        <v>551</v>
      </c>
      <c r="E2048" s="3" t="s">
        <v>552</v>
      </c>
      <c r="F2048" s="4">
        <v>1034203.02</v>
      </c>
      <c r="G2048" s="3" t="s">
        <v>282</v>
      </c>
      <c r="H2048" s="9">
        <v>45514</v>
      </c>
      <c r="I2048" s="3" t="s">
        <v>553</v>
      </c>
      <c r="J2048" s="4">
        <v>1023343.89</v>
      </c>
      <c r="K2048" s="5">
        <f t="shared" si="104"/>
        <v>1.0499998346552889E-2</v>
      </c>
    </row>
    <row r="2049" spans="1:11" x14ac:dyDescent="0.25">
      <c r="A2049" t="s">
        <v>4348</v>
      </c>
      <c r="B2049" s="10" t="s">
        <v>3325</v>
      </c>
      <c r="C2049" s="2" t="str">
        <f>LEFT(D2049,3)</f>
        <v>MAD</v>
      </c>
      <c r="D2049" s="3" t="s">
        <v>4349</v>
      </c>
      <c r="E2049" s="3" t="s">
        <v>4350</v>
      </c>
      <c r="F2049" s="6">
        <v>1034963.43</v>
      </c>
      <c r="G2049" s="3" t="s">
        <v>309</v>
      </c>
      <c r="H2049" s="9">
        <v>44242</v>
      </c>
      <c r="I2049" s="3" t="s">
        <v>208</v>
      </c>
      <c r="J2049" s="6">
        <v>876000</v>
      </c>
      <c r="K2049" s="5">
        <f t="shared" si="104"/>
        <v>0.15359328203509573</v>
      </c>
    </row>
    <row r="2050" spans="1:11" x14ac:dyDescent="0.25">
      <c r="A2050" t="s">
        <v>3292</v>
      </c>
      <c r="B2050" s="2" t="s">
        <v>3325</v>
      </c>
      <c r="C2050" s="2" t="s">
        <v>38</v>
      </c>
      <c r="D2050" s="3" t="s">
        <v>3293</v>
      </c>
      <c r="E2050" s="3" t="s">
        <v>3294</v>
      </c>
      <c r="F2050" s="6">
        <v>1038472.21</v>
      </c>
      <c r="G2050" s="3" t="s">
        <v>148</v>
      </c>
      <c r="H2050" s="9">
        <v>44734</v>
      </c>
      <c r="I2050" s="3" t="s">
        <v>2361</v>
      </c>
      <c r="J2050" s="6">
        <v>1026189.59</v>
      </c>
      <c r="K2050" s="5">
        <f t="shared" ref="K2050:K2113" si="107">(F2050-J2050)/F2050</f>
        <v>1.1827586604363727E-2</v>
      </c>
    </row>
    <row r="2051" spans="1:11" x14ac:dyDescent="0.25">
      <c r="A2051" t="s">
        <v>546</v>
      </c>
      <c r="B2051" s="2" t="s">
        <v>3325</v>
      </c>
      <c r="C2051" s="2" t="str">
        <f>LEFT(D2051,3)</f>
        <v>BCN</v>
      </c>
      <c r="D2051" s="3" t="s">
        <v>547</v>
      </c>
      <c r="E2051" s="3" t="s">
        <v>548</v>
      </c>
      <c r="F2051" s="4">
        <v>1042784.52</v>
      </c>
      <c r="G2051" s="3" t="s">
        <v>241</v>
      </c>
      <c r="H2051" s="9">
        <v>45045</v>
      </c>
      <c r="I2051" s="3" t="s">
        <v>549</v>
      </c>
      <c r="J2051" s="4">
        <v>1037513.85</v>
      </c>
      <c r="K2051" s="5">
        <f t="shared" si="107"/>
        <v>5.0544191047255304E-3</v>
      </c>
    </row>
    <row r="2052" spans="1:11" x14ac:dyDescent="0.25">
      <c r="A2052" t="s">
        <v>6090</v>
      </c>
      <c r="B2052" s="10" t="s">
        <v>3325</v>
      </c>
      <c r="C2052" s="2" t="str">
        <f>LEFT(D2052,3)</f>
        <v>PMI</v>
      </c>
      <c r="D2052" s="3" t="s">
        <v>6091</v>
      </c>
      <c r="E2052" s="3" t="s">
        <v>6092</v>
      </c>
      <c r="F2052" s="6">
        <v>1045000</v>
      </c>
      <c r="G2052" s="3" t="s">
        <v>282</v>
      </c>
      <c r="H2052" s="9">
        <v>42968</v>
      </c>
      <c r="I2052" s="3" t="s">
        <v>1032</v>
      </c>
      <c r="J2052" s="6">
        <v>1033505</v>
      </c>
      <c r="K2052" s="5">
        <f t="shared" si="107"/>
        <v>1.0999999999999999E-2</v>
      </c>
    </row>
    <row r="2053" spans="1:11" x14ac:dyDescent="0.25">
      <c r="A2053" t="s">
        <v>543</v>
      </c>
      <c r="B2053" s="2" t="s">
        <v>3325</v>
      </c>
      <c r="C2053" s="2" t="s">
        <v>222</v>
      </c>
      <c r="D2053" s="3" t="s">
        <v>544</v>
      </c>
      <c r="E2053" s="3" t="s">
        <v>545</v>
      </c>
      <c r="F2053" s="4">
        <v>1048117.4</v>
      </c>
      <c r="G2053" s="3" t="s">
        <v>148</v>
      </c>
      <c r="H2053" s="9">
        <v>45024</v>
      </c>
      <c r="I2053" s="3" t="s">
        <v>1428</v>
      </c>
      <c r="J2053" s="4">
        <v>976887.23</v>
      </c>
      <c r="K2053" s="5">
        <f t="shared" si="107"/>
        <v>6.7960106377396315E-2</v>
      </c>
    </row>
    <row r="2054" spans="1:11" x14ac:dyDescent="0.25">
      <c r="A2054" t="s">
        <v>7924</v>
      </c>
      <c r="B2054" s="10" t="s">
        <v>3325</v>
      </c>
      <c r="C2054" s="2" t="s">
        <v>115</v>
      </c>
      <c r="D2054" s="3" t="s">
        <v>7925</v>
      </c>
      <c r="E2054" s="3" t="s">
        <v>7926</v>
      </c>
      <c r="F2054" s="6">
        <v>1048934.51</v>
      </c>
      <c r="G2054" s="3" t="s">
        <v>148</v>
      </c>
      <c r="H2054" s="9">
        <v>45560</v>
      </c>
      <c r="I2054" s="3" t="s">
        <v>194</v>
      </c>
      <c r="J2054" s="6">
        <v>903025</v>
      </c>
      <c r="K2054" s="5">
        <f t="shared" si="107"/>
        <v>0.13910259278246076</v>
      </c>
    </row>
    <row r="2055" spans="1:11" x14ac:dyDescent="0.25">
      <c r="A2055" t="s">
        <v>2597</v>
      </c>
      <c r="B2055" s="2" t="s">
        <v>3325</v>
      </c>
      <c r="C2055" s="2" t="str">
        <f>LEFT(D2055,3)</f>
        <v>PMI</v>
      </c>
      <c r="D2055" s="3" t="s">
        <v>2598</v>
      </c>
      <c r="E2055" s="3" t="s">
        <v>2599</v>
      </c>
      <c r="F2055" s="6">
        <v>1050340.1399999999</v>
      </c>
      <c r="G2055" s="3" t="s">
        <v>282</v>
      </c>
      <c r="H2055" s="9">
        <v>45072</v>
      </c>
      <c r="I2055" s="3" t="s">
        <v>237</v>
      </c>
      <c r="J2055" s="6">
        <v>896819.31</v>
      </c>
      <c r="K2055" s="5">
        <f t="shared" si="107"/>
        <v>0.14616296583695246</v>
      </c>
    </row>
    <row r="2056" spans="1:11" x14ac:dyDescent="0.25">
      <c r="A2056" t="s">
        <v>6609</v>
      </c>
      <c r="B2056" s="10" t="s">
        <v>3325</v>
      </c>
      <c r="C2056" s="2" t="str">
        <f>LEFT(D2056,3)</f>
        <v>PMI</v>
      </c>
      <c r="D2056" s="3" t="s">
        <v>6610</v>
      </c>
      <c r="E2056" s="3" t="s">
        <v>6611</v>
      </c>
      <c r="F2056" s="6">
        <v>1066352.94</v>
      </c>
      <c r="G2056" s="3" t="s">
        <v>282</v>
      </c>
      <c r="H2056" s="9">
        <v>43084</v>
      </c>
      <c r="I2056" s="3" t="s">
        <v>453</v>
      </c>
      <c r="J2056" s="6">
        <v>821021.18</v>
      </c>
      <c r="K2056" s="5">
        <f t="shared" si="107"/>
        <v>0.23006619178074372</v>
      </c>
    </row>
    <row r="2057" spans="1:11" x14ac:dyDescent="0.25">
      <c r="A2057" t="s">
        <v>7503</v>
      </c>
      <c r="B2057" s="10" t="s">
        <v>3325</v>
      </c>
      <c r="C2057" s="2" t="str">
        <f>LEFT(D2057,3)</f>
        <v>PMI</v>
      </c>
      <c r="D2057" s="3" t="s">
        <v>7504</v>
      </c>
      <c r="E2057" s="3" t="s">
        <v>7505</v>
      </c>
      <c r="F2057" s="6">
        <v>1067250.77</v>
      </c>
      <c r="G2057" s="3" t="s">
        <v>282</v>
      </c>
      <c r="H2057" s="9">
        <v>42909</v>
      </c>
      <c r="I2057" s="3" t="s">
        <v>7506</v>
      </c>
      <c r="J2057" s="6">
        <v>645851.68999999994</v>
      </c>
      <c r="K2057" s="5">
        <f t="shared" si="107"/>
        <v>0.3948454213811437</v>
      </c>
    </row>
    <row r="2058" spans="1:11" x14ac:dyDescent="0.25">
      <c r="A2058" t="s">
        <v>540</v>
      </c>
      <c r="B2058" s="2" t="s">
        <v>3325</v>
      </c>
      <c r="C2058" s="2" t="str">
        <f>LEFT(D2058,3)</f>
        <v>BCN</v>
      </c>
      <c r="D2058" s="3" t="s">
        <v>541</v>
      </c>
      <c r="E2058" s="3" t="s">
        <v>542</v>
      </c>
      <c r="F2058" s="4">
        <v>1067400</v>
      </c>
      <c r="G2058" s="3" t="s">
        <v>241</v>
      </c>
      <c r="H2058" s="9">
        <v>45303</v>
      </c>
      <c r="I2058" s="3" t="s">
        <v>242</v>
      </c>
      <c r="J2058" s="4">
        <v>1045520</v>
      </c>
      <c r="K2058" s="5">
        <f t="shared" si="107"/>
        <v>2.0498407344950346E-2</v>
      </c>
    </row>
    <row r="2059" spans="1:11" x14ac:dyDescent="0.25">
      <c r="A2059" t="s">
        <v>6808</v>
      </c>
      <c r="B2059" s="10" t="s">
        <v>3325</v>
      </c>
      <c r="C2059" s="2" t="s">
        <v>115</v>
      </c>
      <c r="D2059" s="3" t="s">
        <v>6809</v>
      </c>
      <c r="E2059" s="3" t="s">
        <v>6810</v>
      </c>
      <c r="F2059" s="6">
        <v>1070500.22</v>
      </c>
      <c r="G2059" s="3" t="s">
        <v>148</v>
      </c>
      <c r="H2059" s="9">
        <v>42995</v>
      </c>
      <c r="I2059" s="3" t="s">
        <v>431</v>
      </c>
      <c r="J2059" s="6">
        <v>769600</v>
      </c>
      <c r="K2059" s="5">
        <f t="shared" si="107"/>
        <v>0.2810837535372015</v>
      </c>
    </row>
    <row r="2060" spans="1:11" x14ac:dyDescent="0.25">
      <c r="A2060" t="s">
        <v>537</v>
      </c>
      <c r="B2060" s="2" t="s">
        <v>3325</v>
      </c>
      <c r="C2060" s="2" t="str">
        <f>LEFT(D2060,3)</f>
        <v>MAD</v>
      </c>
      <c r="D2060" s="3" t="s">
        <v>538</v>
      </c>
      <c r="E2060" s="3" t="s">
        <v>539</v>
      </c>
      <c r="F2060" s="4">
        <v>1074902.52</v>
      </c>
      <c r="G2060" s="3" t="s">
        <v>309</v>
      </c>
      <c r="H2060" s="9">
        <v>45277</v>
      </c>
      <c r="I2060" s="3" t="s">
        <v>400</v>
      </c>
      <c r="J2060" s="4">
        <v>944659.84</v>
      </c>
      <c r="K2060" s="5">
        <f t="shared" si="107"/>
        <v>0.12116696870335744</v>
      </c>
    </row>
    <row r="2061" spans="1:11" x14ac:dyDescent="0.25">
      <c r="A2061" t="s">
        <v>534</v>
      </c>
      <c r="B2061" s="2" t="s">
        <v>3325</v>
      </c>
      <c r="C2061" s="2" t="str">
        <f>LEFT(D2061,3)</f>
        <v>MAD</v>
      </c>
      <c r="D2061" s="3" t="s">
        <v>535</v>
      </c>
      <c r="E2061" s="3" t="s">
        <v>536</v>
      </c>
      <c r="F2061" s="4">
        <v>1075475.27</v>
      </c>
      <c r="G2061" s="3" t="s">
        <v>309</v>
      </c>
      <c r="H2061" s="9">
        <v>45527</v>
      </c>
      <c r="I2061" s="3" t="s">
        <v>617</v>
      </c>
      <c r="J2061" s="4">
        <v>1040000</v>
      </c>
      <c r="K2061" s="5">
        <f t="shared" si="107"/>
        <v>3.2985667815495209E-2</v>
      </c>
    </row>
    <row r="2062" spans="1:11" x14ac:dyDescent="0.25">
      <c r="A2062" t="s">
        <v>5866</v>
      </c>
      <c r="B2062" s="10" t="s">
        <v>3325</v>
      </c>
      <c r="C2062" s="2" t="str">
        <f>LEFT(D2062,3)</f>
        <v>PMI</v>
      </c>
      <c r="D2062" s="3" t="s">
        <v>5867</v>
      </c>
      <c r="E2062" s="3" t="s">
        <v>5868</v>
      </c>
      <c r="F2062" s="6">
        <v>1077044.42</v>
      </c>
      <c r="G2062" s="3" t="s">
        <v>282</v>
      </c>
      <c r="H2062" s="9">
        <v>42968</v>
      </c>
      <c r="I2062" s="3" t="s">
        <v>431</v>
      </c>
      <c r="J2062" s="6">
        <v>1045503.53</v>
      </c>
      <c r="K2062" s="5">
        <f t="shared" si="107"/>
        <v>2.9284669614647742E-2</v>
      </c>
    </row>
    <row r="2063" spans="1:11" x14ac:dyDescent="0.25">
      <c r="A2063" t="s">
        <v>2480</v>
      </c>
      <c r="B2063" s="2" t="s">
        <v>3325</v>
      </c>
      <c r="C2063" s="2" t="str">
        <f>LEFT(D2063,3)</f>
        <v>PMI</v>
      </c>
      <c r="D2063" s="3" t="s">
        <v>2481</v>
      </c>
      <c r="E2063" s="3" t="s">
        <v>2482</v>
      </c>
      <c r="F2063" s="6">
        <v>1084355.26</v>
      </c>
      <c r="G2063" s="3" t="s">
        <v>282</v>
      </c>
      <c r="H2063" s="9">
        <v>44808</v>
      </c>
      <c r="I2063" s="3" t="s">
        <v>607</v>
      </c>
      <c r="J2063" s="6">
        <v>999838.76</v>
      </c>
      <c r="K2063" s="5">
        <f t="shared" si="107"/>
        <v>7.794170703796835E-2</v>
      </c>
    </row>
    <row r="2064" spans="1:11" x14ac:dyDescent="0.25">
      <c r="A2064" t="s">
        <v>3285</v>
      </c>
      <c r="B2064" s="2" t="s">
        <v>3325</v>
      </c>
      <c r="C2064" s="2" t="s">
        <v>38</v>
      </c>
      <c r="D2064" s="3" t="s">
        <v>3286</v>
      </c>
      <c r="E2064" s="3" t="s">
        <v>3287</v>
      </c>
      <c r="F2064" s="6">
        <v>1085586.54</v>
      </c>
      <c r="G2064" s="3" t="s">
        <v>148</v>
      </c>
      <c r="H2064" s="9">
        <v>43525</v>
      </c>
      <c r="I2064" s="3" t="s">
        <v>251</v>
      </c>
      <c r="J2064" s="6">
        <v>905000</v>
      </c>
      <c r="K2064" s="5">
        <f t="shared" si="107"/>
        <v>0.16634928063864907</v>
      </c>
    </row>
    <row r="2065" spans="1:11" x14ac:dyDescent="0.25">
      <c r="A2065" t="s">
        <v>7392</v>
      </c>
      <c r="B2065" s="10" t="s">
        <v>3325</v>
      </c>
      <c r="C2065" s="2" t="str">
        <f>LEFT(D2065,3)</f>
        <v>BCN</v>
      </c>
      <c r="D2065" s="3" t="s">
        <v>7393</v>
      </c>
      <c r="E2065" s="3" t="s">
        <v>7394</v>
      </c>
      <c r="F2065" s="6">
        <v>1086463.8700000001</v>
      </c>
      <c r="G2065" s="3" t="s">
        <v>7332</v>
      </c>
      <c r="H2065" s="9">
        <v>42961</v>
      </c>
      <c r="I2065" s="3" t="s">
        <v>549</v>
      </c>
      <c r="J2065" s="6">
        <v>889999</v>
      </c>
      <c r="K2065" s="5">
        <f t="shared" si="107"/>
        <v>0.18082963955349945</v>
      </c>
    </row>
    <row r="2066" spans="1:11" x14ac:dyDescent="0.25">
      <c r="A2066" t="s">
        <v>529</v>
      </c>
      <c r="B2066" s="2" t="s">
        <v>3325</v>
      </c>
      <c r="C2066" s="2" t="s">
        <v>530</v>
      </c>
      <c r="D2066" s="3" t="s">
        <v>531</v>
      </c>
      <c r="E2066" s="3" t="s">
        <v>532</v>
      </c>
      <c r="F2066" s="4">
        <v>1089163</v>
      </c>
      <c r="G2066" s="3" t="s">
        <v>148</v>
      </c>
      <c r="H2066" s="9">
        <v>45072</v>
      </c>
      <c r="I2066" s="3" t="s">
        <v>533</v>
      </c>
      <c r="J2066" s="4">
        <v>1089163</v>
      </c>
      <c r="K2066" s="5">
        <f t="shared" si="107"/>
        <v>0</v>
      </c>
    </row>
    <row r="2067" spans="1:11" x14ac:dyDescent="0.25">
      <c r="A2067" t="s">
        <v>525</v>
      </c>
      <c r="B2067" s="2" t="s">
        <v>3325</v>
      </c>
      <c r="C2067" s="2" t="str">
        <f>LEFT(D2067,3)</f>
        <v>MAD</v>
      </c>
      <c r="D2067" s="3" t="s">
        <v>526</v>
      </c>
      <c r="E2067" s="3" t="s">
        <v>527</v>
      </c>
      <c r="F2067" s="4">
        <v>1094927.99</v>
      </c>
      <c r="G2067" s="3" t="s">
        <v>309</v>
      </c>
      <c r="H2067" s="9">
        <v>45381</v>
      </c>
      <c r="I2067" s="3" t="s">
        <v>528</v>
      </c>
      <c r="J2067" s="4">
        <v>636842.32999999996</v>
      </c>
      <c r="K2067" s="5">
        <f t="shared" si="107"/>
        <v>0.41837058161240359</v>
      </c>
    </row>
    <row r="2068" spans="1:11" x14ac:dyDescent="0.25">
      <c r="A2068" t="s">
        <v>522</v>
      </c>
      <c r="B2068" s="2" t="s">
        <v>3325</v>
      </c>
      <c r="C2068" s="2" t="str">
        <f>LEFT(D2068,3)</f>
        <v>MAD</v>
      </c>
      <c r="D2068" s="3" t="s">
        <v>523</v>
      </c>
      <c r="E2068" s="3" t="s">
        <v>524</v>
      </c>
      <c r="F2068" s="4">
        <v>1095929.81</v>
      </c>
      <c r="G2068" s="3" t="s">
        <v>309</v>
      </c>
      <c r="H2068" s="9">
        <v>45080</v>
      </c>
      <c r="I2068" s="3" t="s">
        <v>352</v>
      </c>
      <c r="J2068" s="4">
        <v>979761.25</v>
      </c>
      <c r="K2068" s="5">
        <f t="shared" si="107"/>
        <v>0.10600000012774545</v>
      </c>
    </row>
    <row r="2069" spans="1:11" x14ac:dyDescent="0.25">
      <c r="A2069" t="s">
        <v>8217</v>
      </c>
      <c r="B2069" s="10" t="s">
        <v>3325</v>
      </c>
      <c r="C2069" s="2" t="str">
        <f>LEFT(D2069,3)</f>
        <v>MAD</v>
      </c>
      <c r="D2069" s="3" t="s">
        <v>8218</v>
      </c>
      <c r="E2069" s="3" t="s">
        <v>8219</v>
      </c>
      <c r="F2069" s="6">
        <v>1098344.71</v>
      </c>
      <c r="G2069" s="3" t="s">
        <v>309</v>
      </c>
      <c r="H2069" s="9">
        <v>45549</v>
      </c>
      <c r="I2069" s="3" t="s">
        <v>194</v>
      </c>
      <c r="J2069" s="6">
        <v>1046725</v>
      </c>
      <c r="K2069" s="5">
        <f t="shared" si="107"/>
        <v>4.6997731704830598E-2</v>
      </c>
    </row>
    <row r="2070" spans="1:11" x14ac:dyDescent="0.25">
      <c r="A2070" t="s">
        <v>519</v>
      </c>
      <c r="B2070" s="2" t="s">
        <v>3325</v>
      </c>
      <c r="C2070" s="2" t="str">
        <f>LEFT(D2070,3)</f>
        <v>BCN</v>
      </c>
      <c r="D2070" s="3" t="s">
        <v>520</v>
      </c>
      <c r="E2070" s="3" t="s">
        <v>521</v>
      </c>
      <c r="F2070" s="4">
        <v>1099968.6599999999</v>
      </c>
      <c r="G2070" s="3" t="s">
        <v>241</v>
      </c>
      <c r="H2070" s="9">
        <v>44613</v>
      </c>
      <c r="I2070" s="3" t="s">
        <v>85</v>
      </c>
      <c r="J2070" s="4">
        <v>999876.91</v>
      </c>
      <c r="K2070" s="5">
        <f t="shared" si="107"/>
        <v>9.099509253290898E-2</v>
      </c>
    </row>
    <row r="2071" spans="1:11" x14ac:dyDescent="0.25">
      <c r="A2071" t="s">
        <v>6953</v>
      </c>
      <c r="B2071" s="10" t="s">
        <v>3325</v>
      </c>
      <c r="C2071" s="2" t="s">
        <v>60</v>
      </c>
      <c r="D2071" s="3" t="s">
        <v>6954</v>
      </c>
      <c r="E2071" s="3" t="s">
        <v>6955</v>
      </c>
      <c r="F2071" s="6">
        <v>1102499.98</v>
      </c>
      <c r="G2071" s="3" t="s">
        <v>148</v>
      </c>
      <c r="H2071" s="9">
        <v>43602</v>
      </c>
      <c r="I2071" s="3" t="s">
        <v>431</v>
      </c>
      <c r="J2071" s="6">
        <v>750200</v>
      </c>
      <c r="K2071" s="5">
        <f t="shared" si="107"/>
        <v>0.31954647291694283</v>
      </c>
    </row>
    <row r="2072" spans="1:11" x14ac:dyDescent="0.25">
      <c r="A2072" t="s">
        <v>516</v>
      </c>
      <c r="B2072" s="2" t="s">
        <v>3325</v>
      </c>
      <c r="C2072" s="2" t="str">
        <f>LEFT(D2072,3)</f>
        <v>PMI</v>
      </c>
      <c r="D2072" s="3" t="s">
        <v>517</v>
      </c>
      <c r="E2072" s="3" t="s">
        <v>518</v>
      </c>
      <c r="F2072" s="4">
        <v>1112138.26</v>
      </c>
      <c r="G2072" s="3" t="s">
        <v>282</v>
      </c>
      <c r="H2072" s="9">
        <v>45087</v>
      </c>
      <c r="I2072" s="3" t="s">
        <v>194</v>
      </c>
      <c r="J2072" s="4">
        <v>1094790</v>
      </c>
      <c r="K2072" s="5">
        <f t="shared" si="107"/>
        <v>1.5599013741331054E-2</v>
      </c>
    </row>
    <row r="2073" spans="1:11" x14ac:dyDescent="0.25">
      <c r="A2073" t="s">
        <v>4839</v>
      </c>
      <c r="B2073" s="10" t="s">
        <v>3325</v>
      </c>
      <c r="C2073" s="2" t="s">
        <v>56</v>
      </c>
      <c r="D2073" s="3" t="s">
        <v>4840</v>
      </c>
      <c r="E2073" s="3" t="s">
        <v>4841</v>
      </c>
      <c r="F2073" s="6">
        <v>1119746.55</v>
      </c>
      <c r="G2073" s="3" t="s">
        <v>148</v>
      </c>
      <c r="H2073" s="9">
        <v>44120</v>
      </c>
      <c r="I2073" s="3" t="s">
        <v>4842</v>
      </c>
      <c r="J2073" s="6">
        <v>678784.57</v>
      </c>
      <c r="K2073" s="5">
        <f t="shared" si="107"/>
        <v>0.39380516957163214</v>
      </c>
    </row>
    <row r="2074" spans="1:11" x14ac:dyDescent="0.25">
      <c r="A2074" t="s">
        <v>513</v>
      </c>
      <c r="B2074" s="2" t="s">
        <v>3325</v>
      </c>
      <c r="C2074" s="2" t="s">
        <v>51</v>
      </c>
      <c r="D2074" s="3" t="s">
        <v>514</v>
      </c>
      <c r="E2074" s="3" t="s">
        <v>515</v>
      </c>
      <c r="F2074" s="4">
        <v>1124310</v>
      </c>
      <c r="G2074" s="3" t="s">
        <v>148</v>
      </c>
      <c r="H2074" s="9">
        <v>45105</v>
      </c>
      <c r="I2074" s="3" t="s">
        <v>54</v>
      </c>
      <c r="J2074" s="4">
        <v>1107445.3500000001</v>
      </c>
      <c r="K2074" s="5">
        <f t="shared" si="107"/>
        <v>1.4999999999999918E-2</v>
      </c>
    </row>
    <row r="2075" spans="1:11" x14ac:dyDescent="0.25">
      <c r="A2075" t="s">
        <v>4380</v>
      </c>
      <c r="B2075" s="10" t="s">
        <v>3325</v>
      </c>
      <c r="C2075" s="2" t="str">
        <f>LEFT(D2075,3)</f>
        <v>BCN</v>
      </c>
      <c r="D2075" s="3" t="s">
        <v>4381</v>
      </c>
      <c r="E2075" s="3" t="s">
        <v>4382</v>
      </c>
      <c r="F2075" s="6">
        <v>1140000</v>
      </c>
      <c r="G2075" s="3" t="s">
        <v>241</v>
      </c>
      <c r="H2075" s="9">
        <v>43988</v>
      </c>
      <c r="I2075" s="3" t="s">
        <v>194</v>
      </c>
      <c r="J2075" s="6">
        <v>1139000</v>
      </c>
      <c r="K2075" s="5">
        <f t="shared" si="107"/>
        <v>8.7719298245614037E-4</v>
      </c>
    </row>
    <row r="2076" spans="1:11" x14ac:dyDescent="0.25">
      <c r="A2076" t="s">
        <v>7006</v>
      </c>
      <c r="B2076" s="10" t="s">
        <v>3325</v>
      </c>
      <c r="C2076" s="2" t="str">
        <f>LEFT(D2076,3)</f>
        <v>MAD</v>
      </c>
      <c r="D2076" s="3" t="s">
        <v>7007</v>
      </c>
      <c r="E2076" s="3" t="s">
        <v>7008</v>
      </c>
      <c r="F2076" s="6">
        <v>1142155.58</v>
      </c>
      <c r="G2076" s="3" t="s">
        <v>309</v>
      </c>
      <c r="H2076" s="9">
        <v>43638</v>
      </c>
      <c r="I2076" s="3" t="s">
        <v>4880</v>
      </c>
      <c r="J2076" s="6">
        <v>682000</v>
      </c>
      <c r="K2076" s="5">
        <f t="shared" si="107"/>
        <v>0.40288344955597033</v>
      </c>
    </row>
    <row r="2077" spans="1:11" x14ac:dyDescent="0.25">
      <c r="A2077" t="s">
        <v>5312</v>
      </c>
      <c r="B2077" s="10" t="s">
        <v>3325</v>
      </c>
      <c r="C2077" s="2" t="s">
        <v>413</v>
      </c>
      <c r="D2077" s="3" t="s">
        <v>5313</v>
      </c>
      <c r="E2077" s="3" t="s">
        <v>5314</v>
      </c>
      <c r="F2077" s="6">
        <v>1144999.99</v>
      </c>
      <c r="G2077" s="3" t="s">
        <v>148</v>
      </c>
      <c r="H2077" s="9">
        <v>43613</v>
      </c>
      <c r="I2077" s="3" t="s">
        <v>997</v>
      </c>
      <c r="J2077" s="6">
        <v>1067000</v>
      </c>
      <c r="K2077" s="5">
        <f t="shared" si="107"/>
        <v>6.812226260368788E-2</v>
      </c>
    </row>
    <row r="2078" spans="1:11" x14ac:dyDescent="0.25">
      <c r="A2078" t="s">
        <v>3476</v>
      </c>
      <c r="B2078" s="10" t="s">
        <v>3325</v>
      </c>
      <c r="C2078" s="2" t="s">
        <v>3477</v>
      </c>
      <c r="D2078" s="3" t="s">
        <v>3478</v>
      </c>
      <c r="E2078" s="3" t="s">
        <v>3479</v>
      </c>
      <c r="F2078" s="6">
        <v>1155262.54</v>
      </c>
      <c r="G2078" s="3" t="s">
        <v>148</v>
      </c>
      <c r="H2078" s="9">
        <v>44415</v>
      </c>
      <c r="I2078" s="3" t="s">
        <v>132</v>
      </c>
      <c r="J2078" s="6">
        <v>899000</v>
      </c>
      <c r="K2078" s="5">
        <f t="shared" si="107"/>
        <v>0.22182190725235498</v>
      </c>
    </row>
    <row r="2079" spans="1:11" x14ac:dyDescent="0.25">
      <c r="A2079" t="s">
        <v>7153</v>
      </c>
      <c r="B2079" s="10" t="s">
        <v>3325</v>
      </c>
      <c r="C2079" s="2" t="str">
        <f>LEFT(D2079,3)</f>
        <v>MAD</v>
      </c>
      <c r="D2079" s="3" t="s">
        <v>7154</v>
      </c>
      <c r="E2079" s="3" t="s">
        <v>7155</v>
      </c>
      <c r="F2079" s="6">
        <v>1156102.73</v>
      </c>
      <c r="G2079" s="3" t="s">
        <v>309</v>
      </c>
      <c r="H2079" s="9">
        <v>43561</v>
      </c>
      <c r="I2079" s="3" t="s">
        <v>5906</v>
      </c>
      <c r="J2079" s="6">
        <v>722000</v>
      </c>
      <c r="K2079" s="5">
        <f t="shared" si="107"/>
        <v>0.37548802432116046</v>
      </c>
    </row>
    <row r="2080" spans="1:11" x14ac:dyDescent="0.25">
      <c r="A2080" t="s">
        <v>509</v>
      </c>
      <c r="B2080" s="2" t="s">
        <v>3325</v>
      </c>
      <c r="C2080" s="2" t="str">
        <f>LEFT(D2080,3)</f>
        <v>MAD</v>
      </c>
      <c r="D2080" s="3" t="s">
        <v>510</v>
      </c>
      <c r="E2080" s="3" t="s">
        <v>511</v>
      </c>
      <c r="F2080" s="4">
        <v>1156313.8600000001</v>
      </c>
      <c r="G2080" s="3" t="s">
        <v>309</v>
      </c>
      <c r="H2080" s="9">
        <v>44807</v>
      </c>
      <c r="I2080" s="3" t="s">
        <v>512</v>
      </c>
      <c r="J2080" s="4">
        <v>1046464.04</v>
      </c>
      <c r="K2080" s="5">
        <f t="shared" si="107"/>
        <v>9.5000002853896481E-2</v>
      </c>
    </row>
    <row r="2081" spans="1:11" x14ac:dyDescent="0.25">
      <c r="A2081" t="s">
        <v>3452</v>
      </c>
      <c r="B2081" s="10" t="s">
        <v>3325</v>
      </c>
      <c r="C2081" s="2" t="s">
        <v>163</v>
      </c>
      <c r="D2081" s="3" t="s">
        <v>3453</v>
      </c>
      <c r="E2081" s="3" t="s">
        <v>3454</v>
      </c>
      <c r="F2081" s="6">
        <v>1165894.3400000001</v>
      </c>
      <c r="G2081" s="3" t="s">
        <v>148</v>
      </c>
      <c r="H2081" s="9">
        <v>44645</v>
      </c>
      <c r="I2081" s="3" t="s">
        <v>3455</v>
      </c>
      <c r="J2081" s="6">
        <v>725329.8</v>
      </c>
      <c r="K2081" s="5">
        <f t="shared" si="107"/>
        <v>0.37787690092054138</v>
      </c>
    </row>
    <row r="2082" spans="1:11" x14ac:dyDescent="0.25">
      <c r="A2082" t="s">
        <v>5065</v>
      </c>
      <c r="B2082" s="10" t="s">
        <v>3325</v>
      </c>
      <c r="C2082" s="2" t="str">
        <f>LEFT(D2082,3)</f>
        <v>MAD</v>
      </c>
      <c r="D2082" s="3" t="s">
        <v>5066</v>
      </c>
      <c r="E2082" s="3" t="s">
        <v>5067</v>
      </c>
      <c r="F2082" s="6">
        <v>1167478.45</v>
      </c>
      <c r="G2082" s="3" t="s">
        <v>309</v>
      </c>
      <c r="H2082" s="9">
        <v>44058</v>
      </c>
      <c r="I2082" s="3" t="s">
        <v>4880</v>
      </c>
      <c r="J2082" s="6">
        <v>1059000</v>
      </c>
      <c r="K2082" s="5">
        <f t="shared" si="107"/>
        <v>9.2916875681945094E-2</v>
      </c>
    </row>
    <row r="2083" spans="1:11" x14ac:dyDescent="0.25">
      <c r="A2083" t="s">
        <v>3309</v>
      </c>
      <c r="B2083" s="2" t="s">
        <v>3325</v>
      </c>
      <c r="C2083" s="2" t="str">
        <f>LEFT(D2083,3)</f>
        <v>BCN</v>
      </c>
      <c r="D2083" s="3" t="s">
        <v>3310</v>
      </c>
      <c r="E2083" s="3" t="s">
        <v>3311</v>
      </c>
      <c r="F2083" s="6">
        <v>1174000</v>
      </c>
      <c r="G2083" s="3" t="s">
        <v>241</v>
      </c>
      <c r="H2083" s="9">
        <v>44352</v>
      </c>
      <c r="I2083" s="3" t="s">
        <v>2571</v>
      </c>
      <c r="J2083" s="6">
        <v>1031967.56</v>
      </c>
      <c r="K2083" s="5">
        <f t="shared" si="107"/>
        <v>0.12098163543441222</v>
      </c>
    </row>
    <row r="2084" spans="1:11" x14ac:dyDescent="0.25">
      <c r="A2084" t="s">
        <v>3917</v>
      </c>
      <c r="B2084" s="10" t="s">
        <v>3325</v>
      </c>
      <c r="C2084" s="2" t="str">
        <f>LEFT(D2084,3)</f>
        <v>PMI</v>
      </c>
      <c r="D2084" s="3" t="s">
        <v>3918</v>
      </c>
      <c r="E2084" s="3" t="s">
        <v>3919</v>
      </c>
      <c r="F2084" s="6">
        <v>1183000</v>
      </c>
      <c r="G2084" s="3" t="s">
        <v>282</v>
      </c>
      <c r="H2084" s="9">
        <v>44282</v>
      </c>
      <c r="I2084" s="3" t="s">
        <v>54</v>
      </c>
      <c r="J2084" s="6">
        <v>1044210.68</v>
      </c>
      <c r="K2084" s="5">
        <f t="shared" si="107"/>
        <v>0.11731979712595093</v>
      </c>
    </row>
    <row r="2085" spans="1:11" x14ac:dyDescent="0.25">
      <c r="A2085" t="s">
        <v>5756</v>
      </c>
      <c r="B2085" s="10" t="s">
        <v>3325</v>
      </c>
      <c r="C2085" s="2" t="str">
        <f>LEFT(D2085,3)</f>
        <v>BCN</v>
      </c>
      <c r="D2085" s="3" t="s">
        <v>5757</v>
      </c>
      <c r="E2085" s="3" t="s">
        <v>5758</v>
      </c>
      <c r="F2085" s="6">
        <v>1184660</v>
      </c>
      <c r="G2085" s="3" t="s">
        <v>241</v>
      </c>
      <c r="H2085" s="9">
        <v>43378</v>
      </c>
      <c r="I2085" s="3" t="s">
        <v>194</v>
      </c>
      <c r="J2085" s="6">
        <v>1136000</v>
      </c>
      <c r="K2085" s="5">
        <f t="shared" si="107"/>
        <v>4.1075076393226752E-2</v>
      </c>
    </row>
    <row r="2086" spans="1:11" x14ac:dyDescent="0.25">
      <c r="A2086" t="s">
        <v>6397</v>
      </c>
      <c r="B2086" s="10" t="s">
        <v>3325</v>
      </c>
      <c r="C2086" s="2" t="s">
        <v>33</v>
      </c>
      <c r="D2086" s="3" t="s">
        <v>6398</v>
      </c>
      <c r="E2086" s="3" t="s">
        <v>6399</v>
      </c>
      <c r="F2086" s="6">
        <v>1186147</v>
      </c>
      <c r="G2086" s="3" t="s">
        <v>148</v>
      </c>
      <c r="H2086" s="9">
        <v>43107</v>
      </c>
      <c r="I2086" s="3" t="s">
        <v>6350</v>
      </c>
      <c r="J2086" s="6">
        <v>1177842.24</v>
      </c>
      <c r="K2086" s="5">
        <f t="shared" si="107"/>
        <v>7.0014593469443576E-3</v>
      </c>
    </row>
    <row r="2087" spans="1:11" x14ac:dyDescent="0.25">
      <c r="A2087" t="s">
        <v>3965</v>
      </c>
      <c r="B2087" s="10" t="s">
        <v>3325</v>
      </c>
      <c r="C2087" s="2" t="str">
        <f>LEFT(D2087,3)</f>
        <v>PMI</v>
      </c>
      <c r="D2087" s="3" t="s">
        <v>3966</v>
      </c>
      <c r="E2087" s="3" t="s">
        <v>3967</v>
      </c>
      <c r="F2087" s="6">
        <v>1190946.43</v>
      </c>
      <c r="G2087" s="3" t="s">
        <v>282</v>
      </c>
      <c r="H2087" s="9">
        <v>44393</v>
      </c>
      <c r="I2087" s="3" t="s">
        <v>431</v>
      </c>
      <c r="J2087" s="6">
        <v>850300</v>
      </c>
      <c r="K2087" s="5">
        <f t="shared" si="107"/>
        <v>0.28603001899925923</v>
      </c>
    </row>
    <row r="2088" spans="1:11" x14ac:dyDescent="0.25">
      <c r="A2088" t="s">
        <v>506</v>
      </c>
      <c r="B2088" s="2" t="s">
        <v>3325</v>
      </c>
      <c r="C2088" s="2" t="s">
        <v>60</v>
      </c>
      <c r="D2088" s="3" t="s">
        <v>507</v>
      </c>
      <c r="E2088" s="3" t="s">
        <v>508</v>
      </c>
      <c r="F2088" s="4">
        <v>1194000</v>
      </c>
      <c r="G2088" s="3" t="s">
        <v>148</v>
      </c>
      <c r="H2088" s="9">
        <v>45252</v>
      </c>
      <c r="I2088" s="3" t="s">
        <v>251</v>
      </c>
      <c r="J2088" s="4">
        <v>969873.77</v>
      </c>
      <c r="K2088" s="5">
        <f t="shared" si="107"/>
        <v>0.18771041038525962</v>
      </c>
    </row>
    <row r="2089" spans="1:11" x14ac:dyDescent="0.25">
      <c r="A2089" t="s">
        <v>2534</v>
      </c>
      <c r="B2089" s="2" t="s">
        <v>3325</v>
      </c>
      <c r="C2089" s="2" t="str">
        <f>LEFT(D2089,3)</f>
        <v>MAD</v>
      </c>
      <c r="D2089" s="3" t="s">
        <v>2535</v>
      </c>
      <c r="E2089" s="3" t="s">
        <v>2536</v>
      </c>
      <c r="F2089" s="6">
        <v>1199811.79</v>
      </c>
      <c r="G2089" s="3" t="s">
        <v>309</v>
      </c>
      <c r="H2089" s="9">
        <v>44877</v>
      </c>
      <c r="I2089" s="3" t="s">
        <v>251</v>
      </c>
      <c r="J2089" s="6">
        <v>1157818.3799999999</v>
      </c>
      <c r="K2089" s="5">
        <f t="shared" si="107"/>
        <v>3.4999997791320375E-2</v>
      </c>
    </row>
    <row r="2090" spans="1:11" x14ac:dyDescent="0.25">
      <c r="A2090" t="s">
        <v>499</v>
      </c>
      <c r="B2090" s="2" t="s">
        <v>3325</v>
      </c>
      <c r="C2090" s="2" t="str">
        <f>LEFT(D2090,3)</f>
        <v>PMI</v>
      </c>
      <c r="D2090" s="3" t="s">
        <v>500</v>
      </c>
      <c r="E2090" s="3" t="s">
        <v>501</v>
      </c>
      <c r="F2090" s="4">
        <v>1200000</v>
      </c>
      <c r="G2090" s="3" t="s">
        <v>282</v>
      </c>
      <c r="H2090" s="9">
        <v>45326</v>
      </c>
      <c r="I2090" s="3" t="s">
        <v>251</v>
      </c>
      <c r="J2090" s="4">
        <v>924038.91</v>
      </c>
      <c r="K2090" s="5">
        <f t="shared" si="107"/>
        <v>0.22996757499999998</v>
      </c>
    </row>
    <row r="2091" spans="1:11" x14ac:dyDescent="0.25">
      <c r="A2091" t="s">
        <v>502</v>
      </c>
      <c r="B2091" s="2" t="s">
        <v>3325</v>
      </c>
      <c r="C2091" s="2" t="str">
        <f>LEFT(D2091,3)</f>
        <v>PMI</v>
      </c>
      <c r="D2091" s="3" t="s">
        <v>503</v>
      </c>
      <c r="E2091" s="3" t="s">
        <v>504</v>
      </c>
      <c r="F2091" s="4">
        <v>1200000</v>
      </c>
      <c r="G2091" s="3" t="s">
        <v>282</v>
      </c>
      <c r="H2091" s="9">
        <v>44963</v>
      </c>
      <c r="I2091" s="3" t="s">
        <v>505</v>
      </c>
      <c r="J2091" s="4">
        <v>1047000</v>
      </c>
      <c r="K2091" s="5">
        <f t="shared" si="107"/>
        <v>0.1275</v>
      </c>
    </row>
    <row r="2092" spans="1:11" x14ac:dyDescent="0.25">
      <c r="A2092" t="s">
        <v>4114</v>
      </c>
      <c r="B2092" s="10" t="s">
        <v>3325</v>
      </c>
      <c r="C2092" s="2" t="s">
        <v>16</v>
      </c>
      <c r="D2092" s="3" t="s">
        <v>4115</v>
      </c>
      <c r="E2092" s="3" t="s">
        <v>4116</v>
      </c>
      <c r="F2092" s="6">
        <v>1203237.17</v>
      </c>
      <c r="G2092" s="3" t="s">
        <v>148</v>
      </c>
      <c r="H2092" s="9">
        <v>43961</v>
      </c>
      <c r="I2092" s="3" t="s">
        <v>118</v>
      </c>
      <c r="J2092" s="6">
        <v>935400</v>
      </c>
      <c r="K2092" s="5">
        <f t="shared" si="107"/>
        <v>0.22259715430832305</v>
      </c>
    </row>
    <row r="2093" spans="1:11" x14ac:dyDescent="0.25">
      <c r="A2093" t="s">
        <v>3037</v>
      </c>
      <c r="B2093" s="2" t="s">
        <v>3325</v>
      </c>
      <c r="C2093" s="2" t="str">
        <f>LEFT(D2093,3)</f>
        <v>BCN</v>
      </c>
      <c r="D2093" s="3" t="s">
        <v>3038</v>
      </c>
      <c r="E2093" s="3" t="s">
        <v>3039</v>
      </c>
      <c r="F2093" s="6">
        <v>1203890</v>
      </c>
      <c r="G2093" s="3" t="s">
        <v>241</v>
      </c>
      <c r="H2093" s="9">
        <v>44723</v>
      </c>
      <c r="I2093" s="3" t="s">
        <v>3040</v>
      </c>
      <c r="J2093" s="6">
        <v>1142200.25</v>
      </c>
      <c r="K2093" s="5">
        <f t="shared" si="107"/>
        <v>5.1242015466529331E-2</v>
      </c>
    </row>
    <row r="2094" spans="1:11" x14ac:dyDescent="0.25">
      <c r="A2094" t="s">
        <v>4218</v>
      </c>
      <c r="B2094" s="10" t="s">
        <v>3325</v>
      </c>
      <c r="C2094" s="2" t="s">
        <v>56</v>
      </c>
      <c r="D2094" s="3" t="s">
        <v>4219</v>
      </c>
      <c r="E2094" s="3" t="s">
        <v>4220</v>
      </c>
      <c r="F2094" s="6">
        <v>1204400</v>
      </c>
      <c r="G2094" s="3" t="s">
        <v>148</v>
      </c>
      <c r="H2094" s="9">
        <v>43961</v>
      </c>
      <c r="I2094" s="3" t="s">
        <v>118</v>
      </c>
      <c r="J2094" s="6">
        <v>894400</v>
      </c>
      <c r="K2094" s="5">
        <f t="shared" si="107"/>
        <v>0.25738957157090669</v>
      </c>
    </row>
    <row r="2095" spans="1:11" x14ac:dyDescent="0.25">
      <c r="A2095" t="s">
        <v>496</v>
      </c>
      <c r="B2095" s="2" t="s">
        <v>3325</v>
      </c>
      <c r="C2095" s="2" t="str">
        <f>LEFT(D2095,3)</f>
        <v>MAD</v>
      </c>
      <c r="D2095" s="3" t="s">
        <v>497</v>
      </c>
      <c r="E2095" s="3" t="s">
        <v>498</v>
      </c>
      <c r="F2095" s="4">
        <v>1204834.6100000001</v>
      </c>
      <c r="G2095" s="3" t="s">
        <v>309</v>
      </c>
      <c r="H2095" s="9">
        <v>44939</v>
      </c>
      <c r="I2095" s="3" t="s">
        <v>251</v>
      </c>
      <c r="J2095" s="4">
        <v>1186694.74</v>
      </c>
      <c r="K2095" s="5">
        <f t="shared" si="107"/>
        <v>1.5055900494093633E-2</v>
      </c>
    </row>
    <row r="2096" spans="1:11" x14ac:dyDescent="0.25">
      <c r="A2096" t="s">
        <v>3501</v>
      </c>
      <c r="B2096" s="10" t="s">
        <v>3325</v>
      </c>
      <c r="C2096" s="2" t="s">
        <v>33</v>
      </c>
      <c r="D2096" s="3" t="s">
        <v>3502</v>
      </c>
      <c r="E2096" s="3" t="s">
        <v>3503</v>
      </c>
      <c r="F2096" s="6">
        <v>1208689.27</v>
      </c>
      <c r="G2096" s="3" t="s">
        <v>148</v>
      </c>
      <c r="H2096" s="9">
        <v>43779</v>
      </c>
      <c r="I2096" s="3" t="s">
        <v>229</v>
      </c>
      <c r="J2096" s="6">
        <v>1208589.27</v>
      </c>
      <c r="K2096" s="5">
        <f t="shared" si="107"/>
        <v>8.2734249804335567E-5</v>
      </c>
    </row>
    <row r="2097" spans="1:11" x14ac:dyDescent="0.25">
      <c r="A2097" t="s">
        <v>492</v>
      </c>
      <c r="B2097" s="2" t="s">
        <v>3325</v>
      </c>
      <c r="C2097" s="2" t="s">
        <v>38</v>
      </c>
      <c r="D2097" s="3" t="s">
        <v>493</v>
      </c>
      <c r="E2097" s="3" t="s">
        <v>494</v>
      </c>
      <c r="F2097" s="4">
        <v>1215048.81</v>
      </c>
      <c r="G2097" s="3" t="s">
        <v>148</v>
      </c>
      <c r="H2097" s="9">
        <v>45416</v>
      </c>
      <c r="I2097" s="3" t="s">
        <v>495</v>
      </c>
      <c r="J2097" s="4">
        <v>1040440.84</v>
      </c>
      <c r="K2097" s="5">
        <f t="shared" si="107"/>
        <v>0.14370449035705823</v>
      </c>
    </row>
    <row r="2098" spans="1:11" x14ac:dyDescent="0.25">
      <c r="A2098" t="s">
        <v>4221</v>
      </c>
      <c r="B2098" s="10" t="s">
        <v>3325</v>
      </c>
      <c r="C2098" s="2" t="s">
        <v>413</v>
      </c>
      <c r="D2098" s="3" t="s">
        <v>4222</v>
      </c>
      <c r="E2098" s="3" t="s">
        <v>4223</v>
      </c>
      <c r="F2098" s="6">
        <v>1215431</v>
      </c>
      <c r="G2098" s="3" t="s">
        <v>148</v>
      </c>
      <c r="H2098" s="9">
        <v>43369</v>
      </c>
      <c r="I2098" s="3" t="s">
        <v>96</v>
      </c>
      <c r="J2098" s="6">
        <v>1200000</v>
      </c>
      <c r="K2098" s="5">
        <f t="shared" si="107"/>
        <v>1.269590787136415E-2</v>
      </c>
    </row>
    <row r="2099" spans="1:11" x14ac:dyDescent="0.25">
      <c r="A2099" t="s">
        <v>6175</v>
      </c>
      <c r="B2099" s="10" t="s">
        <v>3325</v>
      </c>
      <c r="C2099" s="2" t="s">
        <v>43</v>
      </c>
      <c r="D2099" s="3" t="s">
        <v>6176</v>
      </c>
      <c r="E2099" s="3" t="s">
        <v>6177</v>
      </c>
      <c r="F2099" s="6">
        <v>1219999</v>
      </c>
      <c r="G2099" s="3" t="s">
        <v>148</v>
      </c>
      <c r="H2099" s="9">
        <v>43368</v>
      </c>
      <c r="I2099" s="3" t="s">
        <v>6178</v>
      </c>
      <c r="J2099" s="6">
        <v>1182999</v>
      </c>
      <c r="K2099" s="5">
        <f t="shared" si="107"/>
        <v>3.0327893711388287E-2</v>
      </c>
    </row>
    <row r="2100" spans="1:11" x14ac:dyDescent="0.25">
      <c r="A2100" t="s">
        <v>5381</v>
      </c>
      <c r="B2100" s="10" t="s">
        <v>3325</v>
      </c>
      <c r="C2100" s="2" t="s">
        <v>248</v>
      </c>
      <c r="D2100" s="3" t="s">
        <v>5382</v>
      </c>
      <c r="E2100" s="3" t="s">
        <v>5383</v>
      </c>
      <c r="F2100" s="6">
        <v>1221804.99</v>
      </c>
      <c r="G2100" s="3" t="s">
        <v>148</v>
      </c>
      <c r="H2100" s="9">
        <v>43367</v>
      </c>
      <c r="I2100" s="3" t="s">
        <v>118</v>
      </c>
      <c r="J2100" s="6">
        <v>1212500</v>
      </c>
      <c r="K2100" s="5">
        <f t="shared" si="107"/>
        <v>7.6157734467920211E-3</v>
      </c>
    </row>
    <row r="2101" spans="1:11" x14ac:dyDescent="0.25">
      <c r="A2101" t="s">
        <v>3905</v>
      </c>
      <c r="B2101" s="10" t="s">
        <v>3325</v>
      </c>
      <c r="C2101" s="2" t="s">
        <v>3477</v>
      </c>
      <c r="D2101" s="3" t="s">
        <v>3906</v>
      </c>
      <c r="E2101" s="3" t="s">
        <v>3907</v>
      </c>
      <c r="F2101" s="6">
        <v>1221979.1599999999</v>
      </c>
      <c r="G2101" s="3" t="s">
        <v>148</v>
      </c>
      <c r="H2101" s="9">
        <v>44509</v>
      </c>
      <c r="I2101" s="3" t="s">
        <v>208</v>
      </c>
      <c r="J2101" s="6">
        <v>1170656</v>
      </c>
      <c r="K2101" s="5">
        <f t="shared" si="107"/>
        <v>4.2000028871196068E-2</v>
      </c>
    </row>
    <row r="2102" spans="1:11" x14ac:dyDescent="0.25">
      <c r="A2102" t="s">
        <v>2780</v>
      </c>
      <c r="B2102" s="2" t="s">
        <v>3325</v>
      </c>
      <c r="C2102" s="2" t="s">
        <v>320</v>
      </c>
      <c r="D2102" s="3" t="s">
        <v>2781</v>
      </c>
      <c r="E2102" s="3" t="s">
        <v>2782</v>
      </c>
      <c r="F2102" s="6">
        <v>1225212.6299999999</v>
      </c>
      <c r="G2102" s="3" t="s">
        <v>148</v>
      </c>
      <c r="H2102" s="9">
        <v>43750</v>
      </c>
      <c r="I2102" s="3" t="s">
        <v>2783</v>
      </c>
      <c r="J2102" s="6">
        <v>1217700</v>
      </c>
      <c r="K2102" s="5">
        <f t="shared" si="107"/>
        <v>6.1316948716076238E-3</v>
      </c>
    </row>
    <row r="2103" spans="1:11" x14ac:dyDescent="0.25">
      <c r="A2103" t="s">
        <v>7610</v>
      </c>
      <c r="B2103" s="10" t="s">
        <v>3325</v>
      </c>
      <c r="C2103" s="2" t="str">
        <f>LEFT(D2103,3)</f>
        <v>MAD</v>
      </c>
      <c r="D2103" s="3" t="s">
        <v>7611</v>
      </c>
      <c r="E2103" s="3" t="s">
        <v>7612</v>
      </c>
      <c r="F2103" s="6">
        <v>1231960.49</v>
      </c>
      <c r="G2103" s="3" t="s">
        <v>309</v>
      </c>
      <c r="H2103" s="9">
        <v>45712</v>
      </c>
      <c r="I2103" s="3" t="s">
        <v>251</v>
      </c>
      <c r="J2103" s="6">
        <v>1168514.52</v>
      </c>
      <c r="K2103" s="5">
        <f t="shared" si="107"/>
        <v>5.1500003867818826E-2</v>
      </c>
    </row>
    <row r="2104" spans="1:11" x14ac:dyDescent="0.25">
      <c r="A2104" t="s">
        <v>2373</v>
      </c>
      <c r="B2104" s="2" t="s">
        <v>3325</v>
      </c>
      <c r="C2104" s="2" t="s">
        <v>33</v>
      </c>
      <c r="D2104" s="3" t="s">
        <v>2374</v>
      </c>
      <c r="E2104" s="3" t="s">
        <v>2375</v>
      </c>
      <c r="F2104" s="6">
        <v>1231972.79</v>
      </c>
      <c r="G2104" s="3" t="s">
        <v>148</v>
      </c>
      <c r="H2104" s="9">
        <v>44059</v>
      </c>
      <c r="I2104" s="3" t="s">
        <v>212</v>
      </c>
      <c r="J2104" s="6">
        <v>927849.6</v>
      </c>
      <c r="K2104" s="5">
        <f t="shared" si="107"/>
        <v>0.24685869076702582</v>
      </c>
    </row>
    <row r="2105" spans="1:11" x14ac:dyDescent="0.25">
      <c r="A2105" t="s">
        <v>4676</v>
      </c>
      <c r="B2105" s="10" t="s">
        <v>3325</v>
      </c>
      <c r="C2105" s="2" t="str">
        <f>LEFT(D2105,3)</f>
        <v>PMI</v>
      </c>
      <c r="D2105" s="3" t="s">
        <v>4677</v>
      </c>
      <c r="E2105" s="3" t="s">
        <v>4678</v>
      </c>
      <c r="F2105" s="6">
        <v>1235000</v>
      </c>
      <c r="G2105" s="3" t="s">
        <v>282</v>
      </c>
      <c r="H2105" s="9">
        <v>44331</v>
      </c>
      <c r="I2105" s="3" t="s">
        <v>431</v>
      </c>
      <c r="J2105" s="6">
        <v>778500</v>
      </c>
      <c r="K2105" s="5">
        <f t="shared" si="107"/>
        <v>0.36963562753036439</v>
      </c>
    </row>
    <row r="2106" spans="1:11" x14ac:dyDescent="0.25">
      <c r="A2106" t="s">
        <v>6112</v>
      </c>
      <c r="B2106" s="10" t="s">
        <v>3325</v>
      </c>
      <c r="C2106" s="2" t="s">
        <v>413</v>
      </c>
      <c r="D2106" s="3" t="s">
        <v>6113</v>
      </c>
      <c r="E2106" s="3" t="s">
        <v>6114</v>
      </c>
      <c r="F2106" s="6">
        <v>1237500</v>
      </c>
      <c r="G2106" s="3" t="s">
        <v>148</v>
      </c>
      <c r="H2106" s="9">
        <v>43369</v>
      </c>
      <c r="I2106" s="3" t="s">
        <v>6115</v>
      </c>
      <c r="J2106" s="6">
        <v>1230000</v>
      </c>
      <c r="K2106" s="5">
        <f t="shared" si="107"/>
        <v>6.0606060606060606E-3</v>
      </c>
    </row>
    <row r="2107" spans="1:11" x14ac:dyDescent="0.25">
      <c r="A2107" t="s">
        <v>6013</v>
      </c>
      <c r="B2107" s="10" t="s">
        <v>3325</v>
      </c>
      <c r="C2107" s="2" t="s">
        <v>222</v>
      </c>
      <c r="D2107" s="3" t="s">
        <v>6014</v>
      </c>
      <c r="E2107" s="3" t="s">
        <v>6015</v>
      </c>
      <c r="F2107" s="6">
        <v>1244643.33</v>
      </c>
      <c r="G2107" s="3" t="s">
        <v>148</v>
      </c>
      <c r="H2107" s="9">
        <v>43402</v>
      </c>
      <c r="I2107" s="3" t="s">
        <v>246</v>
      </c>
      <c r="J2107" s="6">
        <v>822493.13</v>
      </c>
      <c r="K2107" s="5">
        <f t="shared" si="107"/>
        <v>0.33917363297965858</v>
      </c>
    </row>
    <row r="2108" spans="1:11" x14ac:dyDescent="0.25">
      <c r="A2108" t="s">
        <v>489</v>
      </c>
      <c r="B2108" s="2" t="s">
        <v>3325</v>
      </c>
      <c r="C2108" s="2" t="s">
        <v>231</v>
      </c>
      <c r="D2108" s="3" t="s">
        <v>490</v>
      </c>
      <c r="E2108" s="3" t="s">
        <v>491</v>
      </c>
      <c r="F2108" s="4">
        <v>1251998.81</v>
      </c>
      <c r="G2108" s="3" t="s">
        <v>148</v>
      </c>
      <c r="H2108" s="9">
        <v>44059</v>
      </c>
      <c r="I2108" s="3" t="s">
        <v>431</v>
      </c>
      <c r="J2108" s="4">
        <v>1251000</v>
      </c>
      <c r="K2108" s="5">
        <f t="shared" si="107"/>
        <v>7.9777232376127883E-4</v>
      </c>
    </row>
    <row r="2109" spans="1:11" x14ac:dyDescent="0.25">
      <c r="A2109" t="s">
        <v>8064</v>
      </c>
      <c r="B2109" s="10" t="s">
        <v>3325</v>
      </c>
      <c r="C2109" s="2" t="s">
        <v>231</v>
      </c>
      <c r="D2109" s="3" t="s">
        <v>8065</v>
      </c>
      <c r="E2109" s="3" t="s">
        <v>8066</v>
      </c>
      <c r="F2109" s="6">
        <v>1254570.92</v>
      </c>
      <c r="G2109" s="3" t="s">
        <v>148</v>
      </c>
      <c r="H2109" s="9">
        <v>45276</v>
      </c>
      <c r="I2109" s="3" t="s">
        <v>781</v>
      </c>
      <c r="J2109" s="6">
        <v>1097682.45</v>
      </c>
      <c r="K2109" s="5">
        <f t="shared" si="107"/>
        <v>0.12505348840701647</v>
      </c>
    </row>
    <row r="2110" spans="1:11" x14ac:dyDescent="0.25">
      <c r="A2110" t="s">
        <v>3203</v>
      </c>
      <c r="B2110" s="2" t="s">
        <v>3325</v>
      </c>
      <c r="C2110" s="2" t="str">
        <f t="shared" ref="C2110:C2117" si="108">LEFT(D2110,3)</f>
        <v>MAD</v>
      </c>
      <c r="D2110" s="3" t="s">
        <v>3204</v>
      </c>
      <c r="E2110" s="3" t="s">
        <v>3205</v>
      </c>
      <c r="F2110" s="6">
        <v>1265258.6100000001</v>
      </c>
      <c r="G2110" s="3" t="s">
        <v>309</v>
      </c>
      <c r="H2110" s="9">
        <v>44807</v>
      </c>
      <c r="I2110" s="3" t="s">
        <v>2672</v>
      </c>
      <c r="J2110" s="6">
        <v>1075469.82</v>
      </c>
      <c r="K2110" s="5">
        <f t="shared" si="107"/>
        <v>0.14999999881447162</v>
      </c>
    </row>
    <row r="2111" spans="1:11" x14ac:dyDescent="0.25">
      <c r="A2111" t="s">
        <v>4254</v>
      </c>
      <c r="B2111" s="10" t="s">
        <v>3325</v>
      </c>
      <c r="C2111" s="2" t="str">
        <f t="shared" si="108"/>
        <v>MAD</v>
      </c>
      <c r="D2111" s="3" t="s">
        <v>4255</v>
      </c>
      <c r="E2111" s="3" t="s">
        <v>4256</v>
      </c>
      <c r="F2111" s="6">
        <v>1267644.03</v>
      </c>
      <c r="G2111" s="3" t="s">
        <v>309</v>
      </c>
      <c r="H2111" s="9">
        <v>44211</v>
      </c>
      <c r="I2111" s="3" t="s">
        <v>208</v>
      </c>
      <c r="J2111" s="6">
        <v>1017505.43</v>
      </c>
      <c r="K2111" s="5">
        <f t="shared" si="107"/>
        <v>0.19732558516447238</v>
      </c>
    </row>
    <row r="2112" spans="1:11" x14ac:dyDescent="0.25">
      <c r="A2112" t="s">
        <v>5775</v>
      </c>
      <c r="B2112" s="10" t="s">
        <v>3325</v>
      </c>
      <c r="C2112" s="2" t="str">
        <f t="shared" si="108"/>
        <v>PMI</v>
      </c>
      <c r="D2112" s="3" t="s">
        <v>5776</v>
      </c>
      <c r="E2112" s="3" t="s">
        <v>5777</v>
      </c>
      <c r="F2112" s="6">
        <v>1282118.93</v>
      </c>
      <c r="G2112" s="3" t="s">
        <v>282</v>
      </c>
      <c r="H2112" s="9">
        <v>43353</v>
      </c>
      <c r="I2112" s="3" t="s">
        <v>5778</v>
      </c>
      <c r="J2112" s="6">
        <v>950000</v>
      </c>
      <c r="K2112" s="5">
        <f t="shared" si="107"/>
        <v>0.25903909709842593</v>
      </c>
    </row>
    <row r="2113" spans="1:11" x14ac:dyDescent="0.25">
      <c r="A2113" t="s">
        <v>6621</v>
      </c>
      <c r="B2113" s="10" t="s">
        <v>3325</v>
      </c>
      <c r="C2113" s="2" t="str">
        <f t="shared" si="108"/>
        <v>MAD</v>
      </c>
      <c r="D2113" s="3" t="s">
        <v>6622</v>
      </c>
      <c r="E2113" s="3" t="s">
        <v>6623</v>
      </c>
      <c r="F2113" s="6">
        <v>1287437.05</v>
      </c>
      <c r="G2113" s="3" t="s">
        <v>309</v>
      </c>
      <c r="H2113" s="9">
        <v>43091</v>
      </c>
      <c r="I2113" s="3" t="s">
        <v>246</v>
      </c>
      <c r="J2113" s="6">
        <v>943000</v>
      </c>
      <c r="K2113" s="5">
        <f t="shared" si="107"/>
        <v>0.26753700307133466</v>
      </c>
    </row>
    <row r="2114" spans="1:11" x14ac:dyDescent="0.25">
      <c r="A2114" t="s">
        <v>4374</v>
      </c>
      <c r="B2114" s="10" t="s">
        <v>3325</v>
      </c>
      <c r="C2114" s="2" t="str">
        <f t="shared" si="108"/>
        <v>BCN</v>
      </c>
      <c r="D2114" s="3" t="s">
        <v>4375</v>
      </c>
      <c r="E2114" s="3" t="s">
        <v>4376</v>
      </c>
      <c r="F2114" s="6">
        <v>1288199.53</v>
      </c>
      <c r="G2114" s="3" t="s">
        <v>241</v>
      </c>
      <c r="H2114" s="9">
        <v>44120</v>
      </c>
      <c r="I2114" s="3" t="s">
        <v>512</v>
      </c>
      <c r="J2114" s="6">
        <v>1223199.53</v>
      </c>
      <c r="K2114" s="5">
        <f t="shared" ref="K2114:K2177" si="109">(F2114-J2114)/F2114</f>
        <v>5.0458021825236961E-2</v>
      </c>
    </row>
    <row r="2115" spans="1:11" x14ac:dyDescent="0.25">
      <c r="A2115" t="s">
        <v>6500</v>
      </c>
      <c r="B2115" s="10" t="s">
        <v>3325</v>
      </c>
      <c r="C2115" s="2" t="str">
        <f t="shared" si="108"/>
        <v>PMI</v>
      </c>
      <c r="D2115" s="3" t="s">
        <v>6501</v>
      </c>
      <c r="E2115" s="3" t="s">
        <v>6502</v>
      </c>
      <c r="F2115" s="6">
        <v>1294100</v>
      </c>
      <c r="G2115" s="3" t="s">
        <v>282</v>
      </c>
      <c r="H2115" s="9">
        <v>42920</v>
      </c>
      <c r="I2115" s="3" t="s">
        <v>54</v>
      </c>
      <c r="J2115" s="6">
        <v>1287629</v>
      </c>
      <c r="K2115" s="5">
        <f t="shared" si="109"/>
        <v>5.0003863689050305E-3</v>
      </c>
    </row>
    <row r="2116" spans="1:11" x14ac:dyDescent="0.25">
      <c r="A2116" t="s">
        <v>7021</v>
      </c>
      <c r="B2116" s="10" t="s">
        <v>3325</v>
      </c>
      <c r="C2116" s="2" t="str">
        <f t="shared" si="108"/>
        <v>BCN</v>
      </c>
      <c r="D2116" s="3" t="s">
        <v>7022</v>
      </c>
      <c r="E2116" s="3" t="s">
        <v>7023</v>
      </c>
      <c r="F2116" s="6">
        <v>1297400</v>
      </c>
      <c r="G2116" s="3" t="s">
        <v>241</v>
      </c>
      <c r="H2116" s="9">
        <v>43595</v>
      </c>
      <c r="I2116" s="3" t="s">
        <v>2571</v>
      </c>
      <c r="J2116" s="6">
        <v>1030890.12</v>
      </c>
      <c r="K2116" s="5">
        <f t="shared" si="109"/>
        <v>0.2054184368737475</v>
      </c>
    </row>
    <row r="2117" spans="1:11" x14ac:dyDescent="0.25">
      <c r="A2117" t="s">
        <v>6738</v>
      </c>
      <c r="B2117" s="10" t="s">
        <v>3325</v>
      </c>
      <c r="C2117" s="2" t="str">
        <f t="shared" si="108"/>
        <v>AGP</v>
      </c>
      <c r="D2117" s="3" t="s">
        <v>6739</v>
      </c>
      <c r="E2117" s="3" t="s">
        <v>6740</v>
      </c>
      <c r="F2117" s="6">
        <v>1310250</v>
      </c>
      <c r="G2117" s="3" t="s">
        <v>603</v>
      </c>
      <c r="H2117" s="9">
        <v>43050</v>
      </c>
      <c r="I2117" s="3" t="s">
        <v>5949</v>
      </c>
      <c r="J2117" s="6">
        <v>959000</v>
      </c>
      <c r="K2117" s="5">
        <f t="shared" si="109"/>
        <v>0.26807861095210839</v>
      </c>
    </row>
    <row r="2118" spans="1:11" x14ac:dyDescent="0.25">
      <c r="A2118" t="s">
        <v>486</v>
      </c>
      <c r="B2118" s="2" t="s">
        <v>3325</v>
      </c>
      <c r="C2118" s="2" t="s">
        <v>43</v>
      </c>
      <c r="D2118" s="3" t="s">
        <v>487</v>
      </c>
      <c r="E2118" s="3" t="s">
        <v>488</v>
      </c>
      <c r="F2118" s="4">
        <v>1318772.8899999999</v>
      </c>
      <c r="G2118" s="3" t="s">
        <v>148</v>
      </c>
      <c r="H2118" s="9">
        <v>44087</v>
      </c>
      <c r="I2118" s="3" t="s">
        <v>96</v>
      </c>
      <c r="J2118" s="4">
        <v>1159000</v>
      </c>
      <c r="K2118" s="5">
        <f t="shared" si="109"/>
        <v>0.1211526952150191</v>
      </c>
    </row>
    <row r="2119" spans="1:11" x14ac:dyDescent="0.25">
      <c r="A2119" t="s">
        <v>483</v>
      </c>
      <c r="B2119" s="2" t="s">
        <v>3325</v>
      </c>
      <c r="C2119" s="2" t="str">
        <f>LEFT(D2119,3)</f>
        <v>MAD</v>
      </c>
      <c r="D2119" s="3" t="s">
        <v>484</v>
      </c>
      <c r="E2119" s="3" t="s">
        <v>485</v>
      </c>
      <c r="F2119" s="4">
        <v>1319435.93</v>
      </c>
      <c r="G2119" s="3" t="s">
        <v>309</v>
      </c>
      <c r="H2119" s="9">
        <v>45310</v>
      </c>
      <c r="I2119" s="3" t="s">
        <v>208</v>
      </c>
      <c r="J2119" s="4">
        <v>1220478</v>
      </c>
      <c r="K2119" s="5">
        <f t="shared" si="109"/>
        <v>7.5000178295887343E-2</v>
      </c>
    </row>
    <row r="2120" spans="1:11" x14ac:dyDescent="0.25">
      <c r="A2120" t="s">
        <v>5894</v>
      </c>
      <c r="B2120" s="10" t="s">
        <v>3325</v>
      </c>
      <c r="C2120" s="2" t="str">
        <f>LEFT(D2120,3)</f>
        <v>BCN</v>
      </c>
      <c r="D2120" s="3" t="s">
        <v>5895</v>
      </c>
      <c r="E2120" s="3" t="s">
        <v>5896</v>
      </c>
      <c r="F2120" s="6">
        <v>1319969.05</v>
      </c>
      <c r="G2120" s="3" t="s">
        <v>241</v>
      </c>
      <c r="H2120" s="9">
        <v>43101</v>
      </c>
      <c r="I2120" s="3" t="s">
        <v>208</v>
      </c>
      <c r="J2120" s="6">
        <v>751000</v>
      </c>
      <c r="K2120" s="5">
        <f t="shared" si="109"/>
        <v>0.43104726584308928</v>
      </c>
    </row>
    <row r="2121" spans="1:11" x14ac:dyDescent="0.25">
      <c r="A2121" t="s">
        <v>479</v>
      </c>
      <c r="B2121" s="2" t="s">
        <v>3325</v>
      </c>
      <c r="C2121" s="2" t="s">
        <v>106</v>
      </c>
      <c r="D2121" s="3" t="s">
        <v>480</v>
      </c>
      <c r="E2121" s="3" t="s">
        <v>481</v>
      </c>
      <c r="F2121" s="4">
        <v>1333642.7</v>
      </c>
      <c r="G2121" s="3" t="s">
        <v>148</v>
      </c>
      <c r="H2121" s="9">
        <v>44684</v>
      </c>
      <c r="I2121" s="3" t="s">
        <v>482</v>
      </c>
      <c r="J2121" s="4">
        <v>1313600</v>
      </c>
      <c r="K2121" s="5">
        <f t="shared" si="109"/>
        <v>1.502853800346971E-2</v>
      </c>
    </row>
    <row r="2122" spans="1:11" x14ac:dyDescent="0.25">
      <c r="A2122" t="s">
        <v>3868</v>
      </c>
      <c r="B2122" s="10" t="s">
        <v>3325</v>
      </c>
      <c r="C2122" s="2" t="str">
        <f>LEFT(D2122,3)</f>
        <v>MAD</v>
      </c>
      <c r="D2122" s="3" t="s">
        <v>3869</v>
      </c>
      <c r="E2122" s="3" t="s">
        <v>3870</v>
      </c>
      <c r="F2122" s="6">
        <v>1334525.8700000001</v>
      </c>
      <c r="G2122" s="3" t="s">
        <v>309</v>
      </c>
      <c r="H2122" s="9">
        <v>44569</v>
      </c>
      <c r="I2122" s="3" t="s">
        <v>3871</v>
      </c>
      <c r="J2122" s="6">
        <v>1202000</v>
      </c>
      <c r="K2122" s="5">
        <f t="shared" si="109"/>
        <v>9.9305583337998618E-2</v>
      </c>
    </row>
    <row r="2123" spans="1:11" x14ac:dyDescent="0.25">
      <c r="A2123" t="s">
        <v>8167</v>
      </c>
      <c r="B2123" s="10" t="s">
        <v>3325</v>
      </c>
      <c r="C2123" s="2" t="str">
        <f>LEFT(D2123,3)</f>
        <v>MAD</v>
      </c>
      <c r="D2123" s="3" t="s">
        <v>8168</v>
      </c>
      <c r="E2123" s="3" t="s">
        <v>8169</v>
      </c>
      <c r="F2123" s="6">
        <v>1336857.2</v>
      </c>
      <c r="G2123" s="3" t="s">
        <v>309</v>
      </c>
      <c r="H2123" s="9">
        <v>45527</v>
      </c>
      <c r="I2123" s="3" t="s">
        <v>4133</v>
      </c>
      <c r="J2123" s="6">
        <v>1099118.6200000001</v>
      </c>
      <c r="K2123" s="5">
        <f t="shared" si="109"/>
        <v>0.17783393768608932</v>
      </c>
    </row>
    <row r="2124" spans="1:11" x14ac:dyDescent="0.25">
      <c r="A2124" t="s">
        <v>4755</v>
      </c>
      <c r="B2124" s="10" t="s">
        <v>3325</v>
      </c>
      <c r="C2124" s="2" t="str">
        <f>LEFT(D2124,3)</f>
        <v>MAD</v>
      </c>
      <c r="D2124" s="3" t="s">
        <v>4756</v>
      </c>
      <c r="E2124" s="3" t="s">
        <v>4757</v>
      </c>
      <c r="F2124" s="6">
        <v>1339645.8700000001</v>
      </c>
      <c r="G2124" s="3" t="s">
        <v>309</v>
      </c>
      <c r="H2124" s="9">
        <v>43870</v>
      </c>
      <c r="I2124" s="3" t="s">
        <v>287</v>
      </c>
      <c r="J2124" s="6">
        <v>1017000</v>
      </c>
      <c r="K2124" s="5">
        <f t="shared" si="109"/>
        <v>0.24084414935717308</v>
      </c>
    </row>
    <row r="2125" spans="1:11" x14ac:dyDescent="0.25">
      <c r="A2125" t="s">
        <v>4953</v>
      </c>
      <c r="B2125" s="10" t="s">
        <v>3325</v>
      </c>
      <c r="C2125" s="2" t="s">
        <v>222</v>
      </c>
      <c r="D2125" s="3" t="s">
        <v>4954</v>
      </c>
      <c r="E2125" s="3" t="s">
        <v>4955</v>
      </c>
      <c r="F2125" s="6">
        <v>1341734.6599999999</v>
      </c>
      <c r="G2125" s="3" t="s">
        <v>148</v>
      </c>
      <c r="H2125" s="9">
        <v>43682</v>
      </c>
      <c r="I2125" s="3" t="s">
        <v>23</v>
      </c>
      <c r="J2125" s="6">
        <v>1341733.6599999999</v>
      </c>
      <c r="K2125" s="5">
        <f t="shared" si="109"/>
        <v>7.4530384420418868E-7</v>
      </c>
    </row>
    <row r="2126" spans="1:11" x14ac:dyDescent="0.25">
      <c r="A2126" t="s">
        <v>4638</v>
      </c>
      <c r="B2126" s="10" t="s">
        <v>3325</v>
      </c>
      <c r="C2126" s="2" t="str">
        <f>LEFT(D2126,3)</f>
        <v>PMI</v>
      </c>
      <c r="D2126" s="3" t="s">
        <v>4639</v>
      </c>
      <c r="E2126" s="3" t="s">
        <v>4640</v>
      </c>
      <c r="F2126" s="6">
        <v>1342660</v>
      </c>
      <c r="G2126" s="3" t="s">
        <v>282</v>
      </c>
      <c r="H2126" s="9">
        <v>44282</v>
      </c>
      <c r="I2126" s="3" t="s">
        <v>4641</v>
      </c>
      <c r="J2126" s="6">
        <v>672000</v>
      </c>
      <c r="K2126" s="5">
        <f t="shared" si="109"/>
        <v>0.49950099057095615</v>
      </c>
    </row>
    <row r="2127" spans="1:11" x14ac:dyDescent="0.25">
      <c r="A2127" t="s">
        <v>3282</v>
      </c>
      <c r="B2127" s="2" t="s">
        <v>3325</v>
      </c>
      <c r="C2127" s="2" t="s">
        <v>1110</v>
      </c>
      <c r="D2127" s="3" t="s">
        <v>3283</v>
      </c>
      <c r="E2127" s="3" t="s">
        <v>3284</v>
      </c>
      <c r="F2127" s="6">
        <v>1347135.65</v>
      </c>
      <c r="G2127" s="3" t="s">
        <v>148</v>
      </c>
      <c r="H2127" s="9">
        <v>44093</v>
      </c>
      <c r="I2127" s="3" t="s">
        <v>5148</v>
      </c>
      <c r="J2127" s="6">
        <v>1280000</v>
      </c>
      <c r="K2127" s="5">
        <f t="shared" si="109"/>
        <v>4.9835849864117182E-2</v>
      </c>
    </row>
    <row r="2128" spans="1:11" x14ac:dyDescent="0.25">
      <c r="A2128" t="s">
        <v>7918</v>
      </c>
      <c r="B2128" s="10" t="s">
        <v>3325</v>
      </c>
      <c r="C2128" s="2" t="str">
        <f>LEFT(D2128,3)</f>
        <v>PMI</v>
      </c>
      <c r="D2128" s="3" t="s">
        <v>7919</v>
      </c>
      <c r="E2128" s="3" t="s">
        <v>7920</v>
      </c>
      <c r="F2128" s="6">
        <v>1350000</v>
      </c>
      <c r="G2128" s="3" t="s">
        <v>282</v>
      </c>
      <c r="H2128" s="9">
        <v>45576</v>
      </c>
      <c r="I2128" s="3" t="s">
        <v>553</v>
      </c>
      <c r="J2128" s="6">
        <v>966000</v>
      </c>
      <c r="K2128" s="5">
        <f t="shared" si="109"/>
        <v>0.28444444444444444</v>
      </c>
    </row>
    <row r="2129" spans="1:11" x14ac:dyDescent="0.25">
      <c r="A2129" t="s">
        <v>5797</v>
      </c>
      <c r="B2129" s="10" t="s">
        <v>3325</v>
      </c>
      <c r="C2129" s="2" t="str">
        <f>LEFT(D2129,3)</f>
        <v>MAD</v>
      </c>
      <c r="D2129" s="3" t="s">
        <v>5798</v>
      </c>
      <c r="E2129" s="3" t="s">
        <v>5799</v>
      </c>
      <c r="F2129" s="6">
        <v>1376477.69</v>
      </c>
      <c r="G2129" s="3" t="s">
        <v>309</v>
      </c>
      <c r="H2129" s="9">
        <v>43372</v>
      </c>
      <c r="I2129" s="3" t="s">
        <v>5597</v>
      </c>
      <c r="J2129" s="6">
        <v>780000</v>
      </c>
      <c r="K2129" s="5">
        <f t="shared" si="109"/>
        <v>0.43333625697921768</v>
      </c>
    </row>
    <row r="2130" spans="1:11" x14ac:dyDescent="0.25">
      <c r="A2130" t="s">
        <v>476</v>
      </c>
      <c r="B2130" s="2" t="s">
        <v>3325</v>
      </c>
      <c r="C2130" s="2" t="s">
        <v>413</v>
      </c>
      <c r="D2130" s="3" t="s">
        <v>477</v>
      </c>
      <c r="E2130" s="3" t="s">
        <v>478</v>
      </c>
      <c r="F2130" s="4">
        <v>1403621.19</v>
      </c>
      <c r="G2130" s="3" t="s">
        <v>148</v>
      </c>
      <c r="H2130" s="9">
        <v>44743</v>
      </c>
      <c r="I2130" s="3" t="s">
        <v>237</v>
      </c>
      <c r="J2130" s="4">
        <v>1221912.95</v>
      </c>
      <c r="K2130" s="5">
        <f t="shared" si="109"/>
        <v>0.12945675178927726</v>
      </c>
    </row>
    <row r="2131" spans="1:11" x14ac:dyDescent="0.25">
      <c r="A2131" t="s">
        <v>472</v>
      </c>
      <c r="B2131" s="2" t="s">
        <v>3325</v>
      </c>
      <c r="C2131" s="2" t="str">
        <f>LEFT(D2131,3)</f>
        <v>PMI</v>
      </c>
      <c r="D2131" s="3" t="s">
        <v>473</v>
      </c>
      <c r="E2131" s="3" t="s">
        <v>474</v>
      </c>
      <c r="F2131" s="4">
        <v>1410000</v>
      </c>
      <c r="G2131" s="3" t="s">
        <v>282</v>
      </c>
      <c r="H2131" s="9">
        <v>45058</v>
      </c>
      <c r="I2131" s="3" t="s">
        <v>475</v>
      </c>
      <c r="J2131" s="4">
        <v>1290041.27</v>
      </c>
      <c r="K2131" s="5">
        <f t="shared" si="109"/>
        <v>8.5077113475177296E-2</v>
      </c>
    </row>
    <row r="2132" spans="1:11" x14ac:dyDescent="0.25">
      <c r="A2132" t="s">
        <v>468</v>
      </c>
      <c r="B2132" s="2" t="s">
        <v>3325</v>
      </c>
      <c r="C2132" s="2" t="s">
        <v>248</v>
      </c>
      <c r="D2132" s="3" t="s">
        <v>469</v>
      </c>
      <c r="E2132" s="3" t="s">
        <v>470</v>
      </c>
      <c r="F2132" s="4">
        <v>1420507.02</v>
      </c>
      <c r="G2132" s="3" t="s">
        <v>148</v>
      </c>
      <c r="H2132" s="9">
        <v>45296</v>
      </c>
      <c r="I2132" s="3" t="s">
        <v>471</v>
      </c>
      <c r="J2132" s="4">
        <v>1328174.06</v>
      </c>
      <c r="K2132" s="5">
        <f t="shared" si="109"/>
        <v>6.5000002604703747E-2</v>
      </c>
    </row>
    <row r="2133" spans="1:11" x14ac:dyDescent="0.25">
      <c r="A2133" t="s">
        <v>6138</v>
      </c>
      <c r="B2133" s="10" t="s">
        <v>3325</v>
      </c>
      <c r="C2133" s="2" t="s">
        <v>115</v>
      </c>
      <c r="D2133" s="3" t="s">
        <v>6139</v>
      </c>
      <c r="E2133" s="3" t="s">
        <v>6140</v>
      </c>
      <c r="F2133" s="6">
        <v>1421831.48</v>
      </c>
      <c r="G2133" s="3" t="s">
        <v>148</v>
      </c>
      <c r="H2133" s="9">
        <v>43373</v>
      </c>
      <c r="I2133" s="3" t="s">
        <v>132</v>
      </c>
      <c r="J2133" s="6">
        <v>1420000</v>
      </c>
      <c r="K2133" s="5">
        <f t="shared" si="109"/>
        <v>1.2881132720454194E-3</v>
      </c>
    </row>
    <row r="2134" spans="1:11" x14ac:dyDescent="0.25">
      <c r="A2134" t="s">
        <v>5611</v>
      </c>
      <c r="B2134" s="10" t="s">
        <v>3325</v>
      </c>
      <c r="C2134" s="2" t="s">
        <v>145</v>
      </c>
      <c r="D2134" s="3" t="s">
        <v>5612</v>
      </c>
      <c r="E2134" s="3" t="s">
        <v>5613</v>
      </c>
      <c r="F2134" s="6">
        <v>1421853.36</v>
      </c>
      <c r="G2134" s="3" t="s">
        <v>148</v>
      </c>
      <c r="H2134" s="9">
        <v>43360</v>
      </c>
      <c r="I2134" s="3" t="s">
        <v>5614</v>
      </c>
      <c r="J2134" s="6">
        <v>1411000</v>
      </c>
      <c r="K2134" s="5">
        <f t="shared" si="109"/>
        <v>7.6332484807013446E-3</v>
      </c>
    </row>
    <row r="2135" spans="1:11" x14ac:dyDescent="0.25">
      <c r="A2135" t="s">
        <v>3463</v>
      </c>
      <c r="B2135" s="10" t="s">
        <v>3325</v>
      </c>
      <c r="C2135" s="2" t="str">
        <f>LEFT(D2135,3)</f>
        <v>BCN</v>
      </c>
      <c r="D2135" s="3" t="s">
        <v>3464</v>
      </c>
      <c r="E2135" s="3" t="s">
        <v>3465</v>
      </c>
      <c r="F2135" s="6">
        <v>1425098.96</v>
      </c>
      <c r="G2135" s="3" t="s">
        <v>241</v>
      </c>
      <c r="H2135" s="9">
        <v>44647</v>
      </c>
      <c r="I2135" s="3" t="s">
        <v>208</v>
      </c>
      <c r="J2135" s="6">
        <v>1425098.96</v>
      </c>
      <c r="K2135" s="5">
        <f t="shared" si="109"/>
        <v>0</v>
      </c>
    </row>
    <row r="2136" spans="1:11" x14ac:dyDescent="0.25">
      <c r="A2136" t="s">
        <v>3753</v>
      </c>
      <c r="B2136" s="10" t="s">
        <v>3325</v>
      </c>
      <c r="C2136" s="2" t="s">
        <v>145</v>
      </c>
      <c r="D2136" s="3" t="s">
        <v>3754</v>
      </c>
      <c r="E2136" s="3" t="s">
        <v>3755</v>
      </c>
      <c r="F2136" s="6">
        <v>1429924.33</v>
      </c>
      <c r="G2136" s="3" t="s">
        <v>148</v>
      </c>
      <c r="H2136" s="9">
        <v>44527</v>
      </c>
      <c r="I2136" s="3" t="s">
        <v>3756</v>
      </c>
      <c r="J2136" s="6">
        <v>996000</v>
      </c>
      <c r="K2136" s="5">
        <f t="shared" si="109"/>
        <v>0.30345964530864372</v>
      </c>
    </row>
    <row r="2137" spans="1:11" x14ac:dyDescent="0.25">
      <c r="A2137" t="s">
        <v>7322</v>
      </c>
      <c r="B2137" s="10" t="s">
        <v>3325</v>
      </c>
      <c r="C2137" s="2" t="str">
        <f>LEFT(D2137,3)</f>
        <v>MAD</v>
      </c>
      <c r="D2137" s="3" t="s">
        <v>7323</v>
      </c>
      <c r="E2137" s="3" t="s">
        <v>7324</v>
      </c>
      <c r="F2137" s="6">
        <v>1432132.67</v>
      </c>
      <c r="G2137" s="3" t="s">
        <v>309</v>
      </c>
      <c r="H2137" s="9">
        <v>42917</v>
      </c>
      <c r="I2137" s="3" t="s">
        <v>246</v>
      </c>
      <c r="J2137" s="6">
        <v>1105000</v>
      </c>
      <c r="K2137" s="5">
        <f t="shared" si="109"/>
        <v>0.22842343928932224</v>
      </c>
    </row>
    <row r="2138" spans="1:11" x14ac:dyDescent="0.25">
      <c r="A2138" t="s">
        <v>5963</v>
      </c>
      <c r="B2138" s="10" t="s">
        <v>3325</v>
      </c>
      <c r="C2138" s="2" t="str">
        <f>LEFT(D2138,3)</f>
        <v>MAD</v>
      </c>
      <c r="D2138" s="3" t="s">
        <v>5964</v>
      </c>
      <c r="E2138" s="3" t="s">
        <v>5965</v>
      </c>
      <c r="F2138" s="6">
        <v>1432481.28</v>
      </c>
      <c r="G2138" s="3" t="s">
        <v>309</v>
      </c>
      <c r="H2138" s="9">
        <v>43261</v>
      </c>
      <c r="I2138" s="3" t="s">
        <v>132</v>
      </c>
      <c r="J2138" s="6">
        <v>796000</v>
      </c>
      <c r="K2138" s="5">
        <f t="shared" si="109"/>
        <v>0.44432083608101325</v>
      </c>
    </row>
    <row r="2139" spans="1:11" x14ac:dyDescent="0.25">
      <c r="A2139" t="s">
        <v>6599</v>
      </c>
      <c r="B2139" s="10" t="s">
        <v>3325</v>
      </c>
      <c r="C2139" s="2" t="str">
        <f>LEFT(D2139,3)</f>
        <v>MAD</v>
      </c>
      <c r="D2139" s="3" t="s">
        <v>6600</v>
      </c>
      <c r="E2139" s="3" t="s">
        <v>6601</v>
      </c>
      <c r="F2139" s="6">
        <v>1440669.13</v>
      </c>
      <c r="G2139" s="3" t="s">
        <v>309</v>
      </c>
      <c r="H2139" s="9">
        <v>43028</v>
      </c>
      <c r="I2139" s="3" t="s">
        <v>5906</v>
      </c>
      <c r="J2139" s="6">
        <v>752000</v>
      </c>
      <c r="K2139" s="5">
        <f t="shared" si="109"/>
        <v>0.47802032795691257</v>
      </c>
    </row>
    <row r="2140" spans="1:11" x14ac:dyDescent="0.25">
      <c r="A2140" t="s">
        <v>3295</v>
      </c>
      <c r="B2140" s="2" t="s">
        <v>3325</v>
      </c>
      <c r="C2140" s="2" t="s">
        <v>160</v>
      </c>
      <c r="D2140" s="3" t="s">
        <v>3296</v>
      </c>
      <c r="E2140" s="3" t="s">
        <v>3297</v>
      </c>
      <c r="F2140" s="6">
        <v>1442736</v>
      </c>
      <c r="G2140" s="3" t="s">
        <v>148</v>
      </c>
      <c r="H2140" s="9">
        <v>44267</v>
      </c>
      <c r="I2140" s="3" t="s">
        <v>3298</v>
      </c>
      <c r="J2140" s="6">
        <v>1119000</v>
      </c>
      <c r="K2140" s="5">
        <f t="shared" si="109"/>
        <v>0.22439032504907341</v>
      </c>
    </row>
    <row r="2141" spans="1:11" x14ac:dyDescent="0.25">
      <c r="A2141" t="s">
        <v>5762</v>
      </c>
      <c r="B2141" s="10" t="s">
        <v>3325</v>
      </c>
      <c r="C2141" s="2" t="str">
        <f t="shared" ref="C2141:C2146" si="110">LEFT(D2141,3)</f>
        <v>PMI</v>
      </c>
      <c r="D2141" s="3" t="s">
        <v>5763</v>
      </c>
      <c r="E2141" s="3" t="s">
        <v>5764</v>
      </c>
      <c r="F2141" s="6">
        <v>1443978.5</v>
      </c>
      <c r="G2141" s="3" t="s">
        <v>282</v>
      </c>
      <c r="H2141" s="9">
        <v>43353</v>
      </c>
      <c r="I2141" s="3" t="s">
        <v>904</v>
      </c>
      <c r="J2141" s="6">
        <v>1443978.5</v>
      </c>
      <c r="K2141" s="5">
        <f t="shared" si="109"/>
        <v>0</v>
      </c>
    </row>
    <row r="2142" spans="1:11" x14ac:dyDescent="0.25">
      <c r="A2142" t="s">
        <v>7325</v>
      </c>
      <c r="B2142" s="10" t="s">
        <v>3325</v>
      </c>
      <c r="C2142" s="2" t="str">
        <f t="shared" si="110"/>
        <v>MAD</v>
      </c>
      <c r="D2142" s="3" t="s">
        <v>7326</v>
      </c>
      <c r="E2142" s="3" t="s">
        <v>7327</v>
      </c>
      <c r="F2142" s="6">
        <v>1449882</v>
      </c>
      <c r="G2142" s="3" t="s">
        <v>7328</v>
      </c>
      <c r="H2142" s="9">
        <v>42958</v>
      </c>
      <c r="I2142" s="3" t="s">
        <v>866</v>
      </c>
      <c r="J2142" s="6">
        <v>1447707.18</v>
      </c>
      <c r="K2142" s="5">
        <f t="shared" si="109"/>
        <v>1.4999979308661429E-3</v>
      </c>
    </row>
    <row r="2143" spans="1:11" x14ac:dyDescent="0.25">
      <c r="A2143" t="s">
        <v>464</v>
      </c>
      <c r="B2143" s="2" t="s">
        <v>3325</v>
      </c>
      <c r="C2143" s="2" t="str">
        <f t="shared" si="110"/>
        <v>MAD</v>
      </c>
      <c r="D2143" s="3" t="s">
        <v>465</v>
      </c>
      <c r="E2143" s="3" t="s">
        <v>466</v>
      </c>
      <c r="F2143" s="4">
        <v>1449915.91</v>
      </c>
      <c r="G2143" s="3" t="s">
        <v>309</v>
      </c>
      <c r="H2143" s="9">
        <v>44200</v>
      </c>
      <c r="I2143" s="3" t="s">
        <v>467</v>
      </c>
      <c r="J2143" s="4">
        <v>1449000</v>
      </c>
      <c r="K2143" s="5">
        <f t="shared" si="109"/>
        <v>6.3169870313369849E-4</v>
      </c>
    </row>
    <row r="2144" spans="1:11" x14ac:dyDescent="0.25">
      <c r="A2144" t="s">
        <v>7360</v>
      </c>
      <c r="B2144" s="10" t="s">
        <v>3325</v>
      </c>
      <c r="C2144" s="2" t="str">
        <f t="shared" si="110"/>
        <v>AGP</v>
      </c>
      <c r="D2144" s="3" t="s">
        <v>7361</v>
      </c>
      <c r="E2144" s="3" t="s">
        <v>7362</v>
      </c>
      <c r="F2144" s="6">
        <v>1450004.82</v>
      </c>
      <c r="G2144" s="3" t="s">
        <v>603</v>
      </c>
      <c r="H2144" s="9">
        <v>42974</v>
      </c>
      <c r="I2144" s="3" t="s">
        <v>5949</v>
      </c>
      <c r="J2144" s="6">
        <v>795000</v>
      </c>
      <c r="K2144" s="5">
        <f t="shared" si="109"/>
        <v>0.45172596046956592</v>
      </c>
    </row>
    <row r="2145" spans="1:11" x14ac:dyDescent="0.25">
      <c r="A2145" t="s">
        <v>6270</v>
      </c>
      <c r="B2145" s="10" t="s">
        <v>3325</v>
      </c>
      <c r="C2145" s="2" t="str">
        <f t="shared" si="110"/>
        <v>ALC</v>
      </c>
      <c r="D2145" s="3" t="s">
        <v>6271</v>
      </c>
      <c r="E2145" s="3" t="s">
        <v>6272</v>
      </c>
      <c r="F2145" s="6">
        <v>1453854.68</v>
      </c>
      <c r="G2145" s="3" t="s">
        <v>616</v>
      </c>
      <c r="H2145" s="9">
        <v>43165</v>
      </c>
      <c r="I2145" s="3" t="s">
        <v>5625</v>
      </c>
      <c r="J2145" s="6">
        <v>1185585.3999999999</v>
      </c>
      <c r="K2145" s="5">
        <f t="shared" si="109"/>
        <v>0.18452276124323516</v>
      </c>
    </row>
    <row r="2146" spans="1:11" x14ac:dyDescent="0.25">
      <c r="A2146" t="s">
        <v>460</v>
      </c>
      <c r="B2146" s="2" t="s">
        <v>3325</v>
      </c>
      <c r="C2146" s="2" t="str">
        <f t="shared" si="110"/>
        <v>BCN</v>
      </c>
      <c r="D2146" s="3" t="s">
        <v>461</v>
      </c>
      <c r="E2146" s="3" t="s">
        <v>462</v>
      </c>
      <c r="F2146" s="4">
        <v>1460438.67</v>
      </c>
      <c r="G2146" s="3" t="s">
        <v>241</v>
      </c>
      <c r="H2146" s="9">
        <v>45179</v>
      </c>
      <c r="I2146" s="3" t="s">
        <v>463</v>
      </c>
      <c r="J2146" s="4">
        <v>1314249</v>
      </c>
      <c r="K2146" s="5">
        <f t="shared" si="109"/>
        <v>0.10009983507215674</v>
      </c>
    </row>
    <row r="2147" spans="1:11" x14ac:dyDescent="0.25">
      <c r="A2147" t="s">
        <v>5272</v>
      </c>
      <c r="B2147" s="10" t="s">
        <v>3325</v>
      </c>
      <c r="C2147" s="2" t="s">
        <v>98</v>
      </c>
      <c r="D2147" s="3" t="s">
        <v>5273</v>
      </c>
      <c r="E2147" s="3" t="s">
        <v>5274</v>
      </c>
      <c r="F2147" s="6">
        <v>1462367.61</v>
      </c>
      <c r="G2147" s="3" t="s">
        <v>148</v>
      </c>
      <c r="H2147" s="9">
        <v>43680</v>
      </c>
      <c r="I2147" s="3" t="s">
        <v>96</v>
      </c>
      <c r="J2147" s="6">
        <v>1453000</v>
      </c>
      <c r="K2147" s="5">
        <f t="shared" si="109"/>
        <v>6.4057832900170034E-3</v>
      </c>
    </row>
    <row r="2148" spans="1:11" x14ac:dyDescent="0.25">
      <c r="A2148" t="s">
        <v>457</v>
      </c>
      <c r="B2148" s="2" t="s">
        <v>3325</v>
      </c>
      <c r="C2148" s="2" t="str">
        <f t="shared" ref="C2148:C2160" si="111">LEFT(D2148,3)</f>
        <v>MAD</v>
      </c>
      <c r="D2148" s="3" t="s">
        <v>458</v>
      </c>
      <c r="E2148" s="3" t="s">
        <v>459</v>
      </c>
      <c r="F2148" s="4">
        <v>1463000</v>
      </c>
      <c r="G2148" s="3" t="s">
        <v>309</v>
      </c>
      <c r="H2148" s="9">
        <v>45248</v>
      </c>
      <c r="I2148" s="3" t="s">
        <v>251</v>
      </c>
      <c r="J2148" s="4">
        <v>1290073.3999999999</v>
      </c>
      <c r="K2148" s="5">
        <f t="shared" si="109"/>
        <v>0.11820000000000007</v>
      </c>
    </row>
    <row r="2149" spans="1:11" x14ac:dyDescent="0.25">
      <c r="A2149" t="s">
        <v>6035</v>
      </c>
      <c r="B2149" s="10" t="s">
        <v>3325</v>
      </c>
      <c r="C2149" s="2" t="str">
        <f t="shared" si="111"/>
        <v>PMI</v>
      </c>
      <c r="D2149" s="3" t="s">
        <v>6036</v>
      </c>
      <c r="E2149" s="3" t="s">
        <v>6037</v>
      </c>
      <c r="F2149" s="6">
        <v>1474821.6</v>
      </c>
      <c r="G2149" s="3" t="s">
        <v>282</v>
      </c>
      <c r="H2149" s="9">
        <v>43319</v>
      </c>
      <c r="I2149" s="3" t="s">
        <v>5597</v>
      </c>
      <c r="J2149" s="6">
        <v>944000</v>
      </c>
      <c r="K2149" s="5">
        <f t="shared" si="109"/>
        <v>0.35992258317887399</v>
      </c>
    </row>
    <row r="2150" spans="1:11" x14ac:dyDescent="0.25">
      <c r="A2150" t="s">
        <v>3740</v>
      </c>
      <c r="B2150" s="10" t="s">
        <v>3325</v>
      </c>
      <c r="C2150" s="2" t="str">
        <f t="shared" si="111"/>
        <v>PMI</v>
      </c>
      <c r="D2150" s="3" t="s">
        <v>3741</v>
      </c>
      <c r="E2150" s="3" t="s">
        <v>3742</v>
      </c>
      <c r="F2150" s="6">
        <v>1474913</v>
      </c>
      <c r="G2150" s="3" t="s">
        <v>282</v>
      </c>
      <c r="H2150" s="9">
        <v>44282</v>
      </c>
      <c r="I2150" s="3" t="s">
        <v>54</v>
      </c>
      <c r="J2150" s="6">
        <v>912400</v>
      </c>
      <c r="K2150" s="5">
        <f t="shared" si="109"/>
        <v>0.38138724114574896</v>
      </c>
    </row>
    <row r="2151" spans="1:11" x14ac:dyDescent="0.25">
      <c r="A2151" t="s">
        <v>5415</v>
      </c>
      <c r="B2151" s="10" t="s">
        <v>3325</v>
      </c>
      <c r="C2151" s="2" t="str">
        <f t="shared" si="111"/>
        <v>PMI</v>
      </c>
      <c r="D2151" s="3" t="s">
        <v>5416</v>
      </c>
      <c r="E2151" s="3" t="s">
        <v>5417</v>
      </c>
      <c r="F2151" s="6">
        <v>1476470</v>
      </c>
      <c r="G2151" s="3" t="s">
        <v>282</v>
      </c>
      <c r="H2151" s="9">
        <v>43682</v>
      </c>
      <c r="I2151" s="3" t="s">
        <v>663</v>
      </c>
      <c r="J2151" s="6">
        <v>1234000</v>
      </c>
      <c r="K2151" s="5">
        <f t="shared" si="109"/>
        <v>0.16422277459074686</v>
      </c>
    </row>
    <row r="2152" spans="1:11" x14ac:dyDescent="0.25">
      <c r="A2152" t="s">
        <v>7493</v>
      </c>
      <c r="B2152" s="10" t="s">
        <v>3325</v>
      </c>
      <c r="C2152" s="2" t="str">
        <f t="shared" si="111"/>
        <v>ALC</v>
      </c>
      <c r="D2152" s="3" t="s">
        <v>7494</v>
      </c>
      <c r="E2152" s="3" t="s">
        <v>7495</v>
      </c>
      <c r="F2152" s="6">
        <v>1481942</v>
      </c>
      <c r="G2152" s="3" t="s">
        <v>616</v>
      </c>
      <c r="H2152" s="9">
        <v>42885</v>
      </c>
      <c r="I2152" s="3" t="s">
        <v>7496</v>
      </c>
      <c r="J2152" s="6">
        <v>1116800</v>
      </c>
      <c r="K2152" s="5">
        <f t="shared" si="109"/>
        <v>0.24639425834479353</v>
      </c>
    </row>
    <row r="2153" spans="1:11" x14ac:dyDescent="0.25">
      <c r="A2153" t="s">
        <v>5791</v>
      </c>
      <c r="B2153" s="10" t="s">
        <v>3325</v>
      </c>
      <c r="C2153" s="2" t="str">
        <f t="shared" si="111"/>
        <v>PMI</v>
      </c>
      <c r="D2153" s="3" t="s">
        <v>5792</v>
      </c>
      <c r="E2153" s="3" t="s">
        <v>5793</v>
      </c>
      <c r="F2153" s="6">
        <v>1484434.12</v>
      </c>
      <c r="G2153" s="3" t="s">
        <v>282</v>
      </c>
      <c r="H2153" s="9">
        <v>43345</v>
      </c>
      <c r="I2153" s="3" t="s">
        <v>246</v>
      </c>
      <c r="J2153" s="6">
        <v>758000</v>
      </c>
      <c r="K2153" s="5">
        <f t="shared" si="109"/>
        <v>0.48936770599155999</v>
      </c>
    </row>
    <row r="2154" spans="1:11" x14ac:dyDescent="0.25">
      <c r="A2154" t="s">
        <v>6109</v>
      </c>
      <c r="B2154" s="10" t="s">
        <v>3325</v>
      </c>
      <c r="C2154" s="2" t="str">
        <f t="shared" si="111"/>
        <v>MAD</v>
      </c>
      <c r="D2154" s="3" t="s">
        <v>6110</v>
      </c>
      <c r="E2154" s="3" t="s">
        <v>6111</v>
      </c>
      <c r="F2154" s="6">
        <v>1490000</v>
      </c>
      <c r="G2154" s="3" t="s">
        <v>309</v>
      </c>
      <c r="H2154" s="9">
        <v>43261</v>
      </c>
      <c r="I2154" s="3" t="s">
        <v>96</v>
      </c>
      <c r="J2154" s="6">
        <v>1191100</v>
      </c>
      <c r="K2154" s="5">
        <f t="shared" si="109"/>
        <v>0.20060402684563758</v>
      </c>
    </row>
    <row r="2155" spans="1:11" x14ac:dyDescent="0.25">
      <c r="A2155" t="s">
        <v>5582</v>
      </c>
      <c r="B2155" s="10" t="s">
        <v>3325</v>
      </c>
      <c r="C2155" s="2" t="str">
        <f t="shared" si="111"/>
        <v>BCN</v>
      </c>
      <c r="D2155" s="3" t="s">
        <v>5583</v>
      </c>
      <c r="E2155" s="3" t="s">
        <v>5584</v>
      </c>
      <c r="F2155" s="6">
        <v>1490100</v>
      </c>
      <c r="G2155" s="3" t="s">
        <v>241</v>
      </c>
      <c r="H2155" s="9">
        <v>43500</v>
      </c>
      <c r="I2155" s="3" t="s">
        <v>208</v>
      </c>
      <c r="J2155" s="6">
        <v>1095179.2</v>
      </c>
      <c r="K2155" s="5">
        <f t="shared" si="109"/>
        <v>0.26502972954835247</v>
      </c>
    </row>
    <row r="2156" spans="1:11" x14ac:dyDescent="0.25">
      <c r="A2156" t="s">
        <v>454</v>
      </c>
      <c r="B2156" s="2" t="s">
        <v>3325</v>
      </c>
      <c r="C2156" s="2" t="str">
        <f t="shared" si="111"/>
        <v>MAD</v>
      </c>
      <c r="D2156" s="3" t="s">
        <v>455</v>
      </c>
      <c r="E2156" s="3" t="s">
        <v>456</v>
      </c>
      <c r="F2156" s="4">
        <v>1491160</v>
      </c>
      <c r="G2156" s="3" t="s">
        <v>309</v>
      </c>
      <c r="H2156" s="9">
        <v>45458</v>
      </c>
      <c r="I2156" s="3" t="s">
        <v>251</v>
      </c>
      <c r="J2156" s="4">
        <v>1491160</v>
      </c>
      <c r="K2156" s="5">
        <f t="shared" si="109"/>
        <v>0</v>
      </c>
    </row>
    <row r="2157" spans="1:11" x14ac:dyDescent="0.25">
      <c r="A2157" t="s">
        <v>6575</v>
      </c>
      <c r="B2157" s="10" t="s">
        <v>3325</v>
      </c>
      <c r="C2157" s="2" t="str">
        <f t="shared" si="111"/>
        <v>ALC</v>
      </c>
      <c r="D2157" s="3" t="s">
        <v>6576</v>
      </c>
      <c r="E2157" s="3" t="s">
        <v>6577</v>
      </c>
      <c r="F2157" s="6">
        <v>1492000</v>
      </c>
      <c r="G2157" s="3" t="s">
        <v>616</v>
      </c>
      <c r="H2157" s="9">
        <v>43151</v>
      </c>
      <c r="I2157" s="3" t="s">
        <v>54</v>
      </c>
      <c r="J2157" s="6">
        <v>975850</v>
      </c>
      <c r="K2157" s="5">
        <f t="shared" si="109"/>
        <v>0.3459450402144772</v>
      </c>
    </row>
    <row r="2158" spans="1:11" x14ac:dyDescent="0.25">
      <c r="A2158" t="s">
        <v>6728</v>
      </c>
      <c r="B2158" s="10" t="s">
        <v>3325</v>
      </c>
      <c r="C2158" s="2" t="str">
        <f t="shared" si="111"/>
        <v>MAD</v>
      </c>
      <c r="D2158" s="3" t="s">
        <v>6729</v>
      </c>
      <c r="E2158" s="3" t="s">
        <v>6730</v>
      </c>
      <c r="F2158" s="6">
        <v>1494455.99</v>
      </c>
      <c r="G2158" s="3" t="s">
        <v>309</v>
      </c>
      <c r="H2158" s="9">
        <v>43052</v>
      </c>
      <c r="I2158" s="3" t="s">
        <v>246</v>
      </c>
      <c r="J2158" s="6">
        <v>1104395</v>
      </c>
      <c r="K2158" s="5">
        <f t="shared" si="109"/>
        <v>0.26100533746731475</v>
      </c>
    </row>
    <row r="2159" spans="1:11" x14ac:dyDescent="0.25">
      <c r="A2159" t="s">
        <v>2495</v>
      </c>
      <c r="B2159" s="2" t="s">
        <v>3325</v>
      </c>
      <c r="C2159" s="2" t="str">
        <f t="shared" si="111"/>
        <v>MAD</v>
      </c>
      <c r="D2159" s="3" t="s">
        <v>2496</v>
      </c>
      <c r="E2159" s="3" t="s">
        <v>2497</v>
      </c>
      <c r="F2159" s="6">
        <v>1495701.62</v>
      </c>
      <c r="G2159" s="3" t="s">
        <v>309</v>
      </c>
      <c r="H2159" s="9">
        <v>44568</v>
      </c>
      <c r="I2159" s="3" t="s">
        <v>251</v>
      </c>
      <c r="J2159" s="6">
        <v>1091481.82</v>
      </c>
      <c r="K2159" s="5">
        <f t="shared" si="109"/>
        <v>0.27025430379623444</v>
      </c>
    </row>
    <row r="2160" spans="1:11" x14ac:dyDescent="0.25">
      <c r="A2160" t="s">
        <v>6477</v>
      </c>
      <c r="B2160" s="10" t="s">
        <v>3325</v>
      </c>
      <c r="C2160" s="2" t="str">
        <f t="shared" si="111"/>
        <v>MAD</v>
      </c>
      <c r="D2160" s="3" t="s">
        <v>6478</v>
      </c>
      <c r="E2160" s="3" t="s">
        <v>6479</v>
      </c>
      <c r="F2160" s="6">
        <v>1495834.92</v>
      </c>
      <c r="G2160" s="3" t="s">
        <v>309</v>
      </c>
      <c r="H2160" s="9">
        <v>43154</v>
      </c>
      <c r="I2160" s="3" t="s">
        <v>6480</v>
      </c>
      <c r="J2160" s="6">
        <v>700000</v>
      </c>
      <c r="K2160" s="5">
        <f t="shared" si="109"/>
        <v>0.53203392256680304</v>
      </c>
    </row>
    <row r="2161" spans="1:11" x14ac:dyDescent="0.25">
      <c r="A2161" t="s">
        <v>6218</v>
      </c>
      <c r="B2161" s="10" t="s">
        <v>3325</v>
      </c>
      <c r="C2161" s="2" t="s">
        <v>43</v>
      </c>
      <c r="D2161" s="3" t="s">
        <v>6219</v>
      </c>
      <c r="E2161" s="3" t="s">
        <v>6220</v>
      </c>
      <c r="F2161" s="6">
        <v>1496114</v>
      </c>
      <c r="G2161" s="3" t="s">
        <v>148</v>
      </c>
      <c r="H2161" s="9">
        <v>43362</v>
      </c>
      <c r="I2161" s="3" t="s">
        <v>5148</v>
      </c>
      <c r="J2161" s="6">
        <v>1451000</v>
      </c>
      <c r="K2161" s="5">
        <f t="shared" si="109"/>
        <v>3.0154119271659782E-2</v>
      </c>
    </row>
    <row r="2162" spans="1:11" x14ac:dyDescent="0.25">
      <c r="A2162" t="s">
        <v>6910</v>
      </c>
      <c r="B2162" s="10" t="s">
        <v>3325</v>
      </c>
      <c r="C2162" s="2" t="str">
        <f t="shared" ref="C2162:C2173" si="112">LEFT(D2162,3)</f>
        <v>BCN</v>
      </c>
      <c r="D2162" s="3" t="s">
        <v>6911</v>
      </c>
      <c r="E2162" s="3" t="s">
        <v>6912</v>
      </c>
      <c r="F2162" s="6">
        <v>1498907.76</v>
      </c>
      <c r="G2162" s="3" t="s">
        <v>241</v>
      </c>
      <c r="H2162" s="9">
        <v>43624</v>
      </c>
      <c r="I2162" s="3" t="s">
        <v>6913</v>
      </c>
      <c r="J2162" s="6">
        <v>940000</v>
      </c>
      <c r="K2162" s="5">
        <f t="shared" si="109"/>
        <v>0.37287668722190082</v>
      </c>
    </row>
    <row r="2163" spans="1:11" x14ac:dyDescent="0.25">
      <c r="A2163" t="s">
        <v>6586</v>
      </c>
      <c r="B2163" s="10" t="s">
        <v>3325</v>
      </c>
      <c r="C2163" s="2" t="str">
        <f t="shared" si="112"/>
        <v>MAD</v>
      </c>
      <c r="D2163" s="3" t="s">
        <v>6587</v>
      </c>
      <c r="E2163" s="3" t="s">
        <v>6588</v>
      </c>
      <c r="F2163" s="6">
        <v>1499000.75</v>
      </c>
      <c r="G2163" s="3" t="s">
        <v>309</v>
      </c>
      <c r="H2163" s="9">
        <v>43091</v>
      </c>
      <c r="I2163" s="3" t="s">
        <v>6589</v>
      </c>
      <c r="J2163" s="6">
        <v>1125000</v>
      </c>
      <c r="K2163" s="5">
        <f t="shared" si="109"/>
        <v>0.24950004194460876</v>
      </c>
    </row>
    <row r="2164" spans="1:11" x14ac:dyDescent="0.25">
      <c r="A2164" t="s">
        <v>450</v>
      </c>
      <c r="B2164" s="2" t="s">
        <v>3325</v>
      </c>
      <c r="C2164" s="2" t="str">
        <f t="shared" si="112"/>
        <v>BCN</v>
      </c>
      <c r="D2164" s="3" t="s">
        <v>451</v>
      </c>
      <c r="E2164" s="3" t="s">
        <v>452</v>
      </c>
      <c r="F2164" s="4">
        <v>1499207.92</v>
      </c>
      <c r="G2164" s="3" t="s">
        <v>241</v>
      </c>
      <c r="H2164" s="9">
        <v>45229</v>
      </c>
      <c r="I2164" s="3" t="s">
        <v>453</v>
      </c>
      <c r="J2164" s="4">
        <v>1348441.46</v>
      </c>
      <c r="K2164" s="5">
        <f t="shared" si="109"/>
        <v>0.10056407652915812</v>
      </c>
    </row>
    <row r="2165" spans="1:11" x14ac:dyDescent="0.25">
      <c r="A2165" t="s">
        <v>4076</v>
      </c>
      <c r="B2165" s="10" t="s">
        <v>3325</v>
      </c>
      <c r="C2165" s="2" t="str">
        <f t="shared" si="112"/>
        <v>MAD</v>
      </c>
      <c r="D2165" s="3" t="s">
        <v>4077</v>
      </c>
      <c r="E2165" s="3" t="s">
        <v>4078</v>
      </c>
      <c r="F2165" s="6">
        <v>1499444.36</v>
      </c>
      <c r="G2165" s="3" t="s">
        <v>309</v>
      </c>
      <c r="H2165" s="9">
        <v>43526</v>
      </c>
      <c r="I2165" s="3" t="s">
        <v>23</v>
      </c>
      <c r="J2165" s="6">
        <v>695000</v>
      </c>
      <c r="K2165" s="5">
        <f t="shared" si="109"/>
        <v>0.53649497204417773</v>
      </c>
    </row>
    <row r="2166" spans="1:11" x14ac:dyDescent="0.25">
      <c r="A2166" t="s">
        <v>5803</v>
      </c>
      <c r="B2166" s="10" t="s">
        <v>3325</v>
      </c>
      <c r="C2166" s="2" t="str">
        <f t="shared" si="112"/>
        <v>MAD</v>
      </c>
      <c r="D2166" s="3" t="s">
        <v>5804</v>
      </c>
      <c r="E2166" s="3" t="s">
        <v>5805</v>
      </c>
      <c r="F2166" s="6">
        <v>1499481.81</v>
      </c>
      <c r="G2166" s="3" t="s">
        <v>309</v>
      </c>
      <c r="H2166" s="9">
        <v>43261</v>
      </c>
      <c r="I2166" s="3" t="s">
        <v>5597</v>
      </c>
      <c r="J2166" s="6">
        <v>903000</v>
      </c>
      <c r="K2166" s="5">
        <f t="shared" si="109"/>
        <v>0.39779196121091992</v>
      </c>
    </row>
    <row r="2167" spans="1:11" x14ac:dyDescent="0.25">
      <c r="A2167" t="s">
        <v>6847</v>
      </c>
      <c r="B2167" s="10" t="s">
        <v>3325</v>
      </c>
      <c r="C2167" s="2" t="str">
        <f t="shared" si="112"/>
        <v>BCN</v>
      </c>
      <c r="D2167" s="3" t="s">
        <v>6848</v>
      </c>
      <c r="E2167" s="3" t="s">
        <v>6849</v>
      </c>
      <c r="F2167" s="6">
        <v>1499666.44</v>
      </c>
      <c r="G2167" s="3" t="s">
        <v>241</v>
      </c>
      <c r="H2167" s="9">
        <v>43004</v>
      </c>
      <c r="I2167" s="3" t="s">
        <v>549</v>
      </c>
      <c r="J2167" s="6">
        <v>1085000</v>
      </c>
      <c r="K2167" s="5">
        <f t="shared" si="109"/>
        <v>0.27650578084550587</v>
      </c>
    </row>
    <row r="2168" spans="1:11" x14ac:dyDescent="0.25">
      <c r="A2168" t="s">
        <v>6518</v>
      </c>
      <c r="B2168" s="10" t="s">
        <v>3325</v>
      </c>
      <c r="C2168" s="2" t="str">
        <f t="shared" si="112"/>
        <v>MAD</v>
      </c>
      <c r="D2168" s="3" t="s">
        <v>6519</v>
      </c>
      <c r="E2168" s="3" t="s">
        <v>6520</v>
      </c>
      <c r="F2168" s="6">
        <v>1499981.54</v>
      </c>
      <c r="G2168" s="3" t="s">
        <v>309</v>
      </c>
      <c r="H2168" s="9">
        <v>43084</v>
      </c>
      <c r="I2168" s="3" t="s">
        <v>6521</v>
      </c>
      <c r="J2168" s="6">
        <v>1030000</v>
      </c>
      <c r="K2168" s="5">
        <f t="shared" si="109"/>
        <v>0.31332488265155584</v>
      </c>
    </row>
    <row r="2169" spans="1:11" x14ac:dyDescent="0.25">
      <c r="A2169" t="s">
        <v>6703</v>
      </c>
      <c r="B2169" s="10" t="s">
        <v>3325</v>
      </c>
      <c r="C2169" s="2" t="str">
        <f t="shared" si="112"/>
        <v>LPA</v>
      </c>
      <c r="D2169" s="3" t="s">
        <v>6704</v>
      </c>
      <c r="E2169" s="3" t="s">
        <v>6705</v>
      </c>
      <c r="F2169" s="6">
        <v>1500000</v>
      </c>
      <c r="G2169" s="3" t="s">
        <v>788</v>
      </c>
      <c r="H2169" s="9">
        <v>43061</v>
      </c>
      <c r="I2169" s="3" t="s">
        <v>607</v>
      </c>
      <c r="J2169" s="6">
        <v>1096000</v>
      </c>
      <c r="K2169" s="5">
        <f t="shared" si="109"/>
        <v>0.26933333333333331</v>
      </c>
    </row>
    <row r="2170" spans="1:11" x14ac:dyDescent="0.25">
      <c r="A2170" t="s">
        <v>447</v>
      </c>
      <c r="B2170" s="2" t="s">
        <v>3325</v>
      </c>
      <c r="C2170" s="2" t="str">
        <f t="shared" si="112"/>
        <v>MAD</v>
      </c>
      <c r="D2170" s="3" t="s">
        <v>448</v>
      </c>
      <c r="E2170" s="3" t="s">
        <v>449</v>
      </c>
      <c r="F2170" s="4">
        <v>1512309.11</v>
      </c>
      <c r="G2170" s="3" t="s">
        <v>309</v>
      </c>
      <c r="H2170" s="9">
        <v>45514</v>
      </c>
      <c r="I2170" s="3" t="s">
        <v>23</v>
      </c>
      <c r="J2170" s="4">
        <v>1373618.51</v>
      </c>
      <c r="K2170" s="5">
        <f t="shared" si="109"/>
        <v>9.1707838749976248E-2</v>
      </c>
    </row>
    <row r="2171" spans="1:11" x14ac:dyDescent="0.25">
      <c r="A2171" t="s">
        <v>4991</v>
      </c>
      <c r="B2171" s="10" t="s">
        <v>3325</v>
      </c>
      <c r="C2171" s="2" t="str">
        <f t="shared" si="112"/>
        <v>MAD</v>
      </c>
      <c r="D2171" s="3" t="s">
        <v>4992</v>
      </c>
      <c r="E2171" s="3" t="s">
        <v>4993</v>
      </c>
      <c r="F2171" s="6">
        <v>1515814.22</v>
      </c>
      <c r="G2171" s="3" t="s">
        <v>309</v>
      </c>
      <c r="H2171" s="9">
        <v>43729</v>
      </c>
      <c r="I2171" s="3" t="s">
        <v>246</v>
      </c>
      <c r="J2171" s="6">
        <v>1067814.22</v>
      </c>
      <c r="K2171" s="5">
        <f t="shared" si="109"/>
        <v>0.29555073048463681</v>
      </c>
    </row>
    <row r="2172" spans="1:11" x14ac:dyDescent="0.25">
      <c r="A2172" t="s">
        <v>5240</v>
      </c>
      <c r="B2172" s="10" t="s">
        <v>3325</v>
      </c>
      <c r="C2172" s="2" t="str">
        <f t="shared" si="112"/>
        <v>MAD</v>
      </c>
      <c r="D2172" s="3" t="s">
        <v>5241</v>
      </c>
      <c r="E2172" s="3" t="s">
        <v>5242</v>
      </c>
      <c r="F2172" s="6">
        <v>1520884.05</v>
      </c>
      <c r="G2172" s="3" t="s">
        <v>309</v>
      </c>
      <c r="H2172" s="9">
        <v>43715</v>
      </c>
      <c r="I2172" s="3" t="s">
        <v>866</v>
      </c>
      <c r="J2172" s="6">
        <v>1120000</v>
      </c>
      <c r="K2172" s="5">
        <f t="shared" si="109"/>
        <v>0.26358620172260999</v>
      </c>
    </row>
    <row r="2173" spans="1:11" x14ac:dyDescent="0.25">
      <c r="A2173" t="s">
        <v>443</v>
      </c>
      <c r="B2173" s="2" t="s">
        <v>3325</v>
      </c>
      <c r="C2173" s="2" t="str">
        <f t="shared" si="112"/>
        <v>MAD</v>
      </c>
      <c r="D2173" s="3" t="s">
        <v>444</v>
      </c>
      <c r="E2173" s="3" t="s">
        <v>445</v>
      </c>
      <c r="F2173" s="4">
        <v>1527642.3</v>
      </c>
      <c r="G2173" s="3" t="s">
        <v>309</v>
      </c>
      <c r="H2173" s="9">
        <v>45469</v>
      </c>
      <c r="I2173" s="3" t="s">
        <v>446</v>
      </c>
      <c r="J2173" s="4">
        <v>1515421.16</v>
      </c>
      <c r="K2173" s="5">
        <f t="shared" si="109"/>
        <v>8.0000010473656891E-3</v>
      </c>
    </row>
    <row r="2174" spans="1:11" x14ac:dyDescent="0.25">
      <c r="A2174" t="s">
        <v>439</v>
      </c>
      <c r="B2174" s="2" t="s">
        <v>3325</v>
      </c>
      <c r="C2174" s="2" t="s">
        <v>145</v>
      </c>
      <c r="D2174" s="3" t="s">
        <v>440</v>
      </c>
      <c r="E2174" s="3" t="s">
        <v>441</v>
      </c>
      <c r="F2174" s="4">
        <v>1530800.58</v>
      </c>
      <c r="G2174" s="3" t="s">
        <v>148</v>
      </c>
      <c r="H2174" s="9">
        <v>45139</v>
      </c>
      <c r="I2174" s="3" t="s">
        <v>442</v>
      </c>
      <c r="J2174" s="4">
        <v>1433594.74</v>
      </c>
      <c r="K2174" s="5">
        <f t="shared" si="109"/>
        <v>6.3500002070811912E-2</v>
      </c>
    </row>
    <row r="2175" spans="1:11" x14ac:dyDescent="0.25">
      <c r="A2175" t="s">
        <v>435</v>
      </c>
      <c r="B2175" s="2" t="s">
        <v>3325</v>
      </c>
      <c r="C2175" s="2" t="str">
        <f>LEFT(D2175,3)</f>
        <v>MAD</v>
      </c>
      <c r="D2175" s="3" t="s">
        <v>436</v>
      </c>
      <c r="E2175" s="3" t="s">
        <v>437</v>
      </c>
      <c r="F2175" s="4">
        <v>1532638.67</v>
      </c>
      <c r="G2175" s="3" t="s">
        <v>309</v>
      </c>
      <c r="H2175" s="9">
        <v>44303</v>
      </c>
      <c r="I2175" s="3" t="s">
        <v>438</v>
      </c>
      <c r="J2175" s="4">
        <v>1339182.81</v>
      </c>
      <c r="K2175" s="5">
        <f t="shared" si="109"/>
        <v>0.12622404992560959</v>
      </c>
    </row>
    <row r="2176" spans="1:11" x14ac:dyDescent="0.25">
      <c r="A2176" t="s">
        <v>2310</v>
      </c>
      <c r="B2176" s="2" t="s">
        <v>3325</v>
      </c>
      <c r="C2176" s="2" t="str">
        <f>LEFT(D2176,3)</f>
        <v>MAD</v>
      </c>
      <c r="D2176" s="3" t="s">
        <v>2311</v>
      </c>
      <c r="E2176" s="3" t="s">
        <v>2312</v>
      </c>
      <c r="F2176" s="6">
        <v>1535600.76</v>
      </c>
      <c r="G2176" s="3" t="s">
        <v>309</v>
      </c>
      <c r="H2176" s="9">
        <v>45098</v>
      </c>
      <c r="I2176" s="3" t="s">
        <v>23</v>
      </c>
      <c r="J2176" s="6">
        <v>1304715.94</v>
      </c>
      <c r="K2176" s="5">
        <f t="shared" si="109"/>
        <v>0.15035471850118129</v>
      </c>
    </row>
    <row r="2177" spans="1:11" x14ac:dyDescent="0.25">
      <c r="A2177" t="s">
        <v>432</v>
      </c>
      <c r="B2177" s="2" t="s">
        <v>3325</v>
      </c>
      <c r="C2177" s="2" t="str">
        <f>LEFT(D2177,3)</f>
        <v>MAD</v>
      </c>
      <c r="D2177" s="3" t="s">
        <v>433</v>
      </c>
      <c r="E2177" s="3" t="s">
        <v>434</v>
      </c>
      <c r="F2177" s="4">
        <v>1538202.08</v>
      </c>
      <c r="G2177" s="3" t="s">
        <v>309</v>
      </c>
      <c r="H2177" s="9">
        <v>45242</v>
      </c>
      <c r="I2177" s="3" t="s">
        <v>23</v>
      </c>
      <c r="J2177" s="4">
        <v>1373479.96</v>
      </c>
      <c r="K2177" s="5">
        <f t="shared" si="109"/>
        <v>0.10708743808225776</v>
      </c>
    </row>
    <row r="2178" spans="1:11" x14ac:dyDescent="0.25">
      <c r="A2178" t="s">
        <v>428</v>
      </c>
      <c r="B2178" s="2" t="s">
        <v>3325</v>
      </c>
      <c r="C2178" s="2" t="s">
        <v>51</v>
      </c>
      <c r="D2178" s="3" t="s">
        <v>429</v>
      </c>
      <c r="E2178" s="3" t="s">
        <v>430</v>
      </c>
      <c r="F2178" s="4">
        <v>1538435.86</v>
      </c>
      <c r="G2178" s="3" t="s">
        <v>148</v>
      </c>
      <c r="H2178" s="9">
        <v>44984</v>
      </c>
      <c r="I2178" s="3" t="s">
        <v>431</v>
      </c>
      <c r="J2178" s="4">
        <v>1449900</v>
      </c>
      <c r="K2178" s="5">
        <f t="shared" ref="K2178:K2241" si="113">(F2178-J2178)/F2178</f>
        <v>5.7549269554858201E-2</v>
      </c>
    </row>
    <row r="2179" spans="1:11" x14ac:dyDescent="0.25">
      <c r="A2179" t="s">
        <v>4090</v>
      </c>
      <c r="B2179" s="10" t="s">
        <v>3325</v>
      </c>
      <c r="C2179" s="2" t="s">
        <v>33</v>
      </c>
      <c r="D2179" s="3" t="s">
        <v>4091</v>
      </c>
      <c r="E2179" s="3" t="s">
        <v>4092</v>
      </c>
      <c r="F2179" s="6">
        <v>1545700</v>
      </c>
      <c r="G2179" s="3" t="s">
        <v>148</v>
      </c>
      <c r="H2179" s="9">
        <v>43782</v>
      </c>
      <c r="I2179" s="3" t="s">
        <v>96</v>
      </c>
      <c r="J2179" s="6">
        <v>1495700</v>
      </c>
      <c r="K2179" s="5">
        <f t="shared" si="113"/>
        <v>3.2347803584136636E-2</v>
      </c>
    </row>
    <row r="2180" spans="1:11" x14ac:dyDescent="0.25">
      <c r="A2180" t="s">
        <v>6189</v>
      </c>
      <c r="B2180" s="10" t="s">
        <v>3325</v>
      </c>
      <c r="C2180" s="2" t="s">
        <v>160</v>
      </c>
      <c r="D2180" s="3" t="s">
        <v>6190</v>
      </c>
      <c r="E2180" s="3" t="s">
        <v>6191</v>
      </c>
      <c r="F2180" s="6">
        <v>1550500</v>
      </c>
      <c r="G2180" s="3" t="s">
        <v>148</v>
      </c>
      <c r="H2180" s="9">
        <v>43113</v>
      </c>
      <c r="I2180" s="3" t="s">
        <v>54</v>
      </c>
      <c r="J2180" s="6">
        <v>1076460</v>
      </c>
      <c r="K2180" s="5">
        <f t="shared" si="113"/>
        <v>0.3057336343115124</v>
      </c>
    </row>
    <row r="2181" spans="1:11" x14ac:dyDescent="0.25">
      <c r="A2181" t="s">
        <v>5071</v>
      </c>
      <c r="B2181" s="10" t="s">
        <v>3325</v>
      </c>
      <c r="C2181" s="2" t="s">
        <v>38</v>
      </c>
      <c r="D2181" s="3" t="s">
        <v>5072</v>
      </c>
      <c r="E2181" s="3" t="s">
        <v>5073</v>
      </c>
      <c r="F2181" s="6">
        <v>1554654.78</v>
      </c>
      <c r="G2181" s="3" t="s">
        <v>148</v>
      </c>
      <c r="H2181" s="9">
        <v>44050</v>
      </c>
      <c r="I2181" s="3" t="s">
        <v>4880</v>
      </c>
      <c r="J2181" s="6">
        <v>1543500</v>
      </c>
      <c r="K2181" s="5">
        <f t="shared" si="113"/>
        <v>7.175084876399394E-3</v>
      </c>
    </row>
    <row r="2182" spans="1:11" x14ac:dyDescent="0.25">
      <c r="A2182" t="s">
        <v>424</v>
      </c>
      <c r="B2182" s="2" t="s">
        <v>3325</v>
      </c>
      <c r="C2182" s="2" t="s">
        <v>163</v>
      </c>
      <c r="D2182" s="3" t="s">
        <v>425</v>
      </c>
      <c r="E2182" s="3" t="s">
        <v>426</v>
      </c>
      <c r="F2182" s="4">
        <v>1564287.44</v>
      </c>
      <c r="G2182" s="3" t="s">
        <v>148</v>
      </c>
      <c r="H2182" s="9">
        <v>44051</v>
      </c>
      <c r="I2182" s="3" t="s">
        <v>427</v>
      </c>
      <c r="J2182" s="4">
        <v>1534223.15</v>
      </c>
      <c r="K2182" s="5">
        <f t="shared" si="113"/>
        <v>1.9219159619411147E-2</v>
      </c>
    </row>
    <row r="2183" spans="1:11" x14ac:dyDescent="0.25">
      <c r="A2183" t="s">
        <v>3206</v>
      </c>
      <c r="B2183" s="2" t="s">
        <v>3325</v>
      </c>
      <c r="C2183" s="2" t="s">
        <v>413</v>
      </c>
      <c r="D2183" s="3" t="s">
        <v>3207</v>
      </c>
      <c r="E2183" s="3" t="s">
        <v>3208</v>
      </c>
      <c r="F2183" s="6">
        <v>1578060.17</v>
      </c>
      <c r="G2183" s="3" t="s">
        <v>148</v>
      </c>
      <c r="H2183" s="9">
        <v>44527</v>
      </c>
      <c r="I2183" s="3" t="s">
        <v>237</v>
      </c>
      <c r="J2183" s="6">
        <v>1516146.28</v>
      </c>
      <c r="K2183" s="5">
        <f t="shared" si="113"/>
        <v>3.923417571587267E-2</v>
      </c>
    </row>
    <row r="2184" spans="1:11" x14ac:dyDescent="0.25">
      <c r="A2184" t="s">
        <v>7841</v>
      </c>
      <c r="B2184" s="10" t="s">
        <v>3325</v>
      </c>
      <c r="C2184" s="2" t="s">
        <v>129</v>
      </c>
      <c r="D2184" s="3" t="s">
        <v>7842</v>
      </c>
      <c r="E2184" s="3" t="s">
        <v>7843</v>
      </c>
      <c r="F2184" s="6">
        <v>1579142.54</v>
      </c>
      <c r="G2184" s="3" t="s">
        <v>148</v>
      </c>
      <c r="H2184" s="9">
        <v>45542</v>
      </c>
      <c r="I2184" s="3" t="s">
        <v>431</v>
      </c>
      <c r="J2184" s="6">
        <v>1563300</v>
      </c>
      <c r="K2184" s="5">
        <f t="shared" si="113"/>
        <v>1.0032368578963136E-2</v>
      </c>
    </row>
    <row r="2185" spans="1:11" x14ac:dyDescent="0.25">
      <c r="A2185" t="s">
        <v>5275</v>
      </c>
      <c r="B2185" s="10" t="s">
        <v>3325</v>
      </c>
      <c r="C2185" s="2" t="s">
        <v>60</v>
      </c>
      <c r="D2185" s="3" t="s">
        <v>5276</v>
      </c>
      <c r="E2185" s="3" t="s">
        <v>5277</v>
      </c>
      <c r="F2185" s="6">
        <v>1580017.55</v>
      </c>
      <c r="G2185" s="3" t="s">
        <v>148</v>
      </c>
      <c r="H2185" s="9">
        <v>43539</v>
      </c>
      <c r="I2185" s="3" t="s">
        <v>5278</v>
      </c>
      <c r="J2185" s="6">
        <v>1092000</v>
      </c>
      <c r="K2185" s="5">
        <f t="shared" si="113"/>
        <v>0.30886843630312844</v>
      </c>
    </row>
    <row r="2186" spans="1:11" x14ac:dyDescent="0.25">
      <c r="A2186" t="s">
        <v>5418</v>
      </c>
      <c r="B2186" s="10" t="s">
        <v>3325</v>
      </c>
      <c r="C2186" s="2" t="str">
        <f>LEFT(D2186,3)</f>
        <v>MAD</v>
      </c>
      <c r="D2186" s="3" t="s">
        <v>5419</v>
      </c>
      <c r="E2186" s="3" t="s">
        <v>5420</v>
      </c>
      <c r="F2186" s="6">
        <v>1585270.09</v>
      </c>
      <c r="G2186" s="3" t="s">
        <v>309</v>
      </c>
      <c r="H2186" s="9">
        <v>43619</v>
      </c>
      <c r="I2186" s="3" t="s">
        <v>5333</v>
      </c>
      <c r="J2186" s="6">
        <v>928000</v>
      </c>
      <c r="K2186" s="5">
        <f t="shared" si="113"/>
        <v>0.41461079354622787</v>
      </c>
    </row>
    <row r="2187" spans="1:11" x14ac:dyDescent="0.25">
      <c r="A2187" t="s">
        <v>7770</v>
      </c>
      <c r="B2187" s="10" t="s">
        <v>3325</v>
      </c>
      <c r="C2187" s="2" t="str">
        <f>LEFT(D2187,3)</f>
        <v>BCN</v>
      </c>
      <c r="D2187" s="3" t="s">
        <v>7771</v>
      </c>
      <c r="E2187" s="3" t="s">
        <v>7772</v>
      </c>
      <c r="F2187" s="6">
        <v>1591803.99</v>
      </c>
      <c r="G2187" s="3" t="s">
        <v>241</v>
      </c>
      <c r="H2187" s="9">
        <v>45649</v>
      </c>
      <c r="I2187" s="3" t="s">
        <v>8063</v>
      </c>
      <c r="J2187" s="6">
        <v>1142000</v>
      </c>
      <c r="K2187" s="5">
        <f t="shared" si="113"/>
        <v>0.28257498588127045</v>
      </c>
    </row>
    <row r="2188" spans="1:11" x14ac:dyDescent="0.25">
      <c r="A2188" t="s">
        <v>4927</v>
      </c>
      <c r="B2188" s="10" t="s">
        <v>3325</v>
      </c>
      <c r="C2188" s="2" t="s">
        <v>129</v>
      </c>
      <c r="D2188" s="3" t="s">
        <v>4928</v>
      </c>
      <c r="E2188" s="3" t="s">
        <v>4929</v>
      </c>
      <c r="F2188" s="6">
        <v>1598520</v>
      </c>
      <c r="G2188" s="3" t="s">
        <v>148</v>
      </c>
      <c r="H2188" s="9">
        <v>44130</v>
      </c>
      <c r="I2188" s="3" t="s">
        <v>431</v>
      </c>
      <c r="J2188" s="6">
        <v>1257000</v>
      </c>
      <c r="K2188" s="5">
        <f t="shared" si="113"/>
        <v>0.21364762405224832</v>
      </c>
    </row>
    <row r="2189" spans="1:11" x14ac:dyDescent="0.25">
      <c r="A2189" t="s">
        <v>3495</v>
      </c>
      <c r="B2189" s="10" t="s">
        <v>3325</v>
      </c>
      <c r="C2189" s="2" t="str">
        <f>LEFT(D2189,3)</f>
        <v>MAD</v>
      </c>
      <c r="D2189" s="3" t="s">
        <v>3496</v>
      </c>
      <c r="E2189" s="3" t="s">
        <v>3497</v>
      </c>
      <c r="F2189" s="6">
        <v>1600000</v>
      </c>
      <c r="G2189" s="3" t="s">
        <v>309</v>
      </c>
      <c r="H2189" s="9">
        <v>44250</v>
      </c>
      <c r="I2189" s="3" t="s">
        <v>251</v>
      </c>
      <c r="J2189" s="6">
        <v>990735.26</v>
      </c>
      <c r="K2189" s="5">
        <f t="shared" si="113"/>
        <v>0.38079046249999998</v>
      </c>
    </row>
    <row r="2190" spans="1:11" x14ac:dyDescent="0.25">
      <c r="A2190" t="s">
        <v>421</v>
      </c>
      <c r="B2190" s="2" t="s">
        <v>3325</v>
      </c>
      <c r="C2190" s="2" t="str">
        <f>LEFT(D2190,3)</f>
        <v>MAD</v>
      </c>
      <c r="D2190" s="3" t="s">
        <v>422</v>
      </c>
      <c r="E2190" s="3" t="s">
        <v>423</v>
      </c>
      <c r="F2190" s="4">
        <v>1607610.86</v>
      </c>
      <c r="G2190" s="3" t="s">
        <v>309</v>
      </c>
      <c r="H2190" s="9">
        <v>45149</v>
      </c>
      <c r="I2190" s="3" t="s">
        <v>251</v>
      </c>
      <c r="J2190" s="4">
        <v>1446367.49</v>
      </c>
      <c r="K2190" s="5">
        <f t="shared" si="113"/>
        <v>0.10030000046155454</v>
      </c>
    </row>
    <row r="2191" spans="1:11" x14ac:dyDescent="0.25">
      <c r="A2191" t="s">
        <v>4528</v>
      </c>
      <c r="B2191" s="10" t="s">
        <v>3325</v>
      </c>
      <c r="C2191" s="2" t="str">
        <f>LEFT(D2191,3)</f>
        <v>PMI</v>
      </c>
      <c r="D2191" s="3" t="s">
        <v>4529</v>
      </c>
      <c r="E2191" s="3" t="s">
        <v>4530</v>
      </c>
      <c r="F2191" s="6">
        <v>1611059</v>
      </c>
      <c r="G2191" s="3" t="s">
        <v>282</v>
      </c>
      <c r="H2191" s="9">
        <v>43758</v>
      </c>
      <c r="I2191" s="3" t="s">
        <v>4531</v>
      </c>
      <c r="J2191" s="6">
        <v>1373000</v>
      </c>
      <c r="K2191" s="5">
        <f t="shared" si="113"/>
        <v>0.14776553807154177</v>
      </c>
    </row>
    <row r="2192" spans="1:11" x14ac:dyDescent="0.25">
      <c r="A2192" t="s">
        <v>8239</v>
      </c>
      <c r="B2192" s="10" t="s">
        <v>3325</v>
      </c>
      <c r="C2192" s="2" t="s">
        <v>9</v>
      </c>
      <c r="D2192" s="3" t="s">
        <v>8240</v>
      </c>
      <c r="E2192" s="3" t="s">
        <v>8241</v>
      </c>
      <c r="F2192" s="6">
        <v>1612731.82</v>
      </c>
      <c r="G2192" s="3" t="s">
        <v>148</v>
      </c>
      <c r="H2192" s="9">
        <v>45580</v>
      </c>
      <c r="I2192" s="3" t="s">
        <v>194</v>
      </c>
      <c r="J2192" s="6">
        <v>1446460</v>
      </c>
      <c r="K2192" s="5">
        <f t="shared" si="113"/>
        <v>0.10309948494722455</v>
      </c>
    </row>
    <row r="2193" spans="1:11" x14ac:dyDescent="0.25">
      <c r="A2193" t="s">
        <v>4286</v>
      </c>
      <c r="B2193" s="10" t="s">
        <v>3325</v>
      </c>
      <c r="C2193" s="2" t="str">
        <f>LEFT(D2193,3)</f>
        <v>MAD</v>
      </c>
      <c r="D2193" s="3" t="s">
        <v>4287</v>
      </c>
      <c r="E2193" s="3" t="s">
        <v>4288</v>
      </c>
      <c r="F2193" s="6">
        <v>1618365.58</v>
      </c>
      <c r="G2193" s="3" t="s">
        <v>309</v>
      </c>
      <c r="H2193" s="9">
        <v>43599</v>
      </c>
      <c r="I2193" s="3" t="s">
        <v>251</v>
      </c>
      <c r="J2193" s="6">
        <v>1357000</v>
      </c>
      <c r="K2193" s="5">
        <f t="shared" si="113"/>
        <v>0.1614997150396637</v>
      </c>
    </row>
    <row r="2194" spans="1:11" x14ac:dyDescent="0.25">
      <c r="A2194" t="s">
        <v>2828</v>
      </c>
      <c r="B2194" s="2" t="s">
        <v>3325</v>
      </c>
      <c r="C2194" s="2" t="s">
        <v>231</v>
      </c>
      <c r="D2194" s="3" t="s">
        <v>2829</v>
      </c>
      <c r="E2194" s="3" t="s">
        <v>2830</v>
      </c>
      <c r="F2194" s="6">
        <v>1622622</v>
      </c>
      <c r="G2194" s="3" t="s">
        <v>148</v>
      </c>
      <c r="H2194" s="9">
        <v>44918</v>
      </c>
      <c r="I2194" s="3" t="s">
        <v>607</v>
      </c>
      <c r="J2194" s="6">
        <v>1490401.12</v>
      </c>
      <c r="K2194" s="5">
        <f t="shared" si="113"/>
        <v>8.1485940656542244E-2</v>
      </c>
    </row>
    <row r="2195" spans="1:11" x14ac:dyDescent="0.25">
      <c r="A2195" t="s">
        <v>2915</v>
      </c>
      <c r="B2195" s="2" t="s">
        <v>3325</v>
      </c>
      <c r="C2195" s="2" t="str">
        <f>LEFT(D2195,3)</f>
        <v>MAD</v>
      </c>
      <c r="D2195" s="3" t="s">
        <v>2916</v>
      </c>
      <c r="E2195" s="3" t="s">
        <v>2917</v>
      </c>
      <c r="F2195" s="6">
        <v>1628727.49</v>
      </c>
      <c r="G2195" s="3" t="s">
        <v>309</v>
      </c>
      <c r="H2195" s="9">
        <v>44995</v>
      </c>
      <c r="I2195" s="3" t="s">
        <v>338</v>
      </c>
      <c r="J2195" s="6">
        <v>1235064.06</v>
      </c>
      <c r="K2195" s="5">
        <f t="shared" si="113"/>
        <v>0.24169999733964087</v>
      </c>
    </row>
    <row r="2196" spans="1:11" x14ac:dyDescent="0.25">
      <c r="A2196" t="s">
        <v>4321</v>
      </c>
      <c r="B2196" s="10" t="s">
        <v>3325</v>
      </c>
      <c r="C2196" s="2" t="str">
        <f>LEFT(D2196,3)</f>
        <v>MAD</v>
      </c>
      <c r="D2196" s="3" t="s">
        <v>4322</v>
      </c>
      <c r="E2196" s="3" t="s">
        <v>4323</v>
      </c>
      <c r="F2196" s="6">
        <v>1632080.53</v>
      </c>
      <c r="G2196" s="3" t="s">
        <v>309</v>
      </c>
      <c r="H2196" s="9">
        <v>43988</v>
      </c>
      <c r="I2196" s="3" t="s">
        <v>251</v>
      </c>
      <c r="J2196" s="6">
        <v>1326080.53</v>
      </c>
      <c r="K2196" s="5">
        <f t="shared" si="113"/>
        <v>0.18749074838850016</v>
      </c>
    </row>
    <row r="2197" spans="1:11" x14ac:dyDescent="0.25">
      <c r="A2197" t="s">
        <v>2652</v>
      </c>
      <c r="B2197" s="2" t="s">
        <v>3325</v>
      </c>
      <c r="C2197" s="2" t="s">
        <v>51</v>
      </c>
      <c r="D2197" s="3" t="s">
        <v>2653</v>
      </c>
      <c r="E2197" s="3" t="s">
        <v>2654</v>
      </c>
      <c r="F2197" s="6">
        <v>1636702.41</v>
      </c>
      <c r="G2197" s="3" t="s">
        <v>148</v>
      </c>
      <c r="H2197" s="9">
        <v>43792</v>
      </c>
      <c r="I2197" s="3" t="s">
        <v>2655</v>
      </c>
      <c r="J2197" s="6">
        <v>1190000</v>
      </c>
      <c r="K2197" s="5">
        <f t="shared" si="113"/>
        <v>0.27292830221958303</v>
      </c>
    </row>
    <row r="2198" spans="1:11" x14ac:dyDescent="0.25">
      <c r="A2198" t="s">
        <v>8077</v>
      </c>
      <c r="B2198" s="10" t="s">
        <v>3325</v>
      </c>
      <c r="C2198" s="2" t="str">
        <f>LEFT(D2198,3)</f>
        <v>PMI</v>
      </c>
      <c r="D2198" s="3" t="s">
        <v>8078</v>
      </c>
      <c r="E2198" s="3" t="s">
        <v>8079</v>
      </c>
      <c r="F2198" s="6">
        <v>1640057.6</v>
      </c>
      <c r="G2198" s="3" t="s">
        <v>282</v>
      </c>
      <c r="H2198" s="9">
        <v>45693</v>
      </c>
      <c r="I2198" s="3" t="s">
        <v>553</v>
      </c>
      <c r="J2198" s="6">
        <v>1590361.98</v>
      </c>
      <c r="K2198" s="5">
        <f t="shared" si="113"/>
        <v>3.0301143081804021E-2</v>
      </c>
    </row>
    <row r="2199" spans="1:11" x14ac:dyDescent="0.25">
      <c r="A2199" t="s">
        <v>5547</v>
      </c>
      <c r="B2199" s="10" t="s">
        <v>3325</v>
      </c>
      <c r="C2199" s="2" t="str">
        <f>LEFT(D2199,3)</f>
        <v>MAD</v>
      </c>
      <c r="D2199" s="3" t="s">
        <v>5548</v>
      </c>
      <c r="E2199" s="3" t="s">
        <v>5549</v>
      </c>
      <c r="F2199" s="6">
        <v>1642898.94</v>
      </c>
      <c r="G2199" s="3" t="s">
        <v>309</v>
      </c>
      <c r="H2199" s="9">
        <v>43575</v>
      </c>
      <c r="I2199" s="3" t="s">
        <v>208</v>
      </c>
      <c r="J2199" s="6">
        <v>1046662.76</v>
      </c>
      <c r="K2199" s="5">
        <f t="shared" si="113"/>
        <v>0.36291713719165219</v>
      </c>
    </row>
    <row r="2200" spans="1:11" x14ac:dyDescent="0.25">
      <c r="A2200" t="s">
        <v>417</v>
      </c>
      <c r="B2200" s="2" t="s">
        <v>3325</v>
      </c>
      <c r="C2200" s="2" t="str">
        <f>LEFT(D2200,3)</f>
        <v>MAD</v>
      </c>
      <c r="D2200" s="3" t="s">
        <v>418</v>
      </c>
      <c r="E2200" s="3" t="s">
        <v>419</v>
      </c>
      <c r="F2200" s="4">
        <v>1649654.17</v>
      </c>
      <c r="G2200" s="3" t="s">
        <v>309</v>
      </c>
      <c r="H2200" s="9">
        <v>45171</v>
      </c>
      <c r="I2200" s="3" t="s">
        <v>420</v>
      </c>
      <c r="J2200" s="4">
        <v>1454491.52</v>
      </c>
      <c r="K2200" s="5">
        <f t="shared" si="113"/>
        <v>0.11830518999021468</v>
      </c>
    </row>
    <row r="2201" spans="1:11" x14ac:dyDescent="0.25">
      <c r="A2201" t="s">
        <v>412</v>
      </c>
      <c r="B2201" s="2" t="s">
        <v>3325</v>
      </c>
      <c r="C2201" s="2" t="s">
        <v>413</v>
      </c>
      <c r="D2201" s="3" t="s">
        <v>414</v>
      </c>
      <c r="E2201" s="3" t="s">
        <v>415</v>
      </c>
      <c r="F2201" s="4">
        <v>1649999.88</v>
      </c>
      <c r="G2201" s="3" t="s">
        <v>148</v>
      </c>
      <c r="H2201" s="9">
        <v>44848</v>
      </c>
      <c r="I2201" s="3" t="s">
        <v>416</v>
      </c>
      <c r="J2201" s="4">
        <v>1558554.79</v>
      </c>
      <c r="K2201" s="5">
        <f t="shared" si="113"/>
        <v>5.5421270697304452E-2</v>
      </c>
    </row>
    <row r="2202" spans="1:11" x14ac:dyDescent="0.25">
      <c r="A2202" t="s">
        <v>4567</v>
      </c>
      <c r="B2202" s="10" t="s">
        <v>3325</v>
      </c>
      <c r="C2202" s="2" t="s">
        <v>51</v>
      </c>
      <c r="D2202" s="3" t="s">
        <v>4568</v>
      </c>
      <c r="E2202" s="3" t="s">
        <v>4569</v>
      </c>
      <c r="F2202" s="6">
        <v>1683223.5</v>
      </c>
      <c r="G2202" s="3" t="s">
        <v>148</v>
      </c>
      <c r="H2202" s="9">
        <v>44242</v>
      </c>
      <c r="I2202" s="3" t="s">
        <v>4508</v>
      </c>
      <c r="J2202" s="6">
        <v>1337955.74</v>
      </c>
      <c r="K2202" s="5">
        <f t="shared" si="113"/>
        <v>0.20512294416041602</v>
      </c>
    </row>
    <row r="2203" spans="1:11" x14ac:dyDescent="0.25">
      <c r="A2203" t="s">
        <v>409</v>
      </c>
      <c r="B2203" s="2" t="s">
        <v>3325</v>
      </c>
      <c r="C2203" s="2" t="s">
        <v>231</v>
      </c>
      <c r="D2203" s="3" t="s">
        <v>410</v>
      </c>
      <c r="E2203" s="3" t="s">
        <v>411</v>
      </c>
      <c r="F2203" s="4">
        <v>1703618.09</v>
      </c>
      <c r="G2203" s="3" t="s">
        <v>148</v>
      </c>
      <c r="H2203" s="9">
        <v>44535</v>
      </c>
      <c r="I2203" s="3" t="s">
        <v>190</v>
      </c>
      <c r="J2203" s="4">
        <v>1662939.42</v>
      </c>
      <c r="K2203" s="5">
        <f t="shared" si="113"/>
        <v>2.3877810548489864E-2</v>
      </c>
    </row>
    <row r="2204" spans="1:11" x14ac:dyDescent="0.25">
      <c r="A2204" t="s">
        <v>405</v>
      </c>
      <c r="B2204" s="2" t="s">
        <v>3325</v>
      </c>
      <c r="C2204" s="2" t="s">
        <v>9</v>
      </c>
      <c r="D2204" s="3" t="s">
        <v>406</v>
      </c>
      <c r="E2204" s="3" t="s">
        <v>407</v>
      </c>
      <c r="F2204" s="4">
        <v>1705945.13</v>
      </c>
      <c r="G2204" s="3" t="s">
        <v>148</v>
      </c>
      <c r="H2204" s="9">
        <v>44549</v>
      </c>
      <c r="I2204" s="3" t="s">
        <v>408</v>
      </c>
      <c r="J2204" s="4">
        <v>1650500</v>
      </c>
      <c r="K2204" s="5">
        <f t="shared" si="113"/>
        <v>3.2501121533727112E-2</v>
      </c>
    </row>
    <row r="2205" spans="1:11" x14ac:dyDescent="0.25">
      <c r="A2205" t="s">
        <v>8233</v>
      </c>
      <c r="B2205" s="10" t="s">
        <v>3325</v>
      </c>
      <c r="C2205" s="2" t="s">
        <v>16</v>
      </c>
      <c r="D2205" s="3" t="s">
        <v>8234</v>
      </c>
      <c r="E2205" s="3" t="s">
        <v>8235</v>
      </c>
      <c r="F2205" s="6">
        <v>1711390.33</v>
      </c>
      <c r="G2205" s="3" t="s">
        <v>148</v>
      </c>
      <c r="H2205" s="9">
        <v>45514</v>
      </c>
      <c r="I2205" s="3" t="s">
        <v>70</v>
      </c>
      <c r="J2205" s="6">
        <v>1471625.36</v>
      </c>
      <c r="K2205" s="5">
        <f t="shared" si="113"/>
        <v>0.14009952364286174</v>
      </c>
    </row>
    <row r="2206" spans="1:11" x14ac:dyDescent="0.25">
      <c r="A2206" t="s">
        <v>2313</v>
      </c>
      <c r="B2206" s="2" t="s">
        <v>3325</v>
      </c>
      <c r="C2206" s="2" t="s">
        <v>231</v>
      </c>
      <c r="D2206" s="3" t="s">
        <v>2314</v>
      </c>
      <c r="E2206" s="3" t="s">
        <v>2315</v>
      </c>
      <c r="F2206" s="6">
        <v>1711435.74</v>
      </c>
      <c r="G2206" s="3" t="s">
        <v>148</v>
      </c>
      <c r="H2206" s="9">
        <v>45073</v>
      </c>
      <c r="I2206" s="3" t="s">
        <v>251</v>
      </c>
      <c r="J2206" s="6">
        <v>1710000</v>
      </c>
      <c r="K2206" s="5">
        <f t="shared" si="113"/>
        <v>8.3890967475062233E-4</v>
      </c>
    </row>
    <row r="2207" spans="1:11" x14ac:dyDescent="0.25">
      <c r="A2207" t="s">
        <v>401</v>
      </c>
      <c r="B2207" s="2" t="s">
        <v>3325</v>
      </c>
      <c r="C2207" s="2" t="s">
        <v>402</v>
      </c>
      <c r="D2207" s="3" t="s">
        <v>403</v>
      </c>
      <c r="E2207" s="3" t="s">
        <v>404</v>
      </c>
      <c r="F2207" s="4">
        <v>1734700</v>
      </c>
      <c r="G2207" s="3" t="s">
        <v>148</v>
      </c>
      <c r="H2207" s="9">
        <v>44106</v>
      </c>
      <c r="I2207" s="3" t="s">
        <v>251</v>
      </c>
      <c r="J2207" s="4">
        <v>1175590.23</v>
      </c>
      <c r="K2207" s="5">
        <f t="shared" si="113"/>
        <v>0.32230920043811612</v>
      </c>
    </row>
    <row r="2208" spans="1:11" x14ac:dyDescent="0.25">
      <c r="A2208" t="s">
        <v>5285</v>
      </c>
      <c r="B2208" s="10" t="s">
        <v>3325</v>
      </c>
      <c r="C2208" s="2" t="s">
        <v>231</v>
      </c>
      <c r="D2208" s="3" t="s">
        <v>5286</v>
      </c>
      <c r="E2208" s="3" t="s">
        <v>5287</v>
      </c>
      <c r="F2208" s="6">
        <v>1738031.43</v>
      </c>
      <c r="G2208" s="3" t="s">
        <v>148</v>
      </c>
      <c r="H2208" s="9">
        <v>43098</v>
      </c>
      <c r="I2208" s="3" t="s">
        <v>132</v>
      </c>
      <c r="J2208" s="6">
        <v>860000</v>
      </c>
      <c r="K2208" s="5">
        <f t="shared" si="113"/>
        <v>0.50518731413274842</v>
      </c>
    </row>
    <row r="2209" spans="1:11" x14ac:dyDescent="0.25">
      <c r="A2209" t="s">
        <v>4203</v>
      </c>
      <c r="B2209" s="10" t="s">
        <v>3325</v>
      </c>
      <c r="C2209" s="2" t="s">
        <v>248</v>
      </c>
      <c r="D2209" s="3" t="s">
        <v>4204</v>
      </c>
      <c r="E2209" s="3" t="s">
        <v>4205</v>
      </c>
      <c r="F2209" s="6">
        <v>1743399.07</v>
      </c>
      <c r="G2209" s="3" t="s">
        <v>148</v>
      </c>
      <c r="H2209" s="9">
        <v>43281</v>
      </c>
      <c r="I2209" s="3" t="s">
        <v>251</v>
      </c>
      <c r="J2209" s="6">
        <v>1611000</v>
      </c>
      <c r="K2209" s="5">
        <f t="shared" si="113"/>
        <v>7.594306563442188E-2</v>
      </c>
    </row>
    <row r="2210" spans="1:11" x14ac:dyDescent="0.25">
      <c r="A2210" t="s">
        <v>6283</v>
      </c>
      <c r="B2210" s="10" t="s">
        <v>3325</v>
      </c>
      <c r="C2210" s="2" t="s">
        <v>231</v>
      </c>
      <c r="D2210" s="3" t="s">
        <v>6284</v>
      </c>
      <c r="E2210" s="3" t="s">
        <v>6285</v>
      </c>
      <c r="F2210" s="6">
        <v>1752673.79</v>
      </c>
      <c r="G2210" s="3" t="s">
        <v>148</v>
      </c>
      <c r="H2210" s="9">
        <v>42905</v>
      </c>
      <c r="I2210" s="3" t="s">
        <v>6286</v>
      </c>
      <c r="J2210" s="6">
        <v>1230000</v>
      </c>
      <c r="K2210" s="5">
        <f t="shared" si="113"/>
        <v>0.29821510025547882</v>
      </c>
    </row>
    <row r="2211" spans="1:11" x14ac:dyDescent="0.25">
      <c r="A2211" t="s">
        <v>3980</v>
      </c>
      <c r="B2211" s="10" t="s">
        <v>3325</v>
      </c>
      <c r="C2211" s="2" t="s">
        <v>218</v>
      </c>
      <c r="D2211" s="3" t="s">
        <v>3981</v>
      </c>
      <c r="E2211" s="3" t="s">
        <v>3982</v>
      </c>
      <c r="F2211" s="6">
        <v>1760000</v>
      </c>
      <c r="G2211" s="3" t="s">
        <v>148</v>
      </c>
      <c r="H2211" s="9">
        <v>43779</v>
      </c>
      <c r="I2211" s="3" t="s">
        <v>3983</v>
      </c>
      <c r="J2211" s="6">
        <v>1759500</v>
      </c>
      <c r="K2211" s="5">
        <f t="shared" si="113"/>
        <v>2.8409090909090908E-4</v>
      </c>
    </row>
    <row r="2212" spans="1:11" x14ac:dyDescent="0.25">
      <c r="A2212" t="s">
        <v>6602</v>
      </c>
      <c r="B2212" s="10" t="s">
        <v>3325</v>
      </c>
      <c r="C2212" s="2" t="s">
        <v>25</v>
      </c>
      <c r="D2212" s="3" t="s">
        <v>6603</v>
      </c>
      <c r="E2212" s="3" t="s">
        <v>6604</v>
      </c>
      <c r="F2212" s="6">
        <v>1760160.32</v>
      </c>
      <c r="G2212" s="3" t="s">
        <v>148</v>
      </c>
      <c r="H2212" s="9">
        <v>43098</v>
      </c>
      <c r="I2212" s="3" t="s">
        <v>132</v>
      </c>
      <c r="J2212" s="6">
        <v>1310000</v>
      </c>
      <c r="K2212" s="5">
        <f t="shared" si="113"/>
        <v>0.25574961262619533</v>
      </c>
    </row>
    <row r="2213" spans="1:11" x14ac:dyDescent="0.25">
      <c r="A2213" t="s">
        <v>5594</v>
      </c>
      <c r="B2213" s="10" t="s">
        <v>3325</v>
      </c>
      <c r="C2213" s="2" t="str">
        <f>LEFT(D2213,3)</f>
        <v>PMI</v>
      </c>
      <c r="D2213" s="3" t="s">
        <v>5595</v>
      </c>
      <c r="E2213" s="3" t="s">
        <v>5596</v>
      </c>
      <c r="F2213" s="6">
        <v>1763958.43</v>
      </c>
      <c r="G2213" s="3" t="s">
        <v>282</v>
      </c>
      <c r="H2213" s="9">
        <v>43682</v>
      </c>
      <c r="I2213" s="3" t="s">
        <v>5597</v>
      </c>
      <c r="J2213" s="6">
        <v>1763000</v>
      </c>
      <c r="K2213" s="5">
        <f t="shared" si="113"/>
        <v>5.4334046862994096E-4</v>
      </c>
    </row>
    <row r="2214" spans="1:11" x14ac:dyDescent="0.25">
      <c r="A2214" t="s">
        <v>397</v>
      </c>
      <c r="B2214" s="2" t="s">
        <v>3325</v>
      </c>
      <c r="C2214" s="2" t="str">
        <f>LEFT(D2214,3)</f>
        <v>MAD</v>
      </c>
      <c r="D2214" s="3" t="s">
        <v>398</v>
      </c>
      <c r="E2214" s="3" t="s">
        <v>399</v>
      </c>
      <c r="F2214" s="4">
        <v>1797213.41</v>
      </c>
      <c r="G2214" s="3" t="s">
        <v>309</v>
      </c>
      <c r="H2214" s="9">
        <v>45269</v>
      </c>
      <c r="I2214" s="3" t="s">
        <v>400</v>
      </c>
      <c r="J2214" s="4">
        <v>1598000</v>
      </c>
      <c r="K2214" s="5">
        <f t="shared" si="113"/>
        <v>0.11084571753779643</v>
      </c>
    </row>
    <row r="2215" spans="1:11" x14ac:dyDescent="0.25">
      <c r="A2215" t="s">
        <v>2493</v>
      </c>
      <c r="B2215" s="2" t="s">
        <v>3325</v>
      </c>
      <c r="C2215" s="2" t="str">
        <f>LEFT(D2215,3)</f>
        <v>MAD</v>
      </c>
      <c r="D2215" s="3" t="s">
        <v>2494</v>
      </c>
      <c r="E2215" s="3" t="s">
        <v>399</v>
      </c>
      <c r="F2215" s="6">
        <v>1797213.41</v>
      </c>
      <c r="G2215" s="3" t="s">
        <v>309</v>
      </c>
      <c r="H2215" s="9">
        <v>44947</v>
      </c>
      <c r="I2215" s="3" t="s">
        <v>263</v>
      </c>
      <c r="J2215" s="6">
        <v>1276114.83</v>
      </c>
      <c r="K2215" s="5">
        <f t="shared" si="113"/>
        <v>0.2899480813466665</v>
      </c>
    </row>
    <row r="2216" spans="1:11" x14ac:dyDescent="0.25">
      <c r="A2216" t="s">
        <v>8213</v>
      </c>
      <c r="B2216" s="10" t="s">
        <v>3325</v>
      </c>
      <c r="C2216" s="2" t="s">
        <v>8214</v>
      </c>
      <c r="D2216" s="3" t="s">
        <v>8215</v>
      </c>
      <c r="E2216" s="3" t="s">
        <v>8216</v>
      </c>
      <c r="F2216" s="6">
        <v>1800200.9</v>
      </c>
      <c r="G2216" s="3" t="s">
        <v>148</v>
      </c>
      <c r="H2216" s="9">
        <v>45542</v>
      </c>
      <c r="I2216" s="3" t="s">
        <v>897</v>
      </c>
      <c r="J2216" s="6">
        <v>1492907</v>
      </c>
      <c r="K2216" s="5">
        <f t="shared" si="113"/>
        <v>0.17069978134107139</v>
      </c>
    </row>
    <row r="2217" spans="1:11" x14ac:dyDescent="0.25">
      <c r="A2217" t="s">
        <v>393</v>
      </c>
      <c r="B2217" s="2" t="s">
        <v>3325</v>
      </c>
      <c r="C2217" s="2" t="s">
        <v>183</v>
      </c>
      <c r="D2217" s="3" t="s">
        <v>394</v>
      </c>
      <c r="E2217" s="3" t="s">
        <v>395</v>
      </c>
      <c r="F2217" s="4">
        <v>1806764.85</v>
      </c>
      <c r="G2217" s="3" t="s">
        <v>148</v>
      </c>
      <c r="H2217" s="9">
        <v>44464</v>
      </c>
      <c r="I2217" s="3" t="s">
        <v>396</v>
      </c>
      <c r="J2217" s="4">
        <v>1707390</v>
      </c>
      <c r="K2217" s="5">
        <f t="shared" si="113"/>
        <v>5.5001540460564137E-2</v>
      </c>
    </row>
    <row r="2218" spans="1:11" x14ac:dyDescent="0.25">
      <c r="A2218" t="s">
        <v>5301</v>
      </c>
      <c r="B2218" s="10" t="s">
        <v>3325</v>
      </c>
      <c r="C2218" s="2" t="s">
        <v>268</v>
      </c>
      <c r="D2218" s="3" t="s">
        <v>5302</v>
      </c>
      <c r="E2218" s="3" t="s">
        <v>5303</v>
      </c>
      <c r="F2218" s="6">
        <v>1807560.99</v>
      </c>
      <c r="G2218" s="3" t="s">
        <v>148</v>
      </c>
      <c r="H2218" s="9">
        <v>43546</v>
      </c>
      <c r="I2218" s="3" t="s">
        <v>5597</v>
      </c>
      <c r="J2218" s="6">
        <v>1052000</v>
      </c>
      <c r="K2218" s="5">
        <f t="shared" si="113"/>
        <v>0.41800027450249411</v>
      </c>
    </row>
    <row r="2219" spans="1:11" x14ac:dyDescent="0.25">
      <c r="A2219" t="s">
        <v>5081</v>
      </c>
      <c r="B2219" s="10" t="s">
        <v>3325</v>
      </c>
      <c r="C2219" s="2" t="s">
        <v>160</v>
      </c>
      <c r="D2219" s="3" t="s">
        <v>5082</v>
      </c>
      <c r="E2219" s="3" t="s">
        <v>5083</v>
      </c>
      <c r="F2219" s="6">
        <v>1820393.71</v>
      </c>
      <c r="G2219" s="3" t="s">
        <v>148</v>
      </c>
      <c r="H2219" s="9">
        <v>44050</v>
      </c>
      <c r="I2219" s="3" t="s">
        <v>208</v>
      </c>
      <c r="J2219" s="6">
        <v>1212000</v>
      </c>
      <c r="K2219" s="5">
        <f t="shared" si="113"/>
        <v>0.33420996054749058</v>
      </c>
    </row>
    <row r="2220" spans="1:11" x14ac:dyDescent="0.25">
      <c r="A2220" t="s">
        <v>5412</v>
      </c>
      <c r="B2220" s="10" t="s">
        <v>3325</v>
      </c>
      <c r="C2220" s="2" t="str">
        <f>LEFT(D2220,3)</f>
        <v>PMI</v>
      </c>
      <c r="D2220" s="3" t="s">
        <v>5413</v>
      </c>
      <c r="E2220" s="3" t="s">
        <v>5414</v>
      </c>
      <c r="F2220" s="6">
        <v>1822180</v>
      </c>
      <c r="G2220" s="3" t="s">
        <v>282</v>
      </c>
      <c r="H2220" s="9">
        <v>43564</v>
      </c>
      <c r="I2220" s="3" t="s">
        <v>54</v>
      </c>
      <c r="J2220" s="6">
        <v>1473000</v>
      </c>
      <c r="K2220" s="5">
        <f t="shared" si="113"/>
        <v>0.19162761088366681</v>
      </c>
    </row>
    <row r="2221" spans="1:11" x14ac:dyDescent="0.25">
      <c r="A2221" t="s">
        <v>389</v>
      </c>
      <c r="B2221" s="2" t="s">
        <v>3325</v>
      </c>
      <c r="C2221" s="2" t="s">
        <v>51</v>
      </c>
      <c r="D2221" s="3" t="s">
        <v>390</v>
      </c>
      <c r="E2221" s="3" t="s">
        <v>391</v>
      </c>
      <c r="F2221" s="4">
        <v>1853529.3</v>
      </c>
      <c r="G2221" s="3" t="s">
        <v>148</v>
      </c>
      <c r="H2221" s="9">
        <v>44509</v>
      </c>
      <c r="I2221" s="3" t="s">
        <v>392</v>
      </c>
      <c r="J2221" s="4">
        <v>1360000</v>
      </c>
      <c r="K2221" s="5">
        <f t="shared" si="113"/>
        <v>0.26626463363702968</v>
      </c>
    </row>
    <row r="2222" spans="1:11" x14ac:dyDescent="0.25">
      <c r="A2222" t="s">
        <v>2669</v>
      </c>
      <c r="B2222" s="2" t="s">
        <v>3325</v>
      </c>
      <c r="C2222" s="2" t="str">
        <f>LEFT(D2222,3)</f>
        <v>MAD</v>
      </c>
      <c r="D2222" s="3" t="s">
        <v>2670</v>
      </c>
      <c r="E2222" s="3" t="s">
        <v>2671</v>
      </c>
      <c r="F2222" s="6">
        <v>1858542.44</v>
      </c>
      <c r="G2222" s="3" t="s">
        <v>309</v>
      </c>
      <c r="H2222" s="9">
        <v>44799</v>
      </c>
      <c r="I2222" s="3" t="s">
        <v>2672</v>
      </c>
      <c r="J2222" s="6">
        <v>1709859.04</v>
      </c>
      <c r="K2222" s="5">
        <f t="shared" si="113"/>
        <v>8.0000002582668983E-2</v>
      </c>
    </row>
    <row r="2223" spans="1:11" x14ac:dyDescent="0.25">
      <c r="A2223" t="s">
        <v>5058</v>
      </c>
      <c r="B2223" s="10" t="s">
        <v>3325</v>
      </c>
      <c r="C2223" s="2" t="s">
        <v>160</v>
      </c>
      <c r="D2223" s="3" t="s">
        <v>5059</v>
      </c>
      <c r="E2223" s="3" t="s">
        <v>5060</v>
      </c>
      <c r="F2223" s="6">
        <v>1867445.62</v>
      </c>
      <c r="G2223" s="3" t="s">
        <v>148</v>
      </c>
      <c r="H2223" s="9">
        <v>44050</v>
      </c>
      <c r="I2223" s="3" t="s">
        <v>5061</v>
      </c>
      <c r="J2223" s="6">
        <v>1356000</v>
      </c>
      <c r="K2223" s="5">
        <f t="shared" si="113"/>
        <v>0.27387443817507257</v>
      </c>
    </row>
    <row r="2224" spans="1:11" x14ac:dyDescent="0.25">
      <c r="A2224" t="s">
        <v>4980</v>
      </c>
      <c r="B2224" s="10" t="s">
        <v>3325</v>
      </c>
      <c r="C2224" s="2" t="str">
        <f>LEFT(D2224,3)</f>
        <v>BCN</v>
      </c>
      <c r="D2224" s="3" t="s">
        <v>4981</v>
      </c>
      <c r="E2224" s="3" t="s">
        <v>4982</v>
      </c>
      <c r="F2224" s="6">
        <v>1873589.65</v>
      </c>
      <c r="G2224" s="3" t="s">
        <v>241</v>
      </c>
      <c r="H2224" s="9">
        <v>43437</v>
      </c>
      <c r="I2224" s="3" t="s">
        <v>4983</v>
      </c>
      <c r="J2224" s="6">
        <v>990000</v>
      </c>
      <c r="K2224" s="5">
        <f t="shared" si="113"/>
        <v>0.47160254648076216</v>
      </c>
    </row>
    <row r="2225" spans="1:11" x14ac:dyDescent="0.25">
      <c r="A2225" t="s">
        <v>6182</v>
      </c>
      <c r="B2225" s="10" t="s">
        <v>3325</v>
      </c>
      <c r="C2225" s="2" t="s">
        <v>145</v>
      </c>
      <c r="D2225" s="3" t="s">
        <v>6183</v>
      </c>
      <c r="E2225" s="3" t="s">
        <v>6184</v>
      </c>
      <c r="F2225" s="6">
        <v>1876293.89</v>
      </c>
      <c r="G2225" s="3" t="s">
        <v>148</v>
      </c>
      <c r="H2225" s="9">
        <v>42882</v>
      </c>
      <c r="I2225" s="3" t="s">
        <v>6185</v>
      </c>
      <c r="J2225" s="6">
        <v>1874417.6</v>
      </c>
      <c r="K2225" s="5">
        <f t="shared" si="113"/>
        <v>9.9999792676391678E-4</v>
      </c>
    </row>
    <row r="2226" spans="1:11" x14ac:dyDescent="0.25">
      <c r="A2226" t="s">
        <v>5097</v>
      </c>
      <c r="B2226" s="10" t="s">
        <v>3325</v>
      </c>
      <c r="C2226" s="2" t="str">
        <f>LEFT(D2226,3)</f>
        <v>MAD</v>
      </c>
      <c r="D2226" s="3" t="s">
        <v>5098</v>
      </c>
      <c r="E2226" s="3" t="s">
        <v>5099</v>
      </c>
      <c r="F2226" s="6">
        <v>1886658.25</v>
      </c>
      <c r="G2226" s="3" t="s">
        <v>309</v>
      </c>
      <c r="H2226" s="9">
        <v>44022</v>
      </c>
      <c r="I2226" s="3" t="s">
        <v>4880</v>
      </c>
      <c r="J2226" s="6">
        <v>1677000</v>
      </c>
      <c r="K2226" s="5">
        <f t="shared" si="113"/>
        <v>0.11112677666980758</v>
      </c>
    </row>
    <row r="2227" spans="1:11" x14ac:dyDescent="0.25">
      <c r="A2227" t="s">
        <v>386</v>
      </c>
      <c r="B2227" s="2" t="s">
        <v>3325</v>
      </c>
      <c r="C2227" s="2" t="str">
        <f>LEFT(D2227,3)</f>
        <v>MAD</v>
      </c>
      <c r="D2227" s="3" t="s">
        <v>387</v>
      </c>
      <c r="E2227" s="3" t="s">
        <v>388</v>
      </c>
      <c r="F2227" s="4">
        <v>1887988.18</v>
      </c>
      <c r="G2227" s="3" t="s">
        <v>309</v>
      </c>
      <c r="H2227" s="9">
        <v>44877</v>
      </c>
      <c r="I2227" s="3" t="s">
        <v>85</v>
      </c>
      <c r="J2227" s="4">
        <v>1682765</v>
      </c>
      <c r="K2227" s="5">
        <f t="shared" si="113"/>
        <v>0.10869939874305778</v>
      </c>
    </row>
    <row r="2228" spans="1:11" x14ac:dyDescent="0.25">
      <c r="A2228" t="s">
        <v>382</v>
      </c>
      <c r="B2228" s="2" t="s">
        <v>3325</v>
      </c>
      <c r="C2228" s="2" t="s">
        <v>151</v>
      </c>
      <c r="D2228" s="3" t="s">
        <v>383</v>
      </c>
      <c r="E2228" s="3" t="s">
        <v>384</v>
      </c>
      <c r="F2228" s="4">
        <v>1893393.11</v>
      </c>
      <c r="G2228" s="3" t="s">
        <v>148</v>
      </c>
      <c r="H2228" s="9">
        <v>44892</v>
      </c>
      <c r="I2228" s="3" t="s">
        <v>385</v>
      </c>
      <c r="J2228" s="4">
        <v>1552245.43</v>
      </c>
      <c r="K2228" s="5">
        <f t="shared" si="113"/>
        <v>0.18017794519174105</v>
      </c>
    </row>
    <row r="2229" spans="1:11" x14ac:dyDescent="0.25">
      <c r="A2229" t="s">
        <v>4273</v>
      </c>
      <c r="B2229" s="10" t="s">
        <v>3325</v>
      </c>
      <c r="C2229" s="2" t="str">
        <f>LEFT(D2229,3)</f>
        <v>PMI</v>
      </c>
      <c r="D2229" s="3" t="s">
        <v>4274</v>
      </c>
      <c r="E2229" s="3" t="s">
        <v>4275</v>
      </c>
      <c r="F2229" s="6">
        <v>1896540</v>
      </c>
      <c r="G2229" s="3" t="s">
        <v>282</v>
      </c>
      <c r="H2229" s="9">
        <v>44065</v>
      </c>
      <c r="I2229" s="3" t="s">
        <v>237</v>
      </c>
      <c r="J2229" s="6">
        <v>1819000</v>
      </c>
      <c r="K2229" s="5">
        <f t="shared" si="113"/>
        <v>4.0884980016240101E-2</v>
      </c>
    </row>
    <row r="2230" spans="1:11" x14ac:dyDescent="0.25">
      <c r="A2230" t="s">
        <v>7095</v>
      </c>
      <c r="B2230" s="10" t="s">
        <v>3325</v>
      </c>
      <c r="C2230" s="2" t="str">
        <f>LEFT(D2230,3)</f>
        <v>PMI</v>
      </c>
      <c r="D2230" s="3" t="s">
        <v>7096</v>
      </c>
      <c r="E2230" s="3" t="s">
        <v>7097</v>
      </c>
      <c r="F2230" s="6">
        <v>1912287.62</v>
      </c>
      <c r="G2230" s="3" t="s">
        <v>282</v>
      </c>
      <c r="H2230" s="9">
        <v>43610</v>
      </c>
      <c r="I2230" s="3" t="s">
        <v>431</v>
      </c>
      <c r="J2230" s="6">
        <v>1899000</v>
      </c>
      <c r="K2230" s="5">
        <f t="shared" si="113"/>
        <v>6.9485467881657418E-3</v>
      </c>
    </row>
    <row r="2231" spans="1:11" x14ac:dyDescent="0.25">
      <c r="A2231" t="s">
        <v>5384</v>
      </c>
      <c r="B2231" s="10" t="s">
        <v>3325</v>
      </c>
      <c r="C2231" s="2" t="s">
        <v>33</v>
      </c>
      <c r="D2231" s="3" t="s">
        <v>5385</v>
      </c>
      <c r="E2231" s="3" t="s">
        <v>5386</v>
      </c>
      <c r="F2231" s="6">
        <v>1913984.15</v>
      </c>
      <c r="G2231" s="3" t="s">
        <v>148</v>
      </c>
      <c r="H2231" s="9">
        <v>43422</v>
      </c>
      <c r="I2231" s="3" t="s">
        <v>96</v>
      </c>
      <c r="J2231" s="6">
        <v>1824500</v>
      </c>
      <c r="K2231" s="5">
        <f t="shared" si="113"/>
        <v>4.6752816631213959E-2</v>
      </c>
    </row>
    <row r="2232" spans="1:11" x14ac:dyDescent="0.25">
      <c r="A2232" t="s">
        <v>2486</v>
      </c>
      <c r="B2232" s="2" t="s">
        <v>3325</v>
      </c>
      <c r="C2232" s="2" t="str">
        <f>LEFT(D2232,3)</f>
        <v>MAD</v>
      </c>
      <c r="D2232" s="3" t="s">
        <v>2487</v>
      </c>
      <c r="E2232" s="3" t="s">
        <v>2488</v>
      </c>
      <c r="F2232" s="6">
        <v>1914384.33</v>
      </c>
      <c r="G2232" s="3" t="s">
        <v>309</v>
      </c>
      <c r="H2232" s="9">
        <v>44589</v>
      </c>
      <c r="I2232" s="3" t="s">
        <v>4831</v>
      </c>
      <c r="J2232" s="6">
        <v>1912469.95</v>
      </c>
      <c r="K2232" s="5">
        <f t="shared" si="113"/>
        <v>9.9999773817628407E-4</v>
      </c>
    </row>
    <row r="2233" spans="1:11" x14ac:dyDescent="0.25">
      <c r="A2233" t="s">
        <v>5330</v>
      </c>
      <c r="B2233" s="10" t="s">
        <v>3325</v>
      </c>
      <c r="C2233" s="2" t="str">
        <f>LEFT(D2233,3)</f>
        <v>MAD</v>
      </c>
      <c r="D2233" s="3" t="s">
        <v>5331</v>
      </c>
      <c r="E2233" s="3" t="s">
        <v>5332</v>
      </c>
      <c r="F2233" s="6">
        <v>1920401.13</v>
      </c>
      <c r="G2233" s="3" t="s">
        <v>309</v>
      </c>
      <c r="H2233" s="9">
        <v>43534</v>
      </c>
      <c r="I2233" s="3" t="s">
        <v>5333</v>
      </c>
      <c r="J2233" s="6">
        <v>990000</v>
      </c>
      <c r="K2233" s="5">
        <f t="shared" si="113"/>
        <v>0.48448270284031753</v>
      </c>
    </row>
    <row r="2234" spans="1:11" x14ac:dyDescent="0.25">
      <c r="A2234" t="s">
        <v>3610</v>
      </c>
      <c r="B2234" s="10" t="s">
        <v>3325</v>
      </c>
      <c r="C2234" s="2" t="s">
        <v>3611</v>
      </c>
      <c r="D2234" s="3" t="s">
        <v>3612</v>
      </c>
      <c r="E2234" s="3" t="s">
        <v>3613</v>
      </c>
      <c r="F2234" s="6">
        <v>1926315.46</v>
      </c>
      <c r="G2234" s="3" t="s">
        <v>148</v>
      </c>
      <c r="H2234" s="9">
        <v>44421</v>
      </c>
      <c r="I2234" s="3" t="s">
        <v>431</v>
      </c>
      <c r="J2234" s="6">
        <v>1723100</v>
      </c>
      <c r="K2234" s="5">
        <f t="shared" si="113"/>
        <v>0.10549438252444901</v>
      </c>
    </row>
    <row r="2235" spans="1:11" x14ac:dyDescent="0.25">
      <c r="A2235" t="s">
        <v>378</v>
      </c>
      <c r="B2235" s="2" t="s">
        <v>3325</v>
      </c>
      <c r="C2235" s="2" t="s">
        <v>16</v>
      </c>
      <c r="D2235" s="3" t="s">
        <v>379</v>
      </c>
      <c r="E2235" s="3" t="s">
        <v>380</v>
      </c>
      <c r="F2235" s="4">
        <v>1931532.84</v>
      </c>
      <c r="G2235" s="3" t="s">
        <v>148</v>
      </c>
      <c r="H2235" s="9">
        <v>45395</v>
      </c>
      <c r="I2235" s="3" t="s">
        <v>381</v>
      </c>
      <c r="J2235" s="4">
        <v>1738379.56</v>
      </c>
      <c r="K2235" s="5">
        <f t="shared" si="113"/>
        <v>9.9999997929105897E-2</v>
      </c>
    </row>
    <row r="2236" spans="1:11" x14ac:dyDescent="0.25">
      <c r="A2236" t="s">
        <v>4318</v>
      </c>
      <c r="B2236" s="10" t="s">
        <v>3325</v>
      </c>
      <c r="C2236" s="2" t="s">
        <v>33</v>
      </c>
      <c r="D2236" s="3" t="s">
        <v>4319</v>
      </c>
      <c r="E2236" s="3" t="s">
        <v>4320</v>
      </c>
      <c r="F2236" s="6">
        <v>1933814.3</v>
      </c>
      <c r="G2236" s="3" t="s">
        <v>148</v>
      </c>
      <c r="H2236" s="9">
        <v>43779</v>
      </c>
      <c r="I2236" s="3" t="s">
        <v>229</v>
      </c>
      <c r="J2236" s="6">
        <v>1405714.3</v>
      </c>
      <c r="K2236" s="5">
        <f t="shared" si="113"/>
        <v>0.27308723490151043</v>
      </c>
    </row>
    <row r="2237" spans="1:11" x14ac:dyDescent="0.25">
      <c r="A2237" t="s">
        <v>374</v>
      </c>
      <c r="B2237" s="2" t="s">
        <v>3325</v>
      </c>
      <c r="C2237" s="2" t="s">
        <v>218</v>
      </c>
      <c r="D2237" s="3" t="s">
        <v>375</v>
      </c>
      <c r="E2237" s="3" t="s">
        <v>376</v>
      </c>
      <c r="F2237" s="4">
        <v>1945973</v>
      </c>
      <c r="G2237" s="3" t="s">
        <v>148</v>
      </c>
      <c r="H2237" s="9">
        <v>45185</v>
      </c>
      <c r="I2237" s="3" t="s">
        <v>377</v>
      </c>
      <c r="J2237" s="4">
        <v>1928870</v>
      </c>
      <c r="K2237" s="5">
        <f t="shared" si="113"/>
        <v>8.7889194762722812E-3</v>
      </c>
    </row>
    <row r="2238" spans="1:11" x14ac:dyDescent="0.25">
      <c r="A2238" t="s">
        <v>4501</v>
      </c>
      <c r="B2238" s="10" t="s">
        <v>3325</v>
      </c>
      <c r="C2238" s="2" t="str">
        <f t="shared" ref="C2238:C2247" si="114">LEFT(D2238,3)</f>
        <v>PMI</v>
      </c>
      <c r="D2238" s="3" t="s">
        <v>4502</v>
      </c>
      <c r="E2238" s="3" t="s">
        <v>4503</v>
      </c>
      <c r="F2238" s="6">
        <v>1954682</v>
      </c>
      <c r="G2238" s="3" t="s">
        <v>282</v>
      </c>
      <c r="H2238" s="9">
        <v>44120</v>
      </c>
      <c r="I2238" s="3" t="s">
        <v>904</v>
      </c>
      <c r="J2238" s="6">
        <v>1931000</v>
      </c>
      <c r="K2238" s="5">
        <f t="shared" si="113"/>
        <v>1.2115525696762951E-2</v>
      </c>
    </row>
    <row r="2239" spans="1:11" x14ac:dyDescent="0.25">
      <c r="A2239" t="s">
        <v>3824</v>
      </c>
      <c r="B2239" s="10" t="s">
        <v>3325</v>
      </c>
      <c r="C2239" s="2" t="str">
        <f t="shared" si="114"/>
        <v>BCN</v>
      </c>
      <c r="D2239" s="3" t="s">
        <v>3825</v>
      </c>
      <c r="E2239" s="3" t="s">
        <v>3826</v>
      </c>
      <c r="F2239" s="6">
        <v>1960152.58</v>
      </c>
      <c r="G2239" s="3" t="s">
        <v>241</v>
      </c>
      <c r="H2239" s="9">
        <v>43870</v>
      </c>
      <c r="I2239" s="3" t="s">
        <v>194</v>
      </c>
      <c r="J2239" s="6">
        <v>1940150</v>
      </c>
      <c r="K2239" s="5">
        <f t="shared" si="113"/>
        <v>1.0204603562034989E-2</v>
      </c>
    </row>
    <row r="2240" spans="1:11" x14ac:dyDescent="0.25">
      <c r="A2240" t="s">
        <v>3025</v>
      </c>
      <c r="B2240" s="2" t="s">
        <v>3325</v>
      </c>
      <c r="C2240" s="2" t="str">
        <f t="shared" si="114"/>
        <v>PMI</v>
      </c>
      <c r="D2240" s="3" t="s">
        <v>3026</v>
      </c>
      <c r="E2240" s="3" t="s">
        <v>3027</v>
      </c>
      <c r="F2240" s="6">
        <v>1965000</v>
      </c>
      <c r="G2240" s="3" t="s">
        <v>282</v>
      </c>
      <c r="H2240" s="9">
        <v>44600</v>
      </c>
      <c r="I2240" s="3" t="s">
        <v>194</v>
      </c>
      <c r="J2240" s="6">
        <v>1944370</v>
      </c>
      <c r="K2240" s="5">
        <f t="shared" si="113"/>
        <v>1.0498727735368956E-2</v>
      </c>
    </row>
    <row r="2241" spans="1:11" x14ac:dyDescent="0.25">
      <c r="A2241" t="s">
        <v>3231</v>
      </c>
      <c r="B2241" s="2" t="s">
        <v>3325</v>
      </c>
      <c r="C2241" s="2" t="str">
        <f t="shared" si="114"/>
        <v>BCN</v>
      </c>
      <c r="D2241" s="3" t="s">
        <v>3232</v>
      </c>
      <c r="E2241" s="3" t="s">
        <v>3233</v>
      </c>
      <c r="F2241" s="6">
        <v>1966295</v>
      </c>
      <c r="G2241" s="3" t="s">
        <v>241</v>
      </c>
      <c r="H2241" s="9">
        <v>44428</v>
      </c>
      <c r="I2241" s="3" t="s">
        <v>242</v>
      </c>
      <c r="J2241" s="6">
        <v>1858150</v>
      </c>
      <c r="K2241" s="5">
        <f t="shared" si="113"/>
        <v>5.4999377000907797E-2</v>
      </c>
    </row>
    <row r="2242" spans="1:11" x14ac:dyDescent="0.25">
      <c r="A2242" t="s">
        <v>371</v>
      </c>
      <c r="B2242" s="2" t="s">
        <v>3325</v>
      </c>
      <c r="C2242" s="2" t="str">
        <f t="shared" si="114"/>
        <v>BCN</v>
      </c>
      <c r="D2242" s="3" t="s">
        <v>372</v>
      </c>
      <c r="E2242" s="3" t="s">
        <v>373</v>
      </c>
      <c r="F2242" s="4">
        <v>1966541</v>
      </c>
      <c r="G2242" s="3" t="s">
        <v>241</v>
      </c>
      <c r="H2242" s="9">
        <v>45072</v>
      </c>
      <c r="I2242" s="3" t="s">
        <v>194</v>
      </c>
      <c r="J2242" s="4">
        <v>1719740</v>
      </c>
      <c r="K2242" s="5">
        <f t="shared" ref="K2242:K2305" si="115">(F2242-J2242)/F2242</f>
        <v>0.12550005313898871</v>
      </c>
    </row>
    <row r="2243" spans="1:11" x14ac:dyDescent="0.25">
      <c r="A2243" t="s">
        <v>3544</v>
      </c>
      <c r="B2243" s="10" t="s">
        <v>3325</v>
      </c>
      <c r="C2243" s="2" t="str">
        <f t="shared" si="114"/>
        <v>MAD</v>
      </c>
      <c r="D2243" s="3" t="s">
        <v>3545</v>
      </c>
      <c r="E2243" s="3" t="s">
        <v>3546</v>
      </c>
      <c r="F2243" s="6">
        <v>1970558.99</v>
      </c>
      <c r="G2243" s="3" t="s">
        <v>309</v>
      </c>
      <c r="H2243" s="9">
        <v>43806</v>
      </c>
      <c r="I2243" s="3" t="s">
        <v>251</v>
      </c>
      <c r="J2243" s="6">
        <v>1390558</v>
      </c>
      <c r="K2243" s="5">
        <f t="shared" si="115"/>
        <v>0.29433322876571177</v>
      </c>
    </row>
    <row r="2244" spans="1:11" x14ac:dyDescent="0.25">
      <c r="A2244" t="s">
        <v>4260</v>
      </c>
      <c r="B2244" s="10" t="s">
        <v>3325</v>
      </c>
      <c r="C2244" s="2" t="str">
        <f t="shared" si="114"/>
        <v>MAD</v>
      </c>
      <c r="D2244" s="3" t="s">
        <v>4261</v>
      </c>
      <c r="E2244" s="3" t="s">
        <v>4262</v>
      </c>
      <c r="F2244" s="6">
        <v>1974060</v>
      </c>
      <c r="G2244" s="3" t="s">
        <v>309</v>
      </c>
      <c r="H2244" s="9">
        <v>43840</v>
      </c>
      <c r="I2244" s="3" t="s">
        <v>3377</v>
      </c>
      <c r="J2244" s="6">
        <v>1230000</v>
      </c>
      <c r="K2244" s="5">
        <f t="shared" si="115"/>
        <v>0.37691863469195463</v>
      </c>
    </row>
    <row r="2245" spans="1:11" x14ac:dyDescent="0.25">
      <c r="A2245" t="s">
        <v>368</v>
      </c>
      <c r="B2245" s="2" t="s">
        <v>3325</v>
      </c>
      <c r="C2245" s="2" t="str">
        <f t="shared" si="114"/>
        <v>MAD</v>
      </c>
      <c r="D2245" s="3" t="s">
        <v>369</v>
      </c>
      <c r="E2245" s="3" t="s">
        <v>370</v>
      </c>
      <c r="F2245" s="4">
        <v>1979333.31</v>
      </c>
      <c r="G2245" s="3" t="s">
        <v>309</v>
      </c>
      <c r="H2245" s="9">
        <v>44688</v>
      </c>
      <c r="I2245" s="3" t="s">
        <v>85</v>
      </c>
      <c r="J2245" s="4">
        <v>1585351.54</v>
      </c>
      <c r="K2245" s="5">
        <f t="shared" si="115"/>
        <v>0.19904771369709329</v>
      </c>
    </row>
    <row r="2246" spans="1:11" x14ac:dyDescent="0.25">
      <c r="A2246" t="s">
        <v>7601</v>
      </c>
      <c r="B2246" s="10" t="s">
        <v>3325</v>
      </c>
      <c r="C2246" s="2" t="str">
        <f t="shared" si="114"/>
        <v>BCN</v>
      </c>
      <c r="D2246" s="3" t="s">
        <v>7602</v>
      </c>
      <c r="E2246" s="3" t="s">
        <v>7603</v>
      </c>
      <c r="F2246" s="6">
        <v>1979837.91</v>
      </c>
      <c r="G2246" s="3" t="s">
        <v>241</v>
      </c>
      <c r="H2246" s="9">
        <v>45755</v>
      </c>
      <c r="I2246" s="3" t="s">
        <v>54</v>
      </c>
      <c r="J2246" s="6">
        <v>1487717.11</v>
      </c>
      <c r="K2246" s="5">
        <f t="shared" si="115"/>
        <v>0.24856620711945041</v>
      </c>
    </row>
    <row r="2247" spans="1:11" x14ac:dyDescent="0.25">
      <c r="A2247" t="s">
        <v>365</v>
      </c>
      <c r="B2247" s="2" t="s">
        <v>3325</v>
      </c>
      <c r="C2247" s="2" t="str">
        <f t="shared" si="114"/>
        <v>BCN</v>
      </c>
      <c r="D2247" s="3" t="s">
        <v>366</v>
      </c>
      <c r="E2247" s="3" t="s">
        <v>367</v>
      </c>
      <c r="F2247" s="4">
        <v>1980000</v>
      </c>
      <c r="G2247" s="3" t="s">
        <v>241</v>
      </c>
      <c r="H2247" s="9">
        <v>45242</v>
      </c>
      <c r="I2247" s="3" t="s">
        <v>194</v>
      </c>
      <c r="J2247" s="4">
        <v>1836450</v>
      </c>
      <c r="K2247" s="5">
        <f t="shared" si="115"/>
        <v>7.2499999999999995E-2</v>
      </c>
    </row>
    <row r="2248" spans="1:11" x14ac:dyDescent="0.25">
      <c r="A2248" t="s">
        <v>362</v>
      </c>
      <c r="B2248" s="2" t="s">
        <v>3325</v>
      </c>
      <c r="C2248" s="2" t="s">
        <v>115</v>
      </c>
      <c r="D2248" s="3" t="s">
        <v>363</v>
      </c>
      <c r="E2248" s="3" t="s">
        <v>364</v>
      </c>
      <c r="F2248" s="4">
        <v>1980557.87</v>
      </c>
      <c r="G2248" s="3" t="s">
        <v>148</v>
      </c>
      <c r="H2248" s="9">
        <v>43870</v>
      </c>
      <c r="I2248" s="3" t="s">
        <v>208</v>
      </c>
      <c r="J2248" s="4">
        <v>1525000</v>
      </c>
      <c r="K2248" s="5">
        <f t="shared" si="115"/>
        <v>0.23001492503725735</v>
      </c>
    </row>
    <row r="2249" spans="1:11" x14ac:dyDescent="0.25">
      <c r="A2249" t="s">
        <v>359</v>
      </c>
      <c r="B2249" s="2" t="s">
        <v>3325</v>
      </c>
      <c r="C2249" s="2" t="str">
        <f t="shared" ref="C2249:C2257" si="116">LEFT(D2249,3)</f>
        <v>MAD</v>
      </c>
      <c r="D2249" s="3" t="s">
        <v>360</v>
      </c>
      <c r="E2249" s="3" t="s">
        <v>361</v>
      </c>
      <c r="F2249" s="4">
        <v>1984765.83</v>
      </c>
      <c r="G2249" s="3" t="s">
        <v>309</v>
      </c>
      <c r="H2249" s="9">
        <v>44809</v>
      </c>
      <c r="I2249" s="3" t="s">
        <v>251</v>
      </c>
      <c r="J2249" s="4">
        <v>1679905.8</v>
      </c>
      <c r="K2249" s="5">
        <f t="shared" si="115"/>
        <v>0.15359999925028939</v>
      </c>
    </row>
    <row r="2250" spans="1:11" x14ac:dyDescent="0.25">
      <c r="A2250" t="s">
        <v>356</v>
      </c>
      <c r="B2250" s="2" t="s">
        <v>3325</v>
      </c>
      <c r="C2250" s="2" t="str">
        <f t="shared" si="116"/>
        <v>MAD</v>
      </c>
      <c r="D2250" s="3" t="s">
        <v>357</v>
      </c>
      <c r="E2250" s="3" t="s">
        <v>358</v>
      </c>
      <c r="F2250" s="4">
        <v>1986576.56</v>
      </c>
      <c r="G2250" s="3" t="s">
        <v>309</v>
      </c>
      <c r="H2250" s="9">
        <v>44807</v>
      </c>
      <c r="I2250" s="3" t="s">
        <v>251</v>
      </c>
      <c r="J2250" s="4">
        <v>1763414.2</v>
      </c>
      <c r="K2250" s="5">
        <f t="shared" si="115"/>
        <v>0.11233514201939446</v>
      </c>
    </row>
    <row r="2251" spans="1:11" x14ac:dyDescent="0.25">
      <c r="A2251" t="s">
        <v>5497</v>
      </c>
      <c r="B2251" s="10" t="s">
        <v>3325</v>
      </c>
      <c r="C2251" s="2" t="str">
        <f t="shared" si="116"/>
        <v>PMI</v>
      </c>
      <c r="D2251" s="3" t="s">
        <v>5498</v>
      </c>
      <c r="E2251" s="3" t="s">
        <v>5499</v>
      </c>
      <c r="F2251" s="6">
        <v>1987200</v>
      </c>
      <c r="G2251" s="3" t="s">
        <v>282</v>
      </c>
      <c r="H2251" s="9">
        <v>43682</v>
      </c>
      <c r="I2251" s="3" t="s">
        <v>54</v>
      </c>
      <c r="J2251" s="6">
        <v>1939000</v>
      </c>
      <c r="K2251" s="5">
        <f t="shared" si="115"/>
        <v>2.4255233494363929E-2</v>
      </c>
    </row>
    <row r="2252" spans="1:11" x14ac:dyDescent="0.25">
      <c r="A2252" t="s">
        <v>4289</v>
      </c>
      <c r="B2252" s="10" t="s">
        <v>3325</v>
      </c>
      <c r="C2252" s="2" t="str">
        <f t="shared" si="116"/>
        <v>MAD</v>
      </c>
      <c r="D2252" s="3" t="s">
        <v>4290</v>
      </c>
      <c r="E2252" s="3" t="s">
        <v>4291</v>
      </c>
      <c r="F2252" s="6">
        <v>1987654</v>
      </c>
      <c r="G2252" s="3" t="s">
        <v>309</v>
      </c>
      <c r="H2252" s="9">
        <v>43617</v>
      </c>
      <c r="I2252" s="3" t="s">
        <v>251</v>
      </c>
      <c r="J2252" s="6">
        <v>1707654</v>
      </c>
      <c r="K2252" s="5">
        <f t="shared" si="115"/>
        <v>0.1408695879665173</v>
      </c>
    </row>
    <row r="2253" spans="1:11" x14ac:dyDescent="0.25">
      <c r="A2253" t="s">
        <v>4509</v>
      </c>
      <c r="B2253" s="10" t="s">
        <v>3325</v>
      </c>
      <c r="C2253" s="2" t="str">
        <f t="shared" si="116"/>
        <v>PMI</v>
      </c>
      <c r="D2253" s="3" t="s">
        <v>4510</v>
      </c>
      <c r="E2253" s="3" t="s">
        <v>4511</v>
      </c>
      <c r="F2253" s="6">
        <v>1988002.56</v>
      </c>
      <c r="G2253" s="3" t="s">
        <v>282</v>
      </c>
      <c r="H2253" s="9">
        <v>44030</v>
      </c>
      <c r="I2253" s="3" t="s">
        <v>54</v>
      </c>
      <c r="J2253" s="6">
        <v>1572122.54</v>
      </c>
      <c r="K2253" s="5">
        <f t="shared" si="115"/>
        <v>0.20919491170071733</v>
      </c>
    </row>
    <row r="2254" spans="1:11" x14ac:dyDescent="0.25">
      <c r="A2254" t="s">
        <v>7348</v>
      </c>
      <c r="B2254" s="10" t="s">
        <v>3325</v>
      </c>
      <c r="C2254" s="2" t="str">
        <f t="shared" si="116"/>
        <v>DCG</v>
      </c>
      <c r="D2254" s="3" t="s">
        <v>7349</v>
      </c>
      <c r="E2254" s="3" t="s">
        <v>7350</v>
      </c>
      <c r="F2254" s="6">
        <v>1989703.98</v>
      </c>
      <c r="G2254" s="3" t="s">
        <v>148</v>
      </c>
      <c r="H2254" s="9">
        <v>42980</v>
      </c>
      <c r="I2254" s="3" t="s">
        <v>5380</v>
      </c>
      <c r="J2254" s="6">
        <v>1686200</v>
      </c>
      <c r="K2254" s="5">
        <f t="shared" si="115"/>
        <v>0.15253725330538867</v>
      </c>
    </row>
    <row r="2255" spans="1:11" x14ac:dyDescent="0.25">
      <c r="A2255" t="s">
        <v>2600</v>
      </c>
      <c r="B2255" s="2" t="s">
        <v>3325</v>
      </c>
      <c r="C2255" s="2" t="str">
        <f t="shared" si="116"/>
        <v>MAD</v>
      </c>
      <c r="D2255" s="3" t="s">
        <v>2601</v>
      </c>
      <c r="E2255" s="3" t="s">
        <v>2602</v>
      </c>
      <c r="F2255" s="6">
        <v>1990000</v>
      </c>
      <c r="G2255" s="3" t="s">
        <v>309</v>
      </c>
      <c r="H2255" s="9">
        <v>45032</v>
      </c>
      <c r="I2255" s="3" t="s">
        <v>251</v>
      </c>
      <c r="J2255" s="6">
        <v>1990000</v>
      </c>
      <c r="K2255" s="5">
        <f t="shared" si="115"/>
        <v>0</v>
      </c>
    </row>
    <row r="2256" spans="1:11" x14ac:dyDescent="0.25">
      <c r="A2256" t="s">
        <v>7537</v>
      </c>
      <c r="B2256" s="10" t="s">
        <v>4177</v>
      </c>
      <c r="C2256" s="2" t="str">
        <f t="shared" si="116"/>
        <v>BCN</v>
      </c>
      <c r="D2256" s="3" t="s">
        <v>7538</v>
      </c>
      <c r="E2256" s="3" t="s">
        <v>7539</v>
      </c>
      <c r="F2256" s="6">
        <v>1990000</v>
      </c>
      <c r="G2256" s="3" t="s">
        <v>241</v>
      </c>
      <c r="H2256" s="9">
        <v>45811</v>
      </c>
      <c r="I2256" s="3" t="s">
        <v>287</v>
      </c>
      <c r="J2256" s="6">
        <v>1949025</v>
      </c>
      <c r="K2256" s="5">
        <f t="shared" si="115"/>
        <v>2.0590452261306534E-2</v>
      </c>
    </row>
    <row r="2257" spans="1:11" x14ac:dyDescent="0.25">
      <c r="A2257" t="s">
        <v>4797</v>
      </c>
      <c r="B2257" s="10" t="s">
        <v>3325</v>
      </c>
      <c r="C2257" s="2" t="str">
        <f t="shared" si="116"/>
        <v>BCN</v>
      </c>
      <c r="D2257" s="3" t="s">
        <v>4798</v>
      </c>
      <c r="E2257" s="3" t="s">
        <v>4799</v>
      </c>
      <c r="F2257" s="6">
        <v>1990652.85</v>
      </c>
      <c r="G2257" s="3" t="s">
        <v>241</v>
      </c>
      <c r="H2257" s="9">
        <v>43399</v>
      </c>
      <c r="I2257" s="3" t="s">
        <v>4800</v>
      </c>
      <c r="J2257" s="6">
        <v>1270000</v>
      </c>
      <c r="K2257" s="5">
        <f t="shared" si="115"/>
        <v>0.36201834488620155</v>
      </c>
    </row>
    <row r="2258" spans="1:11" x14ac:dyDescent="0.25">
      <c r="A2258" t="s">
        <v>5742</v>
      </c>
      <c r="B2258" s="10" t="s">
        <v>3325</v>
      </c>
      <c r="C2258" s="2" t="s">
        <v>56</v>
      </c>
      <c r="D2258" s="3" t="s">
        <v>5743</v>
      </c>
      <c r="E2258" s="3" t="s">
        <v>5744</v>
      </c>
      <c r="F2258" s="6">
        <v>1990839.25</v>
      </c>
      <c r="G2258" s="3" t="s">
        <v>148</v>
      </c>
      <c r="H2258" s="9">
        <v>43473</v>
      </c>
      <c r="I2258" s="3" t="s">
        <v>101</v>
      </c>
      <c r="J2258" s="6">
        <v>1968890</v>
      </c>
      <c r="K2258" s="5">
        <f t="shared" si="115"/>
        <v>1.1025124203272564E-2</v>
      </c>
    </row>
    <row r="2259" spans="1:11" x14ac:dyDescent="0.25">
      <c r="A2259" t="s">
        <v>353</v>
      </c>
      <c r="B2259" s="2" t="s">
        <v>3325</v>
      </c>
      <c r="C2259" s="2" t="str">
        <f t="shared" ref="C2259:C2266" si="117">LEFT(D2259,3)</f>
        <v>MAD</v>
      </c>
      <c r="D2259" s="3" t="s">
        <v>354</v>
      </c>
      <c r="E2259" s="3" t="s">
        <v>355</v>
      </c>
      <c r="F2259" s="4">
        <v>1994547.69</v>
      </c>
      <c r="G2259" s="3" t="s">
        <v>309</v>
      </c>
      <c r="H2259" s="9">
        <v>45178</v>
      </c>
      <c r="I2259" s="3" t="s">
        <v>23</v>
      </c>
      <c r="J2259" s="4">
        <v>1765917.79</v>
      </c>
      <c r="K2259" s="5">
        <f t="shared" si="115"/>
        <v>0.11462744217462151</v>
      </c>
    </row>
    <row r="2260" spans="1:11" x14ac:dyDescent="0.25">
      <c r="A2260" t="s">
        <v>5487</v>
      </c>
      <c r="B2260" s="10" t="s">
        <v>3325</v>
      </c>
      <c r="C2260" s="2" t="str">
        <f t="shared" si="117"/>
        <v>BCN</v>
      </c>
      <c r="D2260" s="3" t="s">
        <v>5488</v>
      </c>
      <c r="E2260" s="3" t="s">
        <v>5489</v>
      </c>
      <c r="F2260" s="6">
        <v>1996500</v>
      </c>
      <c r="G2260" s="3" t="s">
        <v>241</v>
      </c>
      <c r="H2260" s="9">
        <v>43729</v>
      </c>
      <c r="I2260" s="3" t="s">
        <v>5490</v>
      </c>
      <c r="J2260" s="6">
        <v>1429000</v>
      </c>
      <c r="K2260" s="5">
        <f t="shared" si="115"/>
        <v>0.28424743300776356</v>
      </c>
    </row>
    <row r="2261" spans="1:11" x14ac:dyDescent="0.25">
      <c r="A2261" t="s">
        <v>349</v>
      </c>
      <c r="B2261" s="2" t="s">
        <v>3325</v>
      </c>
      <c r="C2261" s="2" t="str">
        <f t="shared" si="117"/>
        <v>MAD</v>
      </c>
      <c r="D2261" s="3" t="s">
        <v>350</v>
      </c>
      <c r="E2261" s="3" t="s">
        <v>351</v>
      </c>
      <c r="F2261" s="4">
        <v>1996747.86</v>
      </c>
      <c r="G2261" s="3" t="s">
        <v>309</v>
      </c>
      <c r="H2261" s="9">
        <v>44716</v>
      </c>
      <c r="I2261" s="3" t="s">
        <v>352</v>
      </c>
      <c r="J2261" s="4">
        <v>1988361.52</v>
      </c>
      <c r="K2261" s="5">
        <f t="shared" si="115"/>
        <v>4.1999994931759101E-3</v>
      </c>
    </row>
    <row r="2262" spans="1:11" x14ac:dyDescent="0.25">
      <c r="A2262" t="s">
        <v>345</v>
      </c>
      <c r="B2262" s="2" t="s">
        <v>3325</v>
      </c>
      <c r="C2262" s="2" t="str">
        <f t="shared" si="117"/>
        <v>PMI</v>
      </c>
      <c r="D2262" s="3" t="s">
        <v>346</v>
      </c>
      <c r="E2262" s="3" t="s">
        <v>347</v>
      </c>
      <c r="F2262" s="4">
        <v>1997653.88</v>
      </c>
      <c r="G2262" s="3" t="s">
        <v>282</v>
      </c>
      <c r="H2262" s="9">
        <v>45326</v>
      </c>
      <c r="I2262" s="3" t="s">
        <v>348</v>
      </c>
      <c r="J2262" s="4">
        <v>1665162.23</v>
      </c>
      <c r="K2262" s="5">
        <f t="shared" si="115"/>
        <v>0.16644107036199882</v>
      </c>
    </row>
    <row r="2263" spans="1:11" x14ac:dyDescent="0.25">
      <c r="A2263" t="s">
        <v>4324</v>
      </c>
      <c r="B2263" s="10" t="s">
        <v>3325</v>
      </c>
      <c r="C2263" s="2" t="str">
        <f t="shared" si="117"/>
        <v>MAD</v>
      </c>
      <c r="D2263" s="3" t="s">
        <v>4325</v>
      </c>
      <c r="E2263" s="3" t="s">
        <v>4326</v>
      </c>
      <c r="F2263" s="6">
        <v>1998411.62</v>
      </c>
      <c r="G2263" s="3" t="s">
        <v>309</v>
      </c>
      <c r="H2263" s="9">
        <v>43742</v>
      </c>
      <c r="I2263" s="3" t="s">
        <v>251</v>
      </c>
      <c r="J2263" s="6">
        <v>1357410</v>
      </c>
      <c r="K2263" s="5">
        <f t="shared" si="115"/>
        <v>0.32075555085093033</v>
      </c>
    </row>
    <row r="2264" spans="1:11" x14ac:dyDescent="0.25">
      <c r="A2264" t="s">
        <v>8191</v>
      </c>
      <c r="B2264" s="10" t="s">
        <v>3325</v>
      </c>
      <c r="C2264" s="2" t="str">
        <f t="shared" si="117"/>
        <v>BCN</v>
      </c>
      <c r="D2264" s="3" t="s">
        <v>8192</v>
      </c>
      <c r="E2264" s="3" t="s">
        <v>8193</v>
      </c>
      <c r="F2264" s="6">
        <v>1998559.23</v>
      </c>
      <c r="G2264" s="3" t="s">
        <v>241</v>
      </c>
      <c r="H2264" s="9">
        <v>45551</v>
      </c>
      <c r="I2264" s="3" t="s">
        <v>208</v>
      </c>
      <c r="J2264" s="6">
        <v>1558000</v>
      </c>
      <c r="K2264" s="5">
        <f t="shared" si="115"/>
        <v>0.22043841552797011</v>
      </c>
    </row>
    <row r="2265" spans="1:11" x14ac:dyDescent="0.25">
      <c r="A2265" t="s">
        <v>5424</v>
      </c>
      <c r="B2265" s="10" t="s">
        <v>3325</v>
      </c>
      <c r="C2265" s="2" t="str">
        <f t="shared" si="117"/>
        <v>BCN</v>
      </c>
      <c r="D2265" s="3" t="s">
        <v>5425</v>
      </c>
      <c r="E2265" s="3" t="s">
        <v>5426</v>
      </c>
      <c r="F2265" s="6">
        <v>1999330</v>
      </c>
      <c r="G2265" s="3" t="s">
        <v>241</v>
      </c>
      <c r="H2265" s="9">
        <v>43539</v>
      </c>
      <c r="I2265" s="3" t="s">
        <v>408</v>
      </c>
      <c r="J2265" s="6">
        <v>1919000</v>
      </c>
      <c r="K2265" s="5">
        <f t="shared" si="115"/>
        <v>4.0178459784027648E-2</v>
      </c>
    </row>
    <row r="2266" spans="1:11" x14ac:dyDescent="0.25">
      <c r="A2266" t="s">
        <v>342</v>
      </c>
      <c r="B2266" s="2" t="s">
        <v>3325</v>
      </c>
      <c r="C2266" s="2" t="str">
        <f t="shared" si="117"/>
        <v>BCN</v>
      </c>
      <c r="D2266" s="3" t="s">
        <v>343</v>
      </c>
      <c r="E2266" s="3" t="s">
        <v>344</v>
      </c>
      <c r="F2266" s="4">
        <v>1999400</v>
      </c>
      <c r="G2266" s="3" t="s">
        <v>241</v>
      </c>
      <c r="H2266" s="9">
        <v>44998</v>
      </c>
      <c r="I2266" s="3" t="s">
        <v>242</v>
      </c>
      <c r="J2266" s="4">
        <v>1717285</v>
      </c>
      <c r="K2266" s="5">
        <f t="shared" si="115"/>
        <v>0.14109982994898471</v>
      </c>
    </row>
    <row r="2267" spans="1:11" x14ac:dyDescent="0.25">
      <c r="A2267" t="s">
        <v>4761</v>
      </c>
      <c r="B2267" s="10" t="s">
        <v>3325</v>
      </c>
      <c r="C2267" s="2" t="s">
        <v>60</v>
      </c>
      <c r="D2267" s="3" t="s">
        <v>4762</v>
      </c>
      <c r="E2267" s="3" t="s">
        <v>4763</v>
      </c>
      <c r="F2267" s="6">
        <v>1999411</v>
      </c>
      <c r="G2267" s="3" t="s">
        <v>148</v>
      </c>
      <c r="H2267" s="9">
        <v>43101</v>
      </c>
      <c r="I2267" s="3" t="s">
        <v>54</v>
      </c>
      <c r="J2267" s="6">
        <v>1987414.53</v>
      </c>
      <c r="K2267" s="5">
        <f t="shared" si="115"/>
        <v>6.0000020005891597E-3</v>
      </c>
    </row>
    <row r="2268" spans="1:11" x14ac:dyDescent="0.25">
      <c r="A2268" t="s">
        <v>4178</v>
      </c>
      <c r="B2268" s="10" t="s">
        <v>3325</v>
      </c>
      <c r="C2268" s="2" t="str">
        <f>LEFT(D2268,3)</f>
        <v>BCN</v>
      </c>
      <c r="D2268" s="3" t="s">
        <v>4179</v>
      </c>
      <c r="E2268" s="3" t="s">
        <v>4180</v>
      </c>
      <c r="F2268" s="6">
        <v>1999644</v>
      </c>
      <c r="G2268" s="3" t="s">
        <v>241</v>
      </c>
      <c r="H2268" s="9">
        <v>43700</v>
      </c>
      <c r="I2268" s="3" t="s">
        <v>194</v>
      </c>
      <c r="J2268" s="6">
        <v>1919600</v>
      </c>
      <c r="K2268" s="5">
        <f t="shared" si="115"/>
        <v>4.0029125184282803E-2</v>
      </c>
    </row>
    <row r="2269" spans="1:11" x14ac:dyDescent="0.25">
      <c r="A2269" t="s">
        <v>3395</v>
      </c>
      <c r="B2269" s="10" t="s">
        <v>3325</v>
      </c>
      <c r="C2269" s="2" t="str">
        <f>LEFT(D2269,3)</f>
        <v>PMI</v>
      </c>
      <c r="D2269" s="3" t="s">
        <v>3396</v>
      </c>
      <c r="E2269" s="3" t="s">
        <v>3397</v>
      </c>
      <c r="F2269" s="6">
        <v>1999800</v>
      </c>
      <c r="G2269" s="3" t="s">
        <v>282</v>
      </c>
      <c r="H2269" s="9">
        <v>44349</v>
      </c>
      <c r="I2269" s="3" t="s">
        <v>54</v>
      </c>
      <c r="J2269" s="6">
        <v>1620430.24</v>
      </c>
      <c r="K2269" s="5">
        <f t="shared" si="115"/>
        <v>0.18970385038503851</v>
      </c>
    </row>
    <row r="2270" spans="1:11" x14ac:dyDescent="0.25">
      <c r="A2270" t="s">
        <v>4414</v>
      </c>
      <c r="B2270" s="10" t="s">
        <v>3325</v>
      </c>
      <c r="C2270" s="2" t="str">
        <f>LEFT(D2270,3)</f>
        <v>MAD</v>
      </c>
      <c r="D2270" s="3" t="s">
        <v>4415</v>
      </c>
      <c r="E2270" s="3" t="s">
        <v>4416</v>
      </c>
      <c r="F2270" s="6">
        <v>1999828.38</v>
      </c>
      <c r="G2270" s="3" t="s">
        <v>309</v>
      </c>
      <c r="H2270" s="9">
        <v>44275</v>
      </c>
      <c r="I2270" s="3" t="s">
        <v>3377</v>
      </c>
      <c r="J2270" s="6">
        <v>1881438.54</v>
      </c>
      <c r="K2270" s="5">
        <f t="shared" si="115"/>
        <v>5.9199999951995812E-2</v>
      </c>
    </row>
    <row r="2271" spans="1:11" x14ac:dyDescent="0.25">
      <c r="A2271" t="s">
        <v>7354</v>
      </c>
      <c r="B2271" s="10" t="s">
        <v>3325</v>
      </c>
      <c r="C2271" s="2" t="s">
        <v>129</v>
      </c>
      <c r="D2271" s="3" t="s">
        <v>7355</v>
      </c>
      <c r="E2271" s="3" t="s">
        <v>7356</v>
      </c>
      <c r="F2271" s="6">
        <v>1999856.57</v>
      </c>
      <c r="G2271" s="3" t="s">
        <v>148</v>
      </c>
      <c r="H2271" s="9">
        <v>42869</v>
      </c>
      <c r="I2271" s="3" t="s">
        <v>190</v>
      </c>
      <c r="J2271" s="6">
        <v>1870000</v>
      </c>
      <c r="K2271" s="5">
        <f t="shared" si="115"/>
        <v>6.4932941665911598E-2</v>
      </c>
    </row>
    <row r="2272" spans="1:11" x14ac:dyDescent="0.25">
      <c r="A2272" t="s">
        <v>339</v>
      </c>
      <c r="B2272" s="2" t="s">
        <v>3325</v>
      </c>
      <c r="C2272" s="2" t="str">
        <f>LEFT(D2272,3)</f>
        <v>MAD</v>
      </c>
      <c r="D2272" s="3" t="s">
        <v>340</v>
      </c>
      <c r="E2272" s="3" t="s">
        <v>341</v>
      </c>
      <c r="F2272" s="4">
        <v>1999913.72</v>
      </c>
      <c r="G2272" s="3" t="s">
        <v>309</v>
      </c>
      <c r="H2272" s="9">
        <v>45445</v>
      </c>
      <c r="I2272" s="3" t="s">
        <v>251</v>
      </c>
      <c r="J2272" s="4">
        <v>1529904.51</v>
      </c>
      <c r="K2272" s="5">
        <f t="shared" si="115"/>
        <v>0.23501474353603613</v>
      </c>
    </row>
    <row r="2273" spans="1:11" x14ac:dyDescent="0.25">
      <c r="A2273" t="s">
        <v>334</v>
      </c>
      <c r="B2273" s="2" t="s">
        <v>3325</v>
      </c>
      <c r="C2273" s="2" t="str">
        <f>LEFT(D2273,3)</f>
        <v>MAD</v>
      </c>
      <c r="D2273" s="3" t="s">
        <v>335</v>
      </c>
      <c r="E2273" s="3" t="s">
        <v>336</v>
      </c>
      <c r="F2273" s="4">
        <v>1999962.79</v>
      </c>
      <c r="G2273" s="3" t="s">
        <v>309</v>
      </c>
      <c r="H2273" s="9">
        <v>45269</v>
      </c>
      <c r="I2273" s="3" t="s">
        <v>337</v>
      </c>
      <c r="J2273" s="4">
        <v>1937963.94</v>
      </c>
      <c r="K2273" s="5">
        <f t="shared" si="115"/>
        <v>3.1000001755032699E-2</v>
      </c>
    </row>
    <row r="2274" spans="1:11" x14ac:dyDescent="0.25">
      <c r="A2274" t="s">
        <v>2840</v>
      </c>
      <c r="B2274" s="2" t="s">
        <v>3325</v>
      </c>
      <c r="C2274" s="2" t="str">
        <f>LEFT(D2274,3)</f>
        <v>MAD</v>
      </c>
      <c r="D2274" s="3" t="s">
        <v>2841</v>
      </c>
      <c r="E2274" s="3" t="s">
        <v>336</v>
      </c>
      <c r="F2274" s="6">
        <v>1999962.79</v>
      </c>
      <c r="G2274" s="3" t="s">
        <v>309</v>
      </c>
      <c r="H2274" s="9">
        <v>44946</v>
      </c>
      <c r="I2274" s="3" t="s">
        <v>263</v>
      </c>
      <c r="J2274" s="6">
        <v>1699364.66</v>
      </c>
      <c r="K2274" s="5">
        <f t="shared" si="115"/>
        <v>0.15030186136613077</v>
      </c>
    </row>
    <row r="2275" spans="1:11" x14ac:dyDescent="0.25">
      <c r="A2275" t="s">
        <v>330</v>
      </c>
      <c r="B2275" s="2" t="s">
        <v>3325</v>
      </c>
      <c r="C2275" s="2" t="str">
        <f>LEFT(D2275,3)</f>
        <v>BCN</v>
      </c>
      <c r="D2275" s="3" t="s">
        <v>331</v>
      </c>
      <c r="E2275" s="3" t="s">
        <v>332</v>
      </c>
      <c r="F2275" s="4">
        <v>1999989.61</v>
      </c>
      <c r="G2275" s="3" t="s">
        <v>241</v>
      </c>
      <c r="H2275" s="9">
        <v>45389</v>
      </c>
      <c r="I2275" s="3" t="s">
        <v>333</v>
      </c>
      <c r="J2275" s="4">
        <v>1569990.39</v>
      </c>
      <c r="K2275" s="5">
        <f t="shared" si="115"/>
        <v>0.21500072692877648</v>
      </c>
    </row>
    <row r="2276" spans="1:11" x14ac:dyDescent="0.25">
      <c r="A2276" t="s">
        <v>6276</v>
      </c>
      <c r="B2276" s="10" t="s">
        <v>3325</v>
      </c>
      <c r="C2276" s="2" t="s">
        <v>231</v>
      </c>
      <c r="D2276" s="3" t="s">
        <v>6277</v>
      </c>
      <c r="E2276" s="3" t="s">
        <v>6278</v>
      </c>
      <c r="F2276" s="6">
        <v>1999998.35</v>
      </c>
      <c r="G2276" s="3" t="s">
        <v>148</v>
      </c>
      <c r="H2276" s="9">
        <v>42967</v>
      </c>
      <c r="I2276" s="3" t="s">
        <v>6286</v>
      </c>
      <c r="J2276" s="6">
        <v>1373898.24</v>
      </c>
      <c r="K2276" s="5">
        <f t="shared" si="115"/>
        <v>0.31305031326650851</v>
      </c>
    </row>
    <row r="2277" spans="1:11" x14ac:dyDescent="0.25">
      <c r="A2277" t="s">
        <v>327</v>
      </c>
      <c r="B2277" s="2" t="s">
        <v>3325</v>
      </c>
      <c r="C2277" s="2" t="str">
        <f>LEFT(D2277,3)</f>
        <v>MAD</v>
      </c>
      <c r="D2277" s="3" t="s">
        <v>328</v>
      </c>
      <c r="E2277" s="3" t="s">
        <v>329</v>
      </c>
      <c r="F2277" s="4">
        <v>2000000</v>
      </c>
      <c r="G2277" s="3" t="s">
        <v>309</v>
      </c>
      <c r="H2277" s="9">
        <v>44015</v>
      </c>
      <c r="I2277" s="3" t="s">
        <v>251</v>
      </c>
      <c r="J2277" s="4">
        <v>2000000</v>
      </c>
      <c r="K2277" s="5">
        <f t="shared" si="115"/>
        <v>0</v>
      </c>
    </row>
    <row r="2278" spans="1:11" x14ac:dyDescent="0.25">
      <c r="A2278" t="s">
        <v>3936</v>
      </c>
      <c r="B2278" s="10" t="s">
        <v>3325</v>
      </c>
      <c r="C2278" s="2" t="str">
        <f>LEFT(D2278,3)</f>
        <v>BCN</v>
      </c>
      <c r="D2278" s="3" t="s">
        <v>3937</v>
      </c>
      <c r="E2278" s="3" t="s">
        <v>3938</v>
      </c>
      <c r="F2278" s="6">
        <v>2000000</v>
      </c>
      <c r="G2278" s="3" t="s">
        <v>241</v>
      </c>
      <c r="H2278" s="9">
        <v>43707</v>
      </c>
      <c r="I2278" s="3" t="s">
        <v>495</v>
      </c>
      <c r="J2278" s="6">
        <v>1250000</v>
      </c>
      <c r="K2278" s="5">
        <f t="shared" si="115"/>
        <v>0.375</v>
      </c>
    </row>
    <row r="2279" spans="1:11" x14ac:dyDescent="0.25">
      <c r="A2279" t="s">
        <v>5506</v>
      </c>
      <c r="B2279" s="10" t="s">
        <v>3325</v>
      </c>
      <c r="C2279" s="2" t="str">
        <f>LEFT(D2279,3)</f>
        <v>MAD</v>
      </c>
      <c r="D2279" s="3" t="s">
        <v>5507</v>
      </c>
      <c r="E2279" s="3" t="s">
        <v>5508</v>
      </c>
      <c r="F2279" s="6">
        <v>2000000</v>
      </c>
      <c r="G2279" s="3" t="s">
        <v>309</v>
      </c>
      <c r="H2279" s="9">
        <v>43309</v>
      </c>
      <c r="I2279" s="3" t="s">
        <v>208</v>
      </c>
      <c r="J2279" s="6">
        <v>2000000</v>
      </c>
      <c r="K2279" s="5">
        <f t="shared" si="115"/>
        <v>0</v>
      </c>
    </row>
    <row r="2280" spans="1:11" x14ac:dyDescent="0.25">
      <c r="A2280" t="s">
        <v>5550</v>
      </c>
      <c r="B2280" s="10" t="s">
        <v>3325</v>
      </c>
      <c r="C2280" s="2" t="str">
        <f>LEFT(D2280,3)</f>
        <v>MAD</v>
      </c>
      <c r="D2280" s="3" t="s">
        <v>5551</v>
      </c>
      <c r="E2280" s="3" t="s">
        <v>5552</v>
      </c>
      <c r="F2280" s="6">
        <v>2000000</v>
      </c>
      <c r="G2280" s="3" t="s">
        <v>309</v>
      </c>
      <c r="H2280" s="9">
        <v>43539</v>
      </c>
      <c r="I2280" s="3" t="s">
        <v>246</v>
      </c>
      <c r="J2280" s="6">
        <v>2000000</v>
      </c>
      <c r="K2280" s="5">
        <f t="shared" si="115"/>
        <v>0</v>
      </c>
    </row>
    <row r="2281" spans="1:11" x14ac:dyDescent="0.25">
      <c r="A2281" t="s">
        <v>5334</v>
      </c>
      <c r="B2281" s="10" t="s">
        <v>3325</v>
      </c>
      <c r="C2281" s="2" t="s">
        <v>151</v>
      </c>
      <c r="D2281" s="3" t="s">
        <v>5335</v>
      </c>
      <c r="E2281" s="3" t="s">
        <v>5336</v>
      </c>
      <c r="F2281" s="6">
        <v>2005284.04</v>
      </c>
      <c r="G2281" s="3" t="s">
        <v>148</v>
      </c>
      <c r="H2281" s="9">
        <v>43546</v>
      </c>
      <c r="I2281" s="3" t="s">
        <v>208</v>
      </c>
      <c r="J2281" s="6">
        <v>1596000</v>
      </c>
      <c r="K2281" s="5">
        <f t="shared" si="115"/>
        <v>0.2041027763827413</v>
      </c>
    </row>
    <row r="2282" spans="1:11" x14ac:dyDescent="0.25">
      <c r="A2282" t="s">
        <v>5202</v>
      </c>
      <c r="B2282" s="10" t="s">
        <v>3325</v>
      </c>
      <c r="C2282" s="2" t="s">
        <v>5203</v>
      </c>
      <c r="D2282" s="3" t="s">
        <v>5204</v>
      </c>
      <c r="E2282" s="3" t="s">
        <v>5205</v>
      </c>
      <c r="F2282" s="6">
        <v>2016400</v>
      </c>
      <c r="G2282" s="3" t="s">
        <v>148</v>
      </c>
      <c r="H2282" s="9">
        <v>43813</v>
      </c>
      <c r="I2282" s="3" t="s">
        <v>23</v>
      </c>
      <c r="J2282" s="6">
        <v>1618000</v>
      </c>
      <c r="K2282" s="5">
        <f t="shared" si="115"/>
        <v>0.19757984526879588</v>
      </c>
    </row>
    <row r="2283" spans="1:11" x14ac:dyDescent="0.25">
      <c r="A2283" t="s">
        <v>324</v>
      </c>
      <c r="B2283" s="2" t="s">
        <v>3325</v>
      </c>
      <c r="C2283" s="2" t="s">
        <v>14</v>
      </c>
      <c r="D2283" s="3" t="s">
        <v>325</v>
      </c>
      <c r="E2283" s="3" t="s">
        <v>326</v>
      </c>
      <c r="F2283" s="4">
        <v>2036449.47</v>
      </c>
      <c r="G2283" s="3" t="s">
        <v>148</v>
      </c>
      <c r="H2283" s="9">
        <v>45330</v>
      </c>
      <c r="I2283" s="3" t="s">
        <v>41</v>
      </c>
      <c r="J2283" s="4">
        <v>1916430.33</v>
      </c>
      <c r="K2283" s="5">
        <f t="shared" si="115"/>
        <v>5.8935486378652889E-2</v>
      </c>
    </row>
    <row r="2284" spans="1:11" x14ac:dyDescent="0.25">
      <c r="A2284" t="s">
        <v>4519</v>
      </c>
      <c r="B2284" s="10" t="s">
        <v>3325</v>
      </c>
      <c r="C2284" s="2" t="s">
        <v>160</v>
      </c>
      <c r="D2284" s="3" t="s">
        <v>4520</v>
      </c>
      <c r="E2284" s="3" t="s">
        <v>4521</v>
      </c>
      <c r="F2284" s="6">
        <v>2055920</v>
      </c>
      <c r="G2284" s="3" t="s">
        <v>148</v>
      </c>
      <c r="H2284" s="9">
        <v>44047</v>
      </c>
      <c r="I2284" s="3" t="s">
        <v>85</v>
      </c>
      <c r="J2284" s="6">
        <v>1377000</v>
      </c>
      <c r="K2284" s="5">
        <f t="shared" si="115"/>
        <v>0.33022685707615085</v>
      </c>
    </row>
    <row r="2285" spans="1:11" x14ac:dyDescent="0.25">
      <c r="A2285" t="s">
        <v>319</v>
      </c>
      <c r="B2285" s="2" t="s">
        <v>3325</v>
      </c>
      <c r="C2285" s="2" t="s">
        <v>320</v>
      </c>
      <c r="D2285" s="3" t="s">
        <v>321</v>
      </c>
      <c r="E2285" s="3" t="s">
        <v>322</v>
      </c>
      <c r="F2285" s="4">
        <v>2064318</v>
      </c>
      <c r="G2285" s="3" t="s">
        <v>148</v>
      </c>
      <c r="H2285" s="9">
        <v>44323</v>
      </c>
      <c r="I2285" s="3" t="s">
        <v>323</v>
      </c>
      <c r="J2285" s="4">
        <v>1689646.16</v>
      </c>
      <c r="K2285" s="5">
        <f t="shared" si="115"/>
        <v>0.18149909074086457</v>
      </c>
    </row>
    <row r="2286" spans="1:11" x14ac:dyDescent="0.25">
      <c r="A2286" t="s">
        <v>316</v>
      </c>
      <c r="B2286" s="2" t="s">
        <v>3325</v>
      </c>
      <c r="C2286" s="2" t="s">
        <v>16</v>
      </c>
      <c r="D2286" s="3" t="s">
        <v>317</v>
      </c>
      <c r="E2286" s="3" t="s">
        <v>318</v>
      </c>
      <c r="F2286" s="4">
        <v>2085910.48</v>
      </c>
      <c r="G2286" s="3" t="s">
        <v>148</v>
      </c>
      <c r="H2286" s="9">
        <v>44415</v>
      </c>
      <c r="I2286" s="3" t="s">
        <v>208</v>
      </c>
      <c r="J2286" s="4">
        <v>1914865.82</v>
      </c>
      <c r="K2286" s="5">
        <f t="shared" si="115"/>
        <v>8.200000030682042E-2</v>
      </c>
    </row>
    <row r="2287" spans="1:11" x14ac:dyDescent="0.25">
      <c r="A2287" t="s">
        <v>4625</v>
      </c>
      <c r="B2287" s="10" t="s">
        <v>3325</v>
      </c>
      <c r="C2287" s="2" t="s">
        <v>16</v>
      </c>
      <c r="D2287" s="3" t="s">
        <v>4626</v>
      </c>
      <c r="E2287" s="3" t="s">
        <v>4627</v>
      </c>
      <c r="F2287" s="6">
        <v>2085910.48</v>
      </c>
      <c r="G2287" s="3" t="s">
        <v>148</v>
      </c>
      <c r="H2287" s="9">
        <v>43813</v>
      </c>
      <c r="I2287" s="3" t="s">
        <v>96</v>
      </c>
      <c r="J2287" s="6">
        <v>1575000</v>
      </c>
      <c r="K2287" s="5">
        <f t="shared" si="115"/>
        <v>0.24493403954708545</v>
      </c>
    </row>
    <row r="2288" spans="1:11" x14ac:dyDescent="0.25">
      <c r="A2288" t="s">
        <v>3836</v>
      </c>
      <c r="B2288" s="10" t="s">
        <v>3325</v>
      </c>
      <c r="C2288" s="2" t="s">
        <v>183</v>
      </c>
      <c r="D2288" s="3" t="s">
        <v>3837</v>
      </c>
      <c r="E2288" s="3" t="s">
        <v>3838</v>
      </c>
      <c r="F2288" s="6">
        <v>2092033.15</v>
      </c>
      <c r="G2288" s="3" t="s">
        <v>148</v>
      </c>
      <c r="H2288" s="9">
        <v>43813</v>
      </c>
      <c r="I2288" s="3" t="s">
        <v>3795</v>
      </c>
      <c r="J2288" s="6">
        <v>1260000</v>
      </c>
      <c r="K2288" s="5">
        <f t="shared" si="115"/>
        <v>0.39771508878814849</v>
      </c>
    </row>
    <row r="2289" spans="1:11" x14ac:dyDescent="0.25">
      <c r="A2289" t="s">
        <v>8011</v>
      </c>
      <c r="B2289" s="10" t="s">
        <v>3325</v>
      </c>
      <c r="C2289" s="2" t="s">
        <v>16</v>
      </c>
      <c r="D2289" s="3" t="s">
        <v>8012</v>
      </c>
      <c r="E2289" s="3" t="s">
        <v>8013</v>
      </c>
      <c r="F2289" s="6">
        <v>2129791.41</v>
      </c>
      <c r="G2289" s="3" t="s">
        <v>148</v>
      </c>
      <c r="H2289" s="9">
        <v>45542</v>
      </c>
      <c r="I2289" s="3" t="s">
        <v>607</v>
      </c>
      <c r="J2289" s="6">
        <v>1302000</v>
      </c>
      <c r="K2289" s="5">
        <f t="shared" si="115"/>
        <v>0.38867252732510554</v>
      </c>
    </row>
    <row r="2290" spans="1:11" x14ac:dyDescent="0.25">
      <c r="A2290" t="s">
        <v>8008</v>
      </c>
      <c r="B2290" s="10" t="s">
        <v>3325</v>
      </c>
      <c r="C2290" s="2" t="s">
        <v>129</v>
      </c>
      <c r="D2290" s="3" t="s">
        <v>8009</v>
      </c>
      <c r="E2290" s="3" t="s">
        <v>8010</v>
      </c>
      <c r="F2290" s="6">
        <v>2140470.37</v>
      </c>
      <c r="G2290" s="3" t="s">
        <v>148</v>
      </c>
      <c r="H2290" s="9">
        <v>45660</v>
      </c>
      <c r="I2290" s="3" t="s">
        <v>70</v>
      </c>
      <c r="J2290" s="6">
        <v>1402473.33</v>
      </c>
      <c r="K2290" s="5">
        <f t="shared" si="115"/>
        <v>0.34478264700295758</v>
      </c>
    </row>
    <row r="2291" spans="1:11" x14ac:dyDescent="0.25">
      <c r="A2291" t="s">
        <v>313</v>
      </c>
      <c r="B2291" s="2" t="s">
        <v>3325</v>
      </c>
      <c r="C2291" s="2" t="str">
        <f>LEFT(D2291,3)</f>
        <v>PMI</v>
      </c>
      <c r="D2291" s="3" t="s">
        <v>314</v>
      </c>
      <c r="E2291" s="3" t="s">
        <v>315</v>
      </c>
      <c r="F2291" s="4">
        <v>2145000</v>
      </c>
      <c r="G2291" s="3" t="s">
        <v>282</v>
      </c>
      <c r="H2291" s="9">
        <v>45337</v>
      </c>
      <c r="I2291" s="3" t="s">
        <v>54</v>
      </c>
      <c r="J2291" s="4">
        <v>1841798.86</v>
      </c>
      <c r="K2291" s="5">
        <f t="shared" si="115"/>
        <v>0.14135251282051278</v>
      </c>
    </row>
    <row r="2292" spans="1:11" x14ac:dyDescent="0.25">
      <c r="A2292" t="s">
        <v>4149</v>
      </c>
      <c r="B2292" s="10" t="s">
        <v>3325</v>
      </c>
      <c r="C2292" s="2" t="s">
        <v>16</v>
      </c>
      <c r="D2292" s="3" t="s">
        <v>4150</v>
      </c>
      <c r="E2292" s="3" t="s">
        <v>4151</v>
      </c>
      <c r="F2292" s="6">
        <v>2145000</v>
      </c>
      <c r="G2292" s="3" t="s">
        <v>148</v>
      </c>
      <c r="H2292" s="9">
        <v>43703</v>
      </c>
      <c r="I2292" s="3" t="s">
        <v>208</v>
      </c>
      <c r="J2292" s="6">
        <v>1208000</v>
      </c>
      <c r="K2292" s="5">
        <f t="shared" si="115"/>
        <v>0.43682983682983684</v>
      </c>
    </row>
    <row r="2293" spans="1:11" x14ac:dyDescent="0.25">
      <c r="A2293" t="s">
        <v>8159</v>
      </c>
      <c r="B2293" s="10" t="s">
        <v>3325</v>
      </c>
      <c r="C2293" s="2" t="s">
        <v>231</v>
      </c>
      <c r="D2293" s="3" t="s">
        <v>8160</v>
      </c>
      <c r="E2293" s="3" t="s">
        <v>8161</v>
      </c>
      <c r="F2293" s="6">
        <v>2149144.9500000002</v>
      </c>
      <c r="G2293" s="3" t="s">
        <v>148</v>
      </c>
      <c r="H2293" s="9">
        <v>45542</v>
      </c>
      <c r="I2293" s="3" t="s">
        <v>194</v>
      </c>
      <c r="J2293" s="6">
        <v>2103800</v>
      </c>
      <c r="K2293" s="5">
        <f t="shared" si="115"/>
        <v>2.1099065467873716E-2</v>
      </c>
    </row>
    <row r="2294" spans="1:11" x14ac:dyDescent="0.25">
      <c r="A2294" t="s">
        <v>5940</v>
      </c>
      <c r="B2294" s="10" t="s">
        <v>3325</v>
      </c>
      <c r="C2294" s="2" t="s">
        <v>51</v>
      </c>
      <c r="D2294" s="3" t="s">
        <v>5941</v>
      </c>
      <c r="E2294" s="3" t="s">
        <v>5942</v>
      </c>
      <c r="F2294" s="6">
        <v>2155369.87</v>
      </c>
      <c r="G2294" s="3" t="s">
        <v>113</v>
      </c>
      <c r="H2294" s="9">
        <v>43233</v>
      </c>
      <c r="I2294" s="3" t="s">
        <v>96</v>
      </c>
      <c r="J2294" s="6">
        <v>863000</v>
      </c>
      <c r="K2294" s="5">
        <f t="shared" si="115"/>
        <v>0.5996046840907171</v>
      </c>
    </row>
    <row r="2295" spans="1:11" x14ac:dyDescent="0.25">
      <c r="A2295" t="s">
        <v>8070</v>
      </c>
      <c r="B2295" s="10" t="s">
        <v>3325</v>
      </c>
      <c r="C2295" s="2" t="str">
        <f>LEFT(D2295,3)</f>
        <v>MAD</v>
      </c>
      <c r="D2295" s="3" t="s">
        <v>8071</v>
      </c>
      <c r="E2295" s="3" t="s">
        <v>8072</v>
      </c>
      <c r="F2295" s="6">
        <v>2166106.4</v>
      </c>
      <c r="G2295" s="3" t="s">
        <v>309</v>
      </c>
      <c r="H2295" s="9">
        <v>45693</v>
      </c>
      <c r="I2295" s="3" t="s">
        <v>8073</v>
      </c>
      <c r="J2295" s="6">
        <v>1820000</v>
      </c>
      <c r="K2295" s="5">
        <f t="shared" si="115"/>
        <v>0.1597827327411063</v>
      </c>
    </row>
    <row r="2296" spans="1:11" x14ac:dyDescent="0.25">
      <c r="A2296" t="s">
        <v>310</v>
      </c>
      <c r="B2296" s="2" t="s">
        <v>3325</v>
      </c>
      <c r="C2296" s="2" t="str">
        <f>LEFT(D2296,3)</f>
        <v>PMI</v>
      </c>
      <c r="D2296" s="3" t="s">
        <v>311</v>
      </c>
      <c r="E2296" s="3" t="s">
        <v>312</v>
      </c>
      <c r="F2296" s="4">
        <v>2180000</v>
      </c>
      <c r="G2296" s="3" t="s">
        <v>282</v>
      </c>
      <c r="H2296" s="9">
        <v>45459</v>
      </c>
      <c r="I2296" s="3" t="s">
        <v>194</v>
      </c>
      <c r="J2296" s="4">
        <v>2103700</v>
      </c>
      <c r="K2296" s="5">
        <f t="shared" si="115"/>
        <v>3.5000000000000003E-2</v>
      </c>
    </row>
    <row r="2297" spans="1:11" x14ac:dyDescent="0.25">
      <c r="A2297" t="s">
        <v>8176</v>
      </c>
      <c r="B2297" s="10" t="s">
        <v>3325</v>
      </c>
      <c r="C2297" s="2" t="str">
        <f>LEFT(D2297,3)</f>
        <v>PMI</v>
      </c>
      <c r="D2297" s="3" t="s">
        <v>8177</v>
      </c>
      <c r="E2297" s="3" t="s">
        <v>8178</v>
      </c>
      <c r="F2297" s="6">
        <v>2182202.94</v>
      </c>
      <c r="G2297" s="3" t="s">
        <v>282</v>
      </c>
      <c r="H2297" s="9">
        <v>45613</v>
      </c>
      <c r="I2297" s="3" t="s">
        <v>607</v>
      </c>
      <c r="J2297" s="6">
        <v>1538000</v>
      </c>
      <c r="K2297" s="5">
        <f t="shared" si="115"/>
        <v>0.29520762170726428</v>
      </c>
    </row>
    <row r="2298" spans="1:11" x14ac:dyDescent="0.25">
      <c r="A2298" t="s">
        <v>2514</v>
      </c>
      <c r="B2298" s="2" t="s">
        <v>3325</v>
      </c>
      <c r="C2298" s="2" t="s">
        <v>16</v>
      </c>
      <c r="D2298" s="3" t="s">
        <v>2515</v>
      </c>
      <c r="E2298" s="3" t="s">
        <v>2516</v>
      </c>
      <c r="F2298" s="6">
        <v>2183934.23</v>
      </c>
      <c r="G2298" s="3" t="s">
        <v>148</v>
      </c>
      <c r="H2298" s="9">
        <v>45072</v>
      </c>
      <c r="I2298" s="3" t="s">
        <v>2517</v>
      </c>
      <c r="J2298" s="6">
        <v>1918149.43</v>
      </c>
      <c r="K2298" s="5">
        <f t="shared" si="115"/>
        <v>0.12170000192725586</v>
      </c>
    </row>
    <row r="2299" spans="1:11" x14ac:dyDescent="0.25">
      <c r="A2299" t="s">
        <v>4200</v>
      </c>
      <c r="B2299" s="10" t="s">
        <v>3325</v>
      </c>
      <c r="C2299" s="2" t="s">
        <v>25</v>
      </c>
      <c r="D2299" s="3" t="s">
        <v>4201</v>
      </c>
      <c r="E2299" s="3" t="s">
        <v>4202</v>
      </c>
      <c r="F2299" s="6">
        <v>2196815.59</v>
      </c>
      <c r="G2299" s="3" t="s">
        <v>148</v>
      </c>
      <c r="H2299" s="9">
        <v>43820</v>
      </c>
      <c r="I2299" s="3" t="s">
        <v>251</v>
      </c>
      <c r="J2299" s="6">
        <v>1792000</v>
      </c>
      <c r="K2299" s="5">
        <f t="shared" si="115"/>
        <v>0.18427381517262442</v>
      </c>
    </row>
    <row r="2300" spans="1:11" x14ac:dyDescent="0.25">
      <c r="A2300" t="s">
        <v>306</v>
      </c>
      <c r="B2300" s="2" t="s">
        <v>3325</v>
      </c>
      <c r="C2300" s="2" t="str">
        <f>LEFT(D2300,3)</f>
        <v>MAD</v>
      </c>
      <c r="D2300" s="3" t="s">
        <v>307</v>
      </c>
      <c r="E2300" s="3" t="s">
        <v>308</v>
      </c>
      <c r="F2300" s="4">
        <v>2199898.59</v>
      </c>
      <c r="G2300" s="3" t="s">
        <v>309</v>
      </c>
      <c r="H2300" s="9">
        <v>45409</v>
      </c>
      <c r="I2300" s="3" t="s">
        <v>251</v>
      </c>
      <c r="J2300" s="4">
        <v>1870572.76</v>
      </c>
      <c r="K2300" s="5">
        <f t="shared" si="115"/>
        <v>0.14970045960164002</v>
      </c>
    </row>
    <row r="2301" spans="1:11" x14ac:dyDescent="0.25">
      <c r="A2301" t="s">
        <v>7835</v>
      </c>
      <c r="B2301" s="10" t="s">
        <v>4177</v>
      </c>
      <c r="C2301" s="2" t="str">
        <f>LEFT(D2301,3)</f>
        <v>MAD</v>
      </c>
      <c r="D2301" s="3" t="s">
        <v>7836</v>
      </c>
      <c r="E2301" s="3" t="s">
        <v>7837</v>
      </c>
      <c r="F2301" s="6">
        <v>2237765.56</v>
      </c>
      <c r="G2301" s="3" t="s">
        <v>309</v>
      </c>
      <c r="H2301" s="9">
        <v>45767</v>
      </c>
      <c r="I2301" s="3" t="s">
        <v>251</v>
      </c>
      <c r="J2301" s="6">
        <v>1626744.22</v>
      </c>
      <c r="K2301" s="5">
        <f t="shared" si="115"/>
        <v>0.27304975593600611</v>
      </c>
    </row>
    <row r="2302" spans="1:11" x14ac:dyDescent="0.25">
      <c r="A2302" t="s">
        <v>4622</v>
      </c>
      <c r="B2302" s="10" t="s">
        <v>3325</v>
      </c>
      <c r="C2302" s="2" t="s">
        <v>51</v>
      </c>
      <c r="D2302" s="3" t="s">
        <v>4623</v>
      </c>
      <c r="E2302" s="3" t="s">
        <v>4624</v>
      </c>
      <c r="F2302" s="6">
        <v>2255000</v>
      </c>
      <c r="G2302" s="3" t="s">
        <v>148</v>
      </c>
      <c r="H2302" s="9">
        <v>44163</v>
      </c>
      <c r="I2302" s="3" t="s">
        <v>866</v>
      </c>
      <c r="J2302" s="6">
        <v>1828200</v>
      </c>
      <c r="K2302" s="5">
        <f t="shared" si="115"/>
        <v>0.18926829268292683</v>
      </c>
    </row>
    <row r="2303" spans="1:11" x14ac:dyDescent="0.25">
      <c r="A2303" t="s">
        <v>6515</v>
      </c>
      <c r="B2303" s="10" t="s">
        <v>3325</v>
      </c>
      <c r="C2303" s="2" t="s">
        <v>3008</v>
      </c>
      <c r="D2303" s="3" t="s">
        <v>6516</v>
      </c>
      <c r="E2303" s="3" t="s">
        <v>6517</v>
      </c>
      <c r="F2303" s="6">
        <v>2260895.9900000002</v>
      </c>
      <c r="G2303" s="3" t="s">
        <v>113</v>
      </c>
      <c r="H2303" s="9">
        <v>43119</v>
      </c>
      <c r="I2303" s="3" t="s">
        <v>96</v>
      </c>
      <c r="J2303" s="6">
        <v>1160000</v>
      </c>
      <c r="K2303" s="5">
        <f t="shared" si="115"/>
        <v>0.48692907363686383</v>
      </c>
    </row>
    <row r="2304" spans="1:11" x14ac:dyDescent="0.25">
      <c r="A2304" t="s">
        <v>303</v>
      </c>
      <c r="B2304" s="2" t="s">
        <v>3325</v>
      </c>
      <c r="C2304" s="2" t="s">
        <v>33</v>
      </c>
      <c r="D2304" s="3" t="s">
        <v>304</v>
      </c>
      <c r="E2304" s="3" t="s">
        <v>305</v>
      </c>
      <c r="F2304" s="4">
        <v>2285977.2000000002</v>
      </c>
      <c r="G2304" s="3" t="s">
        <v>148</v>
      </c>
      <c r="H2304" s="9">
        <v>45205</v>
      </c>
      <c r="I2304" s="3" t="s">
        <v>23</v>
      </c>
      <c r="J2304" s="4">
        <v>2079282.75</v>
      </c>
      <c r="K2304" s="5">
        <f t="shared" si="115"/>
        <v>9.0418421496067491E-2</v>
      </c>
    </row>
    <row r="2305" spans="1:11" x14ac:dyDescent="0.25">
      <c r="A2305" t="s">
        <v>4654</v>
      </c>
      <c r="B2305" s="10" t="s">
        <v>3325</v>
      </c>
      <c r="C2305" s="2" t="s">
        <v>16</v>
      </c>
      <c r="D2305" s="3" t="s">
        <v>4655</v>
      </c>
      <c r="E2305" s="3" t="s">
        <v>4656</v>
      </c>
      <c r="F2305" s="6">
        <v>2293133</v>
      </c>
      <c r="G2305" s="3" t="s">
        <v>113</v>
      </c>
      <c r="H2305" s="9">
        <v>43059</v>
      </c>
      <c r="I2305" s="3" t="s">
        <v>23</v>
      </c>
      <c r="J2305" s="6">
        <v>2203130</v>
      </c>
      <c r="K2305" s="5">
        <f t="shared" si="115"/>
        <v>3.9248922762002904E-2</v>
      </c>
    </row>
    <row r="2306" spans="1:11" x14ac:dyDescent="0.25">
      <c r="A2306" t="s">
        <v>298</v>
      </c>
      <c r="B2306" s="2" t="s">
        <v>3325</v>
      </c>
      <c r="C2306" s="2" t="s">
        <v>299</v>
      </c>
      <c r="D2306" s="3" t="s">
        <v>300</v>
      </c>
      <c r="E2306" s="3" t="s">
        <v>301</v>
      </c>
      <c r="F2306" s="4">
        <v>2325000</v>
      </c>
      <c r="G2306" s="3" t="s">
        <v>148</v>
      </c>
      <c r="H2306" s="9">
        <v>45171</v>
      </c>
      <c r="I2306" s="3" t="s">
        <v>302</v>
      </c>
      <c r="J2306" s="4">
        <v>2200000</v>
      </c>
      <c r="K2306" s="5">
        <f t="shared" ref="K2306:K2369" si="118">(F2306-J2306)/F2306</f>
        <v>5.3763440860215055E-2</v>
      </c>
    </row>
    <row r="2307" spans="1:11" x14ac:dyDescent="0.25">
      <c r="A2307" t="s">
        <v>295</v>
      </c>
      <c r="B2307" s="2" t="s">
        <v>3325</v>
      </c>
      <c r="C2307" s="2" t="s">
        <v>25</v>
      </c>
      <c r="D2307" s="3" t="s">
        <v>296</v>
      </c>
      <c r="E2307" s="3" t="s">
        <v>297</v>
      </c>
      <c r="F2307" s="4">
        <v>2343130.59</v>
      </c>
      <c r="G2307" s="3" t="s">
        <v>148</v>
      </c>
      <c r="H2307" s="9">
        <v>44527</v>
      </c>
      <c r="I2307" s="3" t="s">
        <v>23</v>
      </c>
      <c r="J2307" s="4">
        <v>1862554.51</v>
      </c>
      <c r="K2307" s="5">
        <f t="shared" si="118"/>
        <v>0.2050999982890411</v>
      </c>
    </row>
    <row r="2308" spans="1:11" x14ac:dyDescent="0.25">
      <c r="A2308" t="s">
        <v>2745</v>
      </c>
      <c r="B2308" s="2" t="s">
        <v>3325</v>
      </c>
      <c r="C2308" s="2" t="s">
        <v>14</v>
      </c>
      <c r="D2308" s="3" t="s">
        <v>2746</v>
      </c>
      <c r="E2308" s="3" t="s">
        <v>2747</v>
      </c>
      <c r="F2308" s="6">
        <v>2370274.3199999998</v>
      </c>
      <c r="G2308" s="3" t="s">
        <v>148</v>
      </c>
      <c r="H2308" s="9">
        <v>44681</v>
      </c>
      <c r="I2308" s="3" t="s">
        <v>2748</v>
      </c>
      <c r="J2308" s="6">
        <v>2006762.64</v>
      </c>
      <c r="K2308" s="5">
        <f t="shared" si="118"/>
        <v>0.15336270444848762</v>
      </c>
    </row>
    <row r="2309" spans="1:11" x14ac:dyDescent="0.25">
      <c r="A2309" t="s">
        <v>3939</v>
      </c>
      <c r="B2309" s="10" t="s">
        <v>3325</v>
      </c>
      <c r="C2309" s="2" t="s">
        <v>151</v>
      </c>
      <c r="D2309" s="3" t="s">
        <v>3940</v>
      </c>
      <c r="E2309" s="3" t="s">
        <v>3941</v>
      </c>
      <c r="F2309" s="6">
        <v>2380050</v>
      </c>
      <c r="G2309" s="3" t="s">
        <v>148</v>
      </c>
      <c r="H2309" s="9">
        <v>44204</v>
      </c>
      <c r="I2309" s="3" t="s">
        <v>431</v>
      </c>
      <c r="J2309" s="6">
        <v>1640772.36</v>
      </c>
      <c r="K2309" s="5">
        <f t="shared" si="118"/>
        <v>0.31061433163168839</v>
      </c>
    </row>
    <row r="2310" spans="1:11" x14ac:dyDescent="0.25">
      <c r="A2310" t="s">
        <v>4673</v>
      </c>
      <c r="B2310" s="10" t="s">
        <v>3325</v>
      </c>
      <c r="C2310" s="2" t="s">
        <v>51</v>
      </c>
      <c r="D2310" s="3" t="s">
        <v>4674</v>
      </c>
      <c r="E2310" s="3" t="s">
        <v>4675</v>
      </c>
      <c r="F2310" s="6">
        <v>2381014.52</v>
      </c>
      <c r="G2310" s="3" t="s">
        <v>148</v>
      </c>
      <c r="H2310" s="9">
        <v>43854</v>
      </c>
      <c r="I2310" s="3" t="s">
        <v>54</v>
      </c>
      <c r="J2310" s="6">
        <v>2184109.71</v>
      </c>
      <c r="K2310" s="5">
        <f t="shared" si="118"/>
        <v>8.2697861918120535E-2</v>
      </c>
    </row>
    <row r="2311" spans="1:11" x14ac:dyDescent="0.25">
      <c r="A2311" t="s">
        <v>291</v>
      </c>
      <c r="B2311" s="2" t="s">
        <v>3325</v>
      </c>
      <c r="C2311" s="2" t="s">
        <v>292</v>
      </c>
      <c r="D2311" s="3" t="s">
        <v>293</v>
      </c>
      <c r="E2311" s="3" t="s">
        <v>294</v>
      </c>
      <c r="F2311" s="4">
        <v>2396110.84</v>
      </c>
      <c r="G2311" s="3" t="s">
        <v>148</v>
      </c>
      <c r="H2311" s="9">
        <v>44491</v>
      </c>
      <c r="I2311" s="3" t="s">
        <v>132</v>
      </c>
      <c r="J2311" s="4">
        <v>1394593</v>
      </c>
      <c r="K2311" s="5">
        <f t="shared" si="118"/>
        <v>0.41797642382854039</v>
      </c>
    </row>
    <row r="2312" spans="1:11" x14ac:dyDescent="0.25">
      <c r="A2312" t="s">
        <v>3786</v>
      </c>
      <c r="B2312" s="10" t="s">
        <v>3325</v>
      </c>
      <c r="C2312" s="2" t="s">
        <v>43</v>
      </c>
      <c r="D2312" s="3" t="s">
        <v>3787</v>
      </c>
      <c r="E2312" s="3" t="s">
        <v>3788</v>
      </c>
      <c r="F2312" s="6">
        <v>2399922.59</v>
      </c>
      <c r="G2312" s="3" t="s">
        <v>148</v>
      </c>
      <c r="H2312" s="9">
        <v>43521</v>
      </c>
      <c r="I2312" s="3" t="s">
        <v>6927</v>
      </c>
      <c r="J2312" s="6">
        <v>2384650</v>
      </c>
      <c r="K2312" s="5">
        <f t="shared" si="118"/>
        <v>6.3637844252300872E-3</v>
      </c>
    </row>
    <row r="2313" spans="1:11" x14ac:dyDescent="0.25">
      <c r="A2313" t="s">
        <v>288</v>
      </c>
      <c r="B2313" s="2" t="s">
        <v>3325</v>
      </c>
      <c r="C2313" s="2" t="s">
        <v>33</v>
      </c>
      <c r="D2313" s="3" t="s">
        <v>289</v>
      </c>
      <c r="E2313" s="3" t="s">
        <v>290</v>
      </c>
      <c r="F2313" s="4">
        <v>2436044</v>
      </c>
      <c r="G2313" s="3" t="s">
        <v>148</v>
      </c>
      <c r="H2313" s="9">
        <v>44750</v>
      </c>
      <c r="I2313" s="3" t="s">
        <v>23</v>
      </c>
      <c r="J2313" s="4">
        <v>2140022.41</v>
      </c>
      <c r="K2313" s="5">
        <f t="shared" si="118"/>
        <v>0.1215173412302897</v>
      </c>
    </row>
    <row r="2314" spans="1:11" x14ac:dyDescent="0.25">
      <c r="A2314" t="s">
        <v>283</v>
      </c>
      <c r="B2314" s="2" t="s">
        <v>3325</v>
      </c>
      <c r="C2314" s="2" t="s">
        <v>284</v>
      </c>
      <c r="D2314" s="3" t="s">
        <v>285</v>
      </c>
      <c r="E2314" s="3" t="s">
        <v>286</v>
      </c>
      <c r="F2314" s="4">
        <v>2451827.5099999998</v>
      </c>
      <c r="G2314" s="3" t="s">
        <v>148</v>
      </c>
      <c r="H2314" s="9">
        <v>45419</v>
      </c>
      <c r="I2314" s="3" t="s">
        <v>287</v>
      </c>
      <c r="J2314" s="4">
        <v>2194140.42</v>
      </c>
      <c r="K2314" s="5">
        <f t="shared" si="118"/>
        <v>0.10510000762655602</v>
      </c>
    </row>
    <row r="2315" spans="1:11" x14ac:dyDescent="0.25">
      <c r="A2315" t="s">
        <v>5999</v>
      </c>
      <c r="B2315" s="10" t="s">
        <v>3325</v>
      </c>
      <c r="C2315" s="2" t="s">
        <v>16</v>
      </c>
      <c r="D2315" s="3" t="s">
        <v>6000</v>
      </c>
      <c r="E2315" s="3" t="s">
        <v>6001</v>
      </c>
      <c r="F2315" s="6">
        <v>2453000</v>
      </c>
      <c r="G2315" s="3" t="s">
        <v>148</v>
      </c>
      <c r="H2315" s="9">
        <v>43281</v>
      </c>
      <c r="I2315" s="3" t="s">
        <v>246</v>
      </c>
      <c r="J2315" s="6">
        <v>1912000</v>
      </c>
      <c r="K2315" s="5">
        <f t="shared" si="118"/>
        <v>0.22054626987362413</v>
      </c>
    </row>
    <row r="2316" spans="1:11" x14ac:dyDescent="0.25">
      <c r="A2316" t="s">
        <v>6522</v>
      </c>
      <c r="B2316" s="10" t="s">
        <v>3325</v>
      </c>
      <c r="C2316" s="2" t="s">
        <v>3611</v>
      </c>
      <c r="D2316" s="3" t="s">
        <v>6523</v>
      </c>
      <c r="E2316" s="3" t="s">
        <v>6524</v>
      </c>
      <c r="F2316" s="6">
        <v>2453694.2200000002</v>
      </c>
      <c r="G2316" s="3" t="s">
        <v>113</v>
      </c>
      <c r="H2316" s="9">
        <v>43163</v>
      </c>
      <c r="I2316" s="3" t="s">
        <v>6525</v>
      </c>
      <c r="J2316" s="6">
        <v>1425000</v>
      </c>
      <c r="K2316" s="5">
        <f t="shared" si="118"/>
        <v>0.41924303836033822</v>
      </c>
    </row>
    <row r="2317" spans="1:11" x14ac:dyDescent="0.25">
      <c r="A2317" t="s">
        <v>279</v>
      </c>
      <c r="B2317" s="2" t="s">
        <v>3325</v>
      </c>
      <c r="C2317" s="2" t="str">
        <f>LEFT(D2317,3)</f>
        <v>PMI</v>
      </c>
      <c r="D2317" s="3" t="s">
        <v>280</v>
      </c>
      <c r="E2317" s="3" t="s">
        <v>281</v>
      </c>
      <c r="F2317" s="4">
        <v>2459703.54</v>
      </c>
      <c r="G2317" s="3" t="s">
        <v>282</v>
      </c>
      <c r="H2317" s="9">
        <v>45514</v>
      </c>
      <c r="I2317" s="3" t="s">
        <v>237</v>
      </c>
      <c r="J2317" s="4">
        <v>1966789.08</v>
      </c>
      <c r="K2317" s="5">
        <f t="shared" si="118"/>
        <v>0.20039588185493279</v>
      </c>
    </row>
    <row r="2318" spans="1:11" x14ac:dyDescent="0.25">
      <c r="A2318" t="s">
        <v>275</v>
      </c>
      <c r="B2318" s="2" t="s">
        <v>3325</v>
      </c>
      <c r="C2318" s="2" t="s">
        <v>38</v>
      </c>
      <c r="D2318" s="3" t="s">
        <v>276</v>
      </c>
      <c r="E2318" s="3" t="s">
        <v>277</v>
      </c>
      <c r="F2318" s="4">
        <v>2464957.64</v>
      </c>
      <c r="G2318" s="3" t="s">
        <v>148</v>
      </c>
      <c r="H2318" s="9">
        <v>43968</v>
      </c>
      <c r="I2318" s="3" t="s">
        <v>278</v>
      </c>
      <c r="J2318" s="4">
        <v>2430000</v>
      </c>
      <c r="K2318" s="5">
        <f t="shared" si="118"/>
        <v>1.4181842086341139E-2</v>
      </c>
    </row>
    <row r="2319" spans="1:11" x14ac:dyDescent="0.25">
      <c r="A2319" t="s">
        <v>2990</v>
      </c>
      <c r="B2319" s="2" t="s">
        <v>3325</v>
      </c>
      <c r="C2319" s="2" t="s">
        <v>9</v>
      </c>
      <c r="D2319" s="3" t="s">
        <v>2991</v>
      </c>
      <c r="E2319" s="3" t="s">
        <v>2992</v>
      </c>
      <c r="F2319" s="6">
        <v>2502928.5</v>
      </c>
      <c r="G2319" s="3" t="s">
        <v>148</v>
      </c>
      <c r="H2319" s="9">
        <v>44134</v>
      </c>
      <c r="I2319" s="3" t="s">
        <v>2571</v>
      </c>
      <c r="J2319" s="6">
        <v>1143101.8899999999</v>
      </c>
      <c r="K2319" s="5">
        <f t="shared" si="118"/>
        <v>0.54329422913998549</v>
      </c>
    </row>
    <row r="2320" spans="1:11" x14ac:dyDescent="0.25">
      <c r="A2320" t="s">
        <v>272</v>
      </c>
      <c r="B2320" s="2" t="s">
        <v>3325</v>
      </c>
      <c r="C2320" s="2" t="s">
        <v>9</v>
      </c>
      <c r="D2320" s="3" t="s">
        <v>273</v>
      </c>
      <c r="E2320" s="3" t="s">
        <v>274</v>
      </c>
      <c r="F2320" s="4">
        <v>2528473.27</v>
      </c>
      <c r="G2320" s="3" t="s">
        <v>148</v>
      </c>
      <c r="H2320" s="9">
        <v>45178</v>
      </c>
      <c r="I2320" s="3" t="s">
        <v>54</v>
      </c>
      <c r="J2320" s="4">
        <v>2198507.5099999998</v>
      </c>
      <c r="K2320" s="5">
        <f t="shared" si="118"/>
        <v>0.13049999931381526</v>
      </c>
    </row>
    <row r="2321" spans="1:11" x14ac:dyDescent="0.25">
      <c r="A2321" t="s">
        <v>7570</v>
      </c>
      <c r="B2321" s="10" t="s">
        <v>3325</v>
      </c>
      <c r="C2321" s="2" t="s">
        <v>6753</v>
      </c>
      <c r="D2321" s="3" t="s">
        <v>7571</v>
      </c>
      <c r="E2321" s="3" t="s">
        <v>7572</v>
      </c>
      <c r="F2321" s="6">
        <v>2542477.79</v>
      </c>
      <c r="G2321" s="3" t="s">
        <v>148</v>
      </c>
      <c r="H2321" s="9">
        <v>45777</v>
      </c>
      <c r="I2321" s="3" t="s">
        <v>7573</v>
      </c>
      <c r="J2321" s="6">
        <v>2343998</v>
      </c>
      <c r="K2321" s="5">
        <f t="shared" si="118"/>
        <v>7.8065496100164569E-2</v>
      </c>
    </row>
    <row r="2322" spans="1:11" x14ac:dyDescent="0.25">
      <c r="A2322" t="s">
        <v>4601</v>
      </c>
      <c r="B2322" s="10" t="s">
        <v>3325</v>
      </c>
      <c r="C2322" s="2" t="s">
        <v>160</v>
      </c>
      <c r="D2322" s="3" t="s">
        <v>4602</v>
      </c>
      <c r="E2322" s="3" t="s">
        <v>4603</v>
      </c>
      <c r="F2322" s="6">
        <v>2592952.9700000002</v>
      </c>
      <c r="G2322" s="3" t="s">
        <v>148</v>
      </c>
      <c r="H2322" s="9">
        <v>43925</v>
      </c>
      <c r="I2322" s="3" t="s">
        <v>23</v>
      </c>
      <c r="J2322" s="6">
        <v>2592952.9700000002</v>
      </c>
      <c r="K2322" s="5">
        <f t="shared" si="118"/>
        <v>0</v>
      </c>
    </row>
    <row r="2323" spans="1:11" x14ac:dyDescent="0.25">
      <c r="A2323" t="s">
        <v>267</v>
      </c>
      <c r="B2323" s="2" t="s">
        <v>3325</v>
      </c>
      <c r="C2323" s="2" t="s">
        <v>268</v>
      </c>
      <c r="D2323" s="3" t="s">
        <v>269</v>
      </c>
      <c r="E2323" s="3" t="s">
        <v>270</v>
      </c>
      <c r="F2323" s="4">
        <v>2607902.62</v>
      </c>
      <c r="G2323" s="3" t="s">
        <v>148</v>
      </c>
      <c r="H2323" s="9">
        <v>44932</v>
      </c>
      <c r="I2323" s="3" t="s">
        <v>271</v>
      </c>
      <c r="J2323" s="4">
        <v>2265485.0099999998</v>
      </c>
      <c r="K2323" s="5">
        <f t="shared" si="118"/>
        <v>0.13129999846389981</v>
      </c>
    </row>
    <row r="2324" spans="1:11" x14ac:dyDescent="0.25">
      <c r="A2324" t="s">
        <v>7975</v>
      </c>
      <c r="B2324" s="10" t="s">
        <v>3325</v>
      </c>
      <c r="C2324" s="2" t="s">
        <v>160</v>
      </c>
      <c r="D2324" s="3" t="s">
        <v>7976</v>
      </c>
      <c r="E2324" s="3" t="s">
        <v>7977</v>
      </c>
      <c r="F2324" s="6">
        <v>2620177.29</v>
      </c>
      <c r="G2324" s="3" t="s">
        <v>148</v>
      </c>
      <c r="H2324" s="9">
        <v>45553</v>
      </c>
      <c r="I2324" s="3" t="s">
        <v>7978</v>
      </c>
      <c r="J2324" s="6">
        <v>2087802.61</v>
      </c>
      <c r="K2324" s="5">
        <f t="shared" si="118"/>
        <v>0.20318269379397602</v>
      </c>
    </row>
    <row r="2325" spans="1:11" x14ac:dyDescent="0.25">
      <c r="A2325" t="s">
        <v>5717</v>
      </c>
      <c r="B2325" s="10" t="s">
        <v>3325</v>
      </c>
      <c r="C2325" s="2" t="s">
        <v>160</v>
      </c>
      <c r="D2325" s="3" t="s">
        <v>5718</v>
      </c>
      <c r="E2325" s="3" t="s">
        <v>5719</v>
      </c>
      <c r="F2325" s="6">
        <v>2640000</v>
      </c>
      <c r="G2325" s="3" t="s">
        <v>148</v>
      </c>
      <c r="H2325" s="9">
        <v>43603</v>
      </c>
      <c r="I2325" s="3" t="s">
        <v>5061</v>
      </c>
      <c r="J2325" s="6">
        <v>2226800</v>
      </c>
      <c r="K2325" s="5">
        <f t="shared" si="118"/>
        <v>0.15651515151515152</v>
      </c>
    </row>
    <row r="2326" spans="1:11" x14ac:dyDescent="0.25">
      <c r="A2326" t="s">
        <v>264</v>
      </c>
      <c r="B2326" s="2" t="s">
        <v>3325</v>
      </c>
      <c r="C2326" s="2" t="s">
        <v>231</v>
      </c>
      <c r="D2326" s="3" t="s">
        <v>265</v>
      </c>
      <c r="E2326" s="3" t="s">
        <v>266</v>
      </c>
      <c r="F2326" s="4">
        <v>2653200.17</v>
      </c>
      <c r="G2326" s="3" t="s">
        <v>148</v>
      </c>
      <c r="H2326" s="9">
        <v>45514</v>
      </c>
      <c r="I2326" s="3" t="s">
        <v>194</v>
      </c>
      <c r="J2326" s="4">
        <v>2410430</v>
      </c>
      <c r="K2326" s="5">
        <f t="shared" si="118"/>
        <v>9.1500887398179215E-2</v>
      </c>
    </row>
    <row r="2327" spans="1:11" x14ac:dyDescent="0.25">
      <c r="A2327" t="s">
        <v>260</v>
      </c>
      <c r="B2327" s="2" t="s">
        <v>3325</v>
      </c>
      <c r="C2327" s="2" t="s">
        <v>151</v>
      </c>
      <c r="D2327" s="3" t="s">
        <v>261</v>
      </c>
      <c r="E2327" s="3" t="s">
        <v>262</v>
      </c>
      <c r="F2327" s="4">
        <v>2694491.99</v>
      </c>
      <c r="G2327" s="3" t="s">
        <v>148</v>
      </c>
      <c r="H2327" s="9">
        <v>44862</v>
      </c>
      <c r="I2327" s="3" t="s">
        <v>263</v>
      </c>
      <c r="J2327" s="4">
        <v>2091000</v>
      </c>
      <c r="K2327" s="5">
        <f t="shared" si="118"/>
        <v>0.22397245649262448</v>
      </c>
    </row>
    <row r="2328" spans="1:11" x14ac:dyDescent="0.25">
      <c r="A2328" t="s">
        <v>4009</v>
      </c>
      <c r="B2328" s="10" t="s">
        <v>3325</v>
      </c>
      <c r="C2328" s="2" t="s">
        <v>4010</v>
      </c>
      <c r="D2328" s="3" t="s">
        <v>4011</v>
      </c>
      <c r="E2328" s="3" t="s">
        <v>4012</v>
      </c>
      <c r="F2328" s="6">
        <v>2705825.15</v>
      </c>
      <c r="G2328" s="3" t="s">
        <v>148</v>
      </c>
      <c r="H2328" s="9">
        <v>44323</v>
      </c>
      <c r="I2328" s="3" t="s">
        <v>4013</v>
      </c>
      <c r="J2328" s="6">
        <v>2588121.7599999998</v>
      </c>
      <c r="K2328" s="5">
        <f t="shared" si="118"/>
        <v>4.34999985124686E-2</v>
      </c>
    </row>
    <row r="2329" spans="1:11" x14ac:dyDescent="0.25">
      <c r="A2329" t="s">
        <v>4206</v>
      </c>
      <c r="B2329" s="10" t="s">
        <v>3325</v>
      </c>
      <c r="C2329" s="2" t="s">
        <v>33</v>
      </c>
      <c r="D2329" s="3" t="s">
        <v>4207</v>
      </c>
      <c r="E2329" s="3" t="s">
        <v>4208</v>
      </c>
      <c r="F2329" s="6">
        <v>2715284.45</v>
      </c>
      <c r="G2329" s="3" t="s">
        <v>148</v>
      </c>
      <c r="H2329" s="9">
        <v>43521</v>
      </c>
      <c r="I2329" s="3" t="s">
        <v>251</v>
      </c>
      <c r="J2329" s="6">
        <v>1799000</v>
      </c>
      <c r="K2329" s="5">
        <f t="shared" si="118"/>
        <v>0.33745431348822408</v>
      </c>
    </row>
    <row r="2330" spans="1:11" x14ac:dyDescent="0.25">
      <c r="A2330" t="s">
        <v>256</v>
      </c>
      <c r="B2330" s="2" t="s">
        <v>3325</v>
      </c>
      <c r="C2330" s="2" t="str">
        <f>LEFT(D2330,3)</f>
        <v>BCN</v>
      </c>
      <c r="D2330" s="3" t="s">
        <v>257</v>
      </c>
      <c r="E2330" s="3" t="s">
        <v>258</v>
      </c>
      <c r="F2330" s="4">
        <v>2737759.17</v>
      </c>
      <c r="G2330" s="3" t="s">
        <v>241</v>
      </c>
      <c r="H2330" s="9">
        <v>45472</v>
      </c>
      <c r="I2330" s="3" t="s">
        <v>259</v>
      </c>
      <c r="J2330" s="4">
        <v>2211643.02</v>
      </c>
      <c r="K2330" s="5">
        <f t="shared" si="118"/>
        <v>0.19217035441433658</v>
      </c>
    </row>
    <row r="2331" spans="1:11" x14ac:dyDescent="0.25">
      <c r="A2331" t="s">
        <v>8269</v>
      </c>
      <c r="B2331" s="10" t="s">
        <v>3325</v>
      </c>
      <c r="C2331" s="2" t="s">
        <v>16</v>
      </c>
      <c r="D2331" s="3" t="s">
        <v>8270</v>
      </c>
      <c r="E2331" s="3" t="s">
        <v>8271</v>
      </c>
      <c r="F2331" s="6">
        <v>2765115.54</v>
      </c>
      <c r="G2331" s="3" t="s">
        <v>148</v>
      </c>
      <c r="H2331" s="9">
        <v>45466</v>
      </c>
      <c r="I2331" s="3" t="s">
        <v>190</v>
      </c>
      <c r="J2331" s="6">
        <v>1990110.87</v>
      </c>
      <c r="K2331" s="5">
        <f t="shared" si="118"/>
        <v>0.28027930796700085</v>
      </c>
    </row>
    <row r="2332" spans="1:11" x14ac:dyDescent="0.25">
      <c r="A2332" t="s">
        <v>252</v>
      </c>
      <c r="B2332" s="2" t="s">
        <v>3325</v>
      </c>
      <c r="C2332" s="2" t="s">
        <v>16</v>
      </c>
      <c r="D2332" s="3" t="s">
        <v>253</v>
      </c>
      <c r="E2332" s="3" t="s">
        <v>254</v>
      </c>
      <c r="F2332" s="4">
        <v>2807946.86</v>
      </c>
      <c r="G2332" s="3" t="s">
        <v>148</v>
      </c>
      <c r="H2332" s="9">
        <v>44936</v>
      </c>
      <c r="I2332" s="3" t="s">
        <v>255</v>
      </c>
      <c r="J2332" s="4">
        <v>2734636.71</v>
      </c>
      <c r="K2332" s="5">
        <f t="shared" si="118"/>
        <v>2.6108097359078906E-2</v>
      </c>
    </row>
    <row r="2333" spans="1:11" x14ac:dyDescent="0.25">
      <c r="A2333" t="s">
        <v>247</v>
      </c>
      <c r="B2333" s="2" t="s">
        <v>3325</v>
      </c>
      <c r="C2333" s="2" t="s">
        <v>248</v>
      </c>
      <c r="D2333" s="3" t="s">
        <v>249</v>
      </c>
      <c r="E2333" s="3" t="s">
        <v>250</v>
      </c>
      <c r="F2333" s="4">
        <v>2817508.38</v>
      </c>
      <c r="G2333" s="3" t="s">
        <v>148</v>
      </c>
      <c r="H2333" s="9">
        <v>44932</v>
      </c>
      <c r="I2333" s="3" t="s">
        <v>251</v>
      </c>
      <c r="J2333" s="4">
        <v>1937922.35</v>
      </c>
      <c r="K2333" s="5">
        <f t="shared" si="118"/>
        <v>0.31218577245189943</v>
      </c>
    </row>
    <row r="2334" spans="1:11" x14ac:dyDescent="0.25">
      <c r="A2334" t="s">
        <v>8033</v>
      </c>
      <c r="B2334" s="10" t="s">
        <v>3325</v>
      </c>
      <c r="C2334" s="2" t="str">
        <f>LEFT(D2334,3)</f>
        <v>PMI</v>
      </c>
      <c r="D2334" s="3" t="s">
        <v>8034</v>
      </c>
      <c r="E2334" s="3" t="s">
        <v>8035</v>
      </c>
      <c r="F2334" s="6">
        <v>2819757.47</v>
      </c>
      <c r="G2334" s="3" t="s">
        <v>282</v>
      </c>
      <c r="H2334" s="9">
        <v>45663</v>
      </c>
      <c r="I2334" s="3" t="s">
        <v>54</v>
      </c>
      <c r="J2334" s="6">
        <v>2177000</v>
      </c>
      <c r="K2334" s="5">
        <f t="shared" si="118"/>
        <v>0.2279477851689139</v>
      </c>
    </row>
    <row r="2335" spans="1:11" x14ac:dyDescent="0.25">
      <c r="A2335" t="s">
        <v>3993</v>
      </c>
      <c r="B2335" s="10" t="s">
        <v>3325</v>
      </c>
      <c r="C2335" s="2" t="s">
        <v>9</v>
      </c>
      <c r="D2335" s="3" t="s">
        <v>3994</v>
      </c>
      <c r="E2335" s="3" t="s">
        <v>3995</v>
      </c>
      <c r="F2335" s="6">
        <v>2821415.08</v>
      </c>
      <c r="G2335" s="3" t="s">
        <v>148</v>
      </c>
      <c r="H2335" s="9">
        <v>43521</v>
      </c>
      <c r="I2335" s="3" t="s">
        <v>3996</v>
      </c>
      <c r="J2335" s="6">
        <v>2018000</v>
      </c>
      <c r="K2335" s="5">
        <f t="shared" si="118"/>
        <v>0.28475607353739674</v>
      </c>
    </row>
    <row r="2336" spans="1:11" x14ac:dyDescent="0.25">
      <c r="A2336" t="s">
        <v>243</v>
      </c>
      <c r="B2336" s="2" t="s">
        <v>3325</v>
      </c>
      <c r="C2336" s="2" t="s">
        <v>16</v>
      </c>
      <c r="D2336" s="3" t="s">
        <v>244</v>
      </c>
      <c r="E2336" s="3" t="s">
        <v>245</v>
      </c>
      <c r="F2336" s="4">
        <v>2867715</v>
      </c>
      <c r="G2336" s="3" t="s">
        <v>113</v>
      </c>
      <c r="H2336" s="9">
        <v>42793</v>
      </c>
      <c r="I2336" s="3" t="s">
        <v>246</v>
      </c>
      <c r="J2336" s="4">
        <v>1840000</v>
      </c>
      <c r="K2336" s="5">
        <f t="shared" si="118"/>
        <v>0.35837417595542093</v>
      </c>
    </row>
    <row r="2337" spans="1:11" x14ac:dyDescent="0.25">
      <c r="A2337" t="s">
        <v>4459</v>
      </c>
      <c r="B2337" s="10" t="s">
        <v>3325</v>
      </c>
      <c r="C2337" s="2" t="s">
        <v>9</v>
      </c>
      <c r="D2337" s="3" t="s">
        <v>4460</v>
      </c>
      <c r="E2337" s="3" t="s">
        <v>4461</v>
      </c>
      <c r="F2337" s="6">
        <v>2881943.37</v>
      </c>
      <c r="G2337" s="3" t="s">
        <v>148</v>
      </c>
      <c r="H2337" s="9">
        <v>43686</v>
      </c>
      <c r="I2337" s="3" t="s">
        <v>866</v>
      </c>
      <c r="J2337" s="6">
        <v>2881943.37</v>
      </c>
      <c r="K2337" s="5">
        <f t="shared" si="118"/>
        <v>0</v>
      </c>
    </row>
    <row r="2338" spans="1:11" x14ac:dyDescent="0.25">
      <c r="A2338" t="s">
        <v>3792</v>
      </c>
      <c r="B2338" s="10" t="s">
        <v>3325</v>
      </c>
      <c r="C2338" s="2" t="s">
        <v>183</v>
      </c>
      <c r="D2338" s="3" t="s">
        <v>3793</v>
      </c>
      <c r="E2338" s="3" t="s">
        <v>3794</v>
      </c>
      <c r="F2338" s="6">
        <v>2889026.01</v>
      </c>
      <c r="G2338" s="3" t="s">
        <v>148</v>
      </c>
      <c r="H2338" s="9">
        <v>43813</v>
      </c>
      <c r="I2338" s="3" t="s">
        <v>3795</v>
      </c>
      <c r="J2338" s="6">
        <v>1482500</v>
      </c>
      <c r="K2338" s="5">
        <f t="shared" si="118"/>
        <v>0.486851279680933</v>
      </c>
    </row>
    <row r="2339" spans="1:11" x14ac:dyDescent="0.25">
      <c r="A2339" t="s">
        <v>5706</v>
      </c>
      <c r="B2339" s="10" t="s">
        <v>3325</v>
      </c>
      <c r="C2339" s="2" t="s">
        <v>51</v>
      </c>
      <c r="D2339" s="3" t="s">
        <v>5707</v>
      </c>
      <c r="E2339" s="3" t="s">
        <v>5708</v>
      </c>
      <c r="F2339" s="6">
        <v>2899759.56</v>
      </c>
      <c r="G2339" s="3" t="s">
        <v>113</v>
      </c>
      <c r="H2339" s="9">
        <v>42849</v>
      </c>
      <c r="I2339" s="3" t="s">
        <v>5709</v>
      </c>
      <c r="J2339" s="6">
        <v>1700000</v>
      </c>
      <c r="K2339" s="5">
        <f t="shared" si="118"/>
        <v>0.4137444968023487</v>
      </c>
    </row>
    <row r="2340" spans="1:11" x14ac:dyDescent="0.25">
      <c r="A2340" t="s">
        <v>5308</v>
      </c>
      <c r="B2340" s="10" t="s">
        <v>3325</v>
      </c>
      <c r="C2340" s="2" t="s">
        <v>56</v>
      </c>
      <c r="D2340" s="3" t="s">
        <v>5309</v>
      </c>
      <c r="E2340" s="3" t="s">
        <v>5310</v>
      </c>
      <c r="F2340" s="6">
        <v>2909725.5</v>
      </c>
      <c r="G2340" s="3" t="s">
        <v>148</v>
      </c>
      <c r="H2340" s="9">
        <v>43521</v>
      </c>
      <c r="I2340" s="3" t="s">
        <v>5311</v>
      </c>
      <c r="J2340" s="6">
        <v>1815315</v>
      </c>
      <c r="K2340" s="5">
        <f t="shared" si="118"/>
        <v>0.37612156198239316</v>
      </c>
    </row>
    <row r="2341" spans="1:11" x14ac:dyDescent="0.25">
      <c r="A2341" t="s">
        <v>4628</v>
      </c>
      <c r="B2341" s="10" t="s">
        <v>3325</v>
      </c>
      <c r="C2341" s="2" t="s">
        <v>16</v>
      </c>
      <c r="D2341" s="3" t="s">
        <v>4629</v>
      </c>
      <c r="E2341" s="3" t="s">
        <v>4630</v>
      </c>
      <c r="F2341" s="6">
        <v>2983898.34</v>
      </c>
      <c r="G2341" s="3" t="s">
        <v>113</v>
      </c>
      <c r="H2341" s="9">
        <v>43119</v>
      </c>
      <c r="I2341" s="3" t="s">
        <v>96</v>
      </c>
      <c r="J2341" s="6">
        <v>1985140</v>
      </c>
      <c r="K2341" s="5">
        <f t="shared" si="118"/>
        <v>0.33471594075822297</v>
      </c>
    </row>
    <row r="2342" spans="1:11" x14ac:dyDescent="0.25">
      <c r="A2342" t="s">
        <v>7773</v>
      </c>
      <c r="B2342" s="10" t="s">
        <v>4177</v>
      </c>
      <c r="C2342" s="2" t="str">
        <f>LEFT(D2342,3)</f>
        <v>BCN</v>
      </c>
      <c r="D2342" s="3" t="s">
        <v>7774</v>
      </c>
      <c r="E2342" s="3" t="s">
        <v>7775</v>
      </c>
      <c r="F2342" s="6">
        <v>2985029</v>
      </c>
      <c r="G2342" s="3" t="s">
        <v>241</v>
      </c>
      <c r="H2342" s="9">
        <v>45692</v>
      </c>
      <c r="I2342" s="3" t="s">
        <v>85</v>
      </c>
      <c r="J2342" s="6">
        <v>1762847.93</v>
      </c>
      <c r="K2342" s="5">
        <f t="shared" si="118"/>
        <v>0.4094369166932717</v>
      </c>
    </row>
    <row r="2343" spans="1:11" x14ac:dyDescent="0.25">
      <c r="A2343" t="s">
        <v>6171</v>
      </c>
      <c r="B2343" s="10" t="s">
        <v>3325</v>
      </c>
      <c r="C2343" s="2" t="s">
        <v>183</v>
      </c>
      <c r="D2343" s="3" t="s">
        <v>6172</v>
      </c>
      <c r="E2343" s="3" t="s">
        <v>6173</v>
      </c>
      <c r="F2343" s="6">
        <v>2995000</v>
      </c>
      <c r="G2343" s="3" t="s">
        <v>113</v>
      </c>
      <c r="H2343" s="9">
        <v>43257</v>
      </c>
      <c r="I2343" s="3" t="s">
        <v>6174</v>
      </c>
      <c r="J2343" s="6">
        <v>2488000</v>
      </c>
      <c r="K2343" s="5">
        <f t="shared" si="118"/>
        <v>0.16928213689482471</v>
      </c>
    </row>
    <row r="2344" spans="1:11" x14ac:dyDescent="0.25">
      <c r="A2344" t="s">
        <v>238</v>
      </c>
      <c r="B2344" s="2" t="s">
        <v>3325</v>
      </c>
      <c r="C2344" s="2" t="str">
        <f>LEFT(D2344,3)</f>
        <v>BCN</v>
      </c>
      <c r="D2344" s="3" t="s">
        <v>239</v>
      </c>
      <c r="E2344" s="3" t="s">
        <v>240</v>
      </c>
      <c r="F2344" s="4">
        <v>2999400</v>
      </c>
      <c r="G2344" s="3" t="s">
        <v>241</v>
      </c>
      <c r="H2344" s="9">
        <v>45312</v>
      </c>
      <c r="I2344" s="3" t="s">
        <v>242</v>
      </c>
      <c r="J2344" s="4">
        <v>2964905</v>
      </c>
      <c r="K2344" s="5">
        <f t="shared" si="118"/>
        <v>1.1500633460025339E-2</v>
      </c>
    </row>
    <row r="2345" spans="1:11" x14ac:dyDescent="0.25">
      <c r="A2345" t="s">
        <v>8137</v>
      </c>
      <c r="B2345" s="10" t="s">
        <v>3325</v>
      </c>
      <c r="C2345" s="2" t="str">
        <f>LEFT(D2345,3)</f>
        <v>PMI</v>
      </c>
      <c r="D2345" s="3" t="s">
        <v>8138</v>
      </c>
      <c r="E2345" s="3" t="s">
        <v>8139</v>
      </c>
      <c r="F2345" s="6">
        <v>2999900</v>
      </c>
      <c r="G2345" s="3" t="s">
        <v>282</v>
      </c>
      <c r="H2345" s="9">
        <v>45606</v>
      </c>
      <c r="I2345" s="3" t="s">
        <v>897</v>
      </c>
      <c r="J2345" s="6">
        <v>2387681.89</v>
      </c>
      <c r="K2345" s="5">
        <f t="shared" si="118"/>
        <v>0.20407950598353275</v>
      </c>
    </row>
    <row r="2346" spans="1:11" x14ac:dyDescent="0.25">
      <c r="A2346" t="s">
        <v>5632</v>
      </c>
      <c r="B2346" s="10" t="s">
        <v>3325</v>
      </c>
      <c r="C2346" s="2" t="s">
        <v>183</v>
      </c>
      <c r="D2346" s="3" t="s">
        <v>5633</v>
      </c>
      <c r="E2346" s="3" t="s">
        <v>5634</v>
      </c>
      <c r="F2346" s="6">
        <v>3070318.47</v>
      </c>
      <c r="G2346" s="3" t="s">
        <v>148</v>
      </c>
      <c r="H2346" s="9">
        <v>43372</v>
      </c>
      <c r="I2346" s="3" t="s">
        <v>2967</v>
      </c>
      <c r="J2346" s="6">
        <v>1789000</v>
      </c>
      <c r="K2346" s="5">
        <f t="shared" si="118"/>
        <v>0.41732428818695155</v>
      </c>
    </row>
    <row r="2347" spans="1:11" x14ac:dyDescent="0.25">
      <c r="A2347" t="s">
        <v>6151</v>
      </c>
      <c r="B2347" s="10" t="s">
        <v>3325</v>
      </c>
      <c r="C2347" s="2" t="s">
        <v>60</v>
      </c>
      <c r="D2347" s="3" t="s">
        <v>6152</v>
      </c>
      <c r="E2347" s="3" t="s">
        <v>6153</v>
      </c>
      <c r="F2347" s="6">
        <v>3071230.44</v>
      </c>
      <c r="G2347" s="3" t="s">
        <v>148</v>
      </c>
      <c r="H2347" s="9">
        <v>43379</v>
      </c>
      <c r="I2347" s="3" t="s">
        <v>54</v>
      </c>
      <c r="J2347" s="6">
        <v>2115000</v>
      </c>
      <c r="K2347" s="5">
        <f t="shared" si="118"/>
        <v>0.31135092552677357</v>
      </c>
    </row>
    <row r="2348" spans="1:11" x14ac:dyDescent="0.25">
      <c r="A2348" t="s">
        <v>3414</v>
      </c>
      <c r="B2348" s="10" t="s">
        <v>3325</v>
      </c>
      <c r="C2348" s="2" t="s">
        <v>183</v>
      </c>
      <c r="D2348" s="3" t="s">
        <v>3415</v>
      </c>
      <c r="E2348" s="3" t="s">
        <v>3416</v>
      </c>
      <c r="F2348" s="6">
        <v>3078934.54</v>
      </c>
      <c r="G2348" s="3" t="s">
        <v>148</v>
      </c>
      <c r="H2348" s="9">
        <v>44415</v>
      </c>
      <c r="I2348" s="3" t="s">
        <v>3417</v>
      </c>
      <c r="J2348" s="6">
        <v>2462990.08</v>
      </c>
      <c r="K2348" s="5">
        <f t="shared" si="118"/>
        <v>0.20005117094824626</v>
      </c>
    </row>
    <row r="2349" spans="1:11" x14ac:dyDescent="0.25">
      <c r="A2349" t="s">
        <v>3659</v>
      </c>
      <c r="B2349" s="10" t="s">
        <v>3325</v>
      </c>
      <c r="C2349" s="2" t="s">
        <v>174</v>
      </c>
      <c r="D2349" s="3" t="s">
        <v>3660</v>
      </c>
      <c r="E2349" s="3" t="s">
        <v>3661</v>
      </c>
      <c r="F2349" s="6">
        <v>3108216.9</v>
      </c>
      <c r="G2349" s="3" t="s">
        <v>148</v>
      </c>
      <c r="H2349" s="9">
        <v>44047</v>
      </c>
      <c r="I2349" s="3" t="s">
        <v>3662</v>
      </c>
      <c r="J2349" s="6">
        <v>3088906.08</v>
      </c>
      <c r="K2349" s="5">
        <f t="shared" si="118"/>
        <v>6.2128289695612404E-3</v>
      </c>
    </row>
    <row r="2350" spans="1:11" x14ac:dyDescent="0.25">
      <c r="A2350" t="s">
        <v>234</v>
      </c>
      <c r="B2350" s="2" t="s">
        <v>3325</v>
      </c>
      <c r="C2350" s="2" t="s">
        <v>38</v>
      </c>
      <c r="D2350" s="3" t="s">
        <v>235</v>
      </c>
      <c r="E2350" s="3" t="s">
        <v>236</v>
      </c>
      <c r="F2350" s="4">
        <v>3124747.77</v>
      </c>
      <c r="G2350" s="3" t="s">
        <v>148</v>
      </c>
      <c r="H2350" s="9">
        <v>44933</v>
      </c>
      <c r="I2350" s="3" t="s">
        <v>237</v>
      </c>
      <c r="J2350" s="4">
        <v>2024451.06</v>
      </c>
      <c r="K2350" s="5">
        <f t="shared" si="118"/>
        <v>0.3521233683447032</v>
      </c>
    </row>
    <row r="2351" spans="1:11" x14ac:dyDescent="0.25">
      <c r="A2351" t="s">
        <v>6215</v>
      </c>
      <c r="B2351" s="10" t="s">
        <v>3325</v>
      </c>
      <c r="C2351" s="2" t="s">
        <v>98</v>
      </c>
      <c r="D2351" s="3" t="s">
        <v>6216</v>
      </c>
      <c r="E2351" s="3" t="s">
        <v>6217</v>
      </c>
      <c r="F2351" s="6">
        <v>3129882.73</v>
      </c>
      <c r="G2351" s="3" t="s">
        <v>148</v>
      </c>
      <c r="H2351" s="9">
        <v>43362</v>
      </c>
      <c r="I2351" s="3" t="s">
        <v>96</v>
      </c>
      <c r="J2351" s="6">
        <v>2278000</v>
      </c>
      <c r="K2351" s="5">
        <f t="shared" si="118"/>
        <v>0.27217720390437761</v>
      </c>
    </row>
    <row r="2352" spans="1:11" x14ac:dyDescent="0.25">
      <c r="A2352" t="s">
        <v>230</v>
      </c>
      <c r="B2352" s="2" t="s">
        <v>3325</v>
      </c>
      <c r="C2352" s="2" t="s">
        <v>231</v>
      </c>
      <c r="D2352" s="3" t="s">
        <v>232</v>
      </c>
      <c r="E2352" s="3" t="s">
        <v>233</v>
      </c>
      <c r="F2352" s="4">
        <v>3168978.38</v>
      </c>
      <c r="G2352" s="3" t="s">
        <v>148</v>
      </c>
      <c r="H2352" s="9">
        <v>44087</v>
      </c>
      <c r="I2352" s="3" t="s">
        <v>251</v>
      </c>
      <c r="J2352" s="4">
        <v>2425894.56</v>
      </c>
      <c r="K2352" s="5">
        <f t="shared" si="118"/>
        <v>0.23448686955068462</v>
      </c>
    </row>
    <row r="2353" spans="1:11" x14ac:dyDescent="0.25">
      <c r="A2353" t="s">
        <v>226</v>
      </c>
      <c r="B2353" s="2" t="s">
        <v>3325</v>
      </c>
      <c r="C2353" s="2" t="s">
        <v>56</v>
      </c>
      <c r="D2353" s="3" t="s">
        <v>227</v>
      </c>
      <c r="E2353" s="3" t="s">
        <v>228</v>
      </c>
      <c r="F2353" s="4">
        <v>3178411.01</v>
      </c>
      <c r="G2353" s="3" t="s">
        <v>148</v>
      </c>
      <c r="H2353" s="9">
        <v>44862</v>
      </c>
      <c r="I2353" s="3" t="s">
        <v>229</v>
      </c>
      <c r="J2353" s="4">
        <v>2539750.85</v>
      </c>
      <c r="K2353" s="5">
        <f t="shared" si="118"/>
        <v>0.20093693294876919</v>
      </c>
    </row>
    <row r="2354" spans="1:11" x14ac:dyDescent="0.25">
      <c r="A2354" t="s">
        <v>221</v>
      </c>
      <c r="B2354" s="2" t="s">
        <v>3325</v>
      </c>
      <c r="C2354" s="2" t="s">
        <v>222</v>
      </c>
      <c r="D2354" s="3" t="s">
        <v>223</v>
      </c>
      <c r="E2354" s="3" t="s">
        <v>224</v>
      </c>
      <c r="F2354" s="4">
        <v>3191007.57</v>
      </c>
      <c r="G2354" s="3" t="s">
        <v>148</v>
      </c>
      <c r="H2354" s="9">
        <v>45314</v>
      </c>
      <c r="I2354" s="3" t="s">
        <v>225</v>
      </c>
      <c r="J2354" s="4">
        <v>2788900</v>
      </c>
      <c r="K2354" s="5">
        <f t="shared" si="118"/>
        <v>0.12601272832455232</v>
      </c>
    </row>
    <row r="2355" spans="1:11" x14ac:dyDescent="0.25">
      <c r="A2355" t="s">
        <v>3149</v>
      </c>
      <c r="B2355" s="2" t="s">
        <v>3325</v>
      </c>
      <c r="C2355" s="2" t="s">
        <v>160</v>
      </c>
      <c r="D2355" s="3" t="s">
        <v>3150</v>
      </c>
      <c r="E2355" s="3" t="s">
        <v>3151</v>
      </c>
      <c r="F2355" s="6">
        <v>3208085</v>
      </c>
      <c r="G2355" s="3" t="s">
        <v>148</v>
      </c>
      <c r="H2355" s="9">
        <v>44452</v>
      </c>
      <c r="I2355" s="3" t="s">
        <v>212</v>
      </c>
      <c r="J2355" s="6">
        <v>3072383.01</v>
      </c>
      <c r="K2355" s="5">
        <f t="shared" si="118"/>
        <v>4.2299998285581654E-2</v>
      </c>
    </row>
    <row r="2356" spans="1:11" x14ac:dyDescent="0.25">
      <c r="A2356" t="s">
        <v>217</v>
      </c>
      <c r="B2356" s="2" t="s">
        <v>3325</v>
      </c>
      <c r="C2356" s="2" t="s">
        <v>218</v>
      </c>
      <c r="D2356" s="3" t="s">
        <v>219</v>
      </c>
      <c r="E2356" s="3" t="s">
        <v>220</v>
      </c>
      <c r="F2356" s="4">
        <v>3219715.76</v>
      </c>
      <c r="G2356" s="3" t="s">
        <v>148</v>
      </c>
      <c r="H2356" s="9">
        <v>43744</v>
      </c>
      <c r="I2356" s="3" t="s">
        <v>96</v>
      </c>
      <c r="J2356" s="4">
        <v>2210000</v>
      </c>
      <c r="K2356" s="5">
        <f t="shared" si="118"/>
        <v>0.31360400583932285</v>
      </c>
    </row>
    <row r="2357" spans="1:11" x14ac:dyDescent="0.25">
      <c r="A2357" t="s">
        <v>6550</v>
      </c>
      <c r="B2357" s="10" t="s">
        <v>3325</v>
      </c>
      <c r="C2357" s="2" t="s">
        <v>16</v>
      </c>
      <c r="D2357" s="3" t="s">
        <v>6551</v>
      </c>
      <c r="E2357" s="3" t="s">
        <v>6552</v>
      </c>
      <c r="F2357" s="6">
        <v>3241609</v>
      </c>
      <c r="G2357" s="3" t="s">
        <v>113</v>
      </c>
      <c r="H2357" s="9">
        <v>43138</v>
      </c>
      <c r="I2357" s="3" t="s">
        <v>6553</v>
      </c>
      <c r="J2357" s="6">
        <v>2450000</v>
      </c>
      <c r="K2357" s="5">
        <f t="shared" si="118"/>
        <v>0.24420249326800364</v>
      </c>
    </row>
    <row r="2358" spans="1:11" x14ac:dyDescent="0.25">
      <c r="A2358" t="s">
        <v>213</v>
      </c>
      <c r="B2358" s="2" t="s">
        <v>3325</v>
      </c>
      <c r="C2358" s="2" t="s">
        <v>16</v>
      </c>
      <c r="D2358" s="3" t="s">
        <v>214</v>
      </c>
      <c r="E2358" s="3" t="s">
        <v>215</v>
      </c>
      <c r="F2358" s="4">
        <v>3250531.27</v>
      </c>
      <c r="G2358" s="3" t="s">
        <v>148</v>
      </c>
      <c r="H2358" s="9">
        <v>44963</v>
      </c>
      <c r="I2358" s="3" t="s">
        <v>216</v>
      </c>
      <c r="J2358" s="4">
        <v>3121000</v>
      </c>
      <c r="K2358" s="5">
        <f t="shared" si="118"/>
        <v>3.9849261317827601E-2</v>
      </c>
    </row>
    <row r="2359" spans="1:11" x14ac:dyDescent="0.25">
      <c r="A2359" t="s">
        <v>6135</v>
      </c>
      <c r="B2359" s="10" t="s">
        <v>3325</v>
      </c>
      <c r="C2359" s="2" t="s">
        <v>129</v>
      </c>
      <c r="D2359" s="3" t="s">
        <v>6136</v>
      </c>
      <c r="E2359" s="3" t="s">
        <v>6137</v>
      </c>
      <c r="F2359" s="6">
        <v>3284522.88</v>
      </c>
      <c r="G2359" s="3" t="s">
        <v>113</v>
      </c>
      <c r="H2359" s="9">
        <v>43107</v>
      </c>
      <c r="I2359" s="3" t="s">
        <v>96</v>
      </c>
      <c r="J2359" s="6">
        <v>1560000</v>
      </c>
      <c r="K2359" s="5">
        <f t="shared" si="118"/>
        <v>0.52504517185765498</v>
      </c>
    </row>
    <row r="2360" spans="1:11" x14ac:dyDescent="0.25">
      <c r="A2360" t="s">
        <v>5665</v>
      </c>
      <c r="B2360" s="10" t="s">
        <v>3325</v>
      </c>
      <c r="C2360" s="2" t="s">
        <v>72</v>
      </c>
      <c r="D2360" s="3" t="s">
        <v>5666</v>
      </c>
      <c r="E2360" s="3" t="s">
        <v>5667</v>
      </c>
      <c r="F2360" s="6">
        <v>3289492.56</v>
      </c>
      <c r="G2360" s="3" t="s">
        <v>148</v>
      </c>
      <c r="H2360" s="9">
        <v>43603</v>
      </c>
      <c r="I2360" s="3" t="s">
        <v>2977</v>
      </c>
      <c r="J2360" s="6">
        <v>3246000</v>
      </c>
      <c r="K2360" s="5">
        <f t="shared" si="118"/>
        <v>1.3221662370928134E-2</v>
      </c>
    </row>
    <row r="2361" spans="1:11" x14ac:dyDescent="0.25">
      <c r="A2361" t="s">
        <v>6179</v>
      </c>
      <c r="B2361" s="10" t="s">
        <v>3325</v>
      </c>
      <c r="C2361" s="2" t="s">
        <v>163</v>
      </c>
      <c r="D2361" s="3" t="s">
        <v>6180</v>
      </c>
      <c r="E2361" s="3" t="s">
        <v>6181</v>
      </c>
      <c r="F2361" s="6">
        <v>3295292</v>
      </c>
      <c r="G2361" s="3" t="s">
        <v>148</v>
      </c>
      <c r="H2361" s="9">
        <v>43369</v>
      </c>
      <c r="I2361" s="3" t="s">
        <v>453</v>
      </c>
      <c r="J2361" s="6">
        <v>2599000</v>
      </c>
      <c r="K2361" s="5">
        <f t="shared" si="118"/>
        <v>0.21129902903900474</v>
      </c>
    </row>
    <row r="2362" spans="1:11" x14ac:dyDescent="0.25">
      <c r="A2362" t="s">
        <v>8145</v>
      </c>
      <c r="B2362" s="10" t="s">
        <v>3325</v>
      </c>
      <c r="C2362" s="2" t="s">
        <v>160</v>
      </c>
      <c r="D2362" s="3" t="s">
        <v>8146</v>
      </c>
      <c r="E2362" s="3" t="s">
        <v>5083</v>
      </c>
      <c r="F2362" s="6">
        <v>3306534.4</v>
      </c>
      <c r="G2362" s="3" t="s">
        <v>148</v>
      </c>
      <c r="H2362" s="9">
        <v>45566</v>
      </c>
      <c r="I2362" s="3" t="s">
        <v>194</v>
      </c>
      <c r="J2362" s="6">
        <v>2841965</v>
      </c>
      <c r="K2362" s="5">
        <f t="shared" si="118"/>
        <v>0.1405003982417361</v>
      </c>
    </row>
    <row r="2363" spans="1:11" x14ac:dyDescent="0.25">
      <c r="A2363" t="s">
        <v>209</v>
      </c>
      <c r="B2363" s="2" t="s">
        <v>3325</v>
      </c>
      <c r="C2363" s="2" t="s">
        <v>38</v>
      </c>
      <c r="D2363" s="3" t="s">
        <v>210</v>
      </c>
      <c r="E2363" s="3" t="s">
        <v>211</v>
      </c>
      <c r="F2363" s="4">
        <v>3331099.89</v>
      </c>
      <c r="G2363" s="3" t="s">
        <v>148</v>
      </c>
      <c r="H2363" s="9">
        <v>44088</v>
      </c>
      <c r="I2363" s="3" t="s">
        <v>212</v>
      </c>
      <c r="J2363" s="4">
        <v>2368034.2999999998</v>
      </c>
      <c r="K2363" s="5">
        <f t="shared" si="118"/>
        <v>0.28911339251372625</v>
      </c>
    </row>
    <row r="2364" spans="1:11" x14ac:dyDescent="0.25">
      <c r="A2364" t="s">
        <v>205</v>
      </c>
      <c r="B2364" s="2" t="s">
        <v>3325</v>
      </c>
      <c r="C2364" s="2" t="s">
        <v>16</v>
      </c>
      <c r="D2364" s="3" t="s">
        <v>206</v>
      </c>
      <c r="E2364" s="3" t="s">
        <v>207</v>
      </c>
      <c r="F2364" s="4">
        <v>3335098.19</v>
      </c>
      <c r="G2364" s="3" t="s">
        <v>148</v>
      </c>
      <c r="H2364" s="9">
        <v>44904</v>
      </c>
      <c r="I2364" s="3" t="s">
        <v>208</v>
      </c>
      <c r="J2364" s="4">
        <v>3235045.24</v>
      </c>
      <c r="K2364" s="5">
        <f t="shared" si="118"/>
        <v>3.000000128931728E-2</v>
      </c>
    </row>
    <row r="2365" spans="1:11" x14ac:dyDescent="0.25">
      <c r="A2365" t="s">
        <v>2752</v>
      </c>
      <c r="B2365" s="2" t="s">
        <v>3325</v>
      </c>
      <c r="C2365" s="2" t="s">
        <v>231</v>
      </c>
      <c r="D2365" s="3" t="s">
        <v>2753</v>
      </c>
      <c r="E2365" s="3" t="s">
        <v>2754</v>
      </c>
      <c r="F2365" s="6">
        <v>3350000</v>
      </c>
      <c r="G2365" s="3" t="s">
        <v>113</v>
      </c>
      <c r="H2365" s="9">
        <v>43338</v>
      </c>
      <c r="I2365" s="3" t="s">
        <v>4573</v>
      </c>
      <c r="J2365" s="6">
        <v>1800000</v>
      </c>
      <c r="K2365" s="5">
        <f t="shared" si="118"/>
        <v>0.46268656716417911</v>
      </c>
    </row>
    <row r="2366" spans="1:11" x14ac:dyDescent="0.25">
      <c r="A2366" t="s">
        <v>5206</v>
      </c>
      <c r="B2366" s="10" t="s">
        <v>3325</v>
      </c>
      <c r="C2366" s="2" t="s">
        <v>160</v>
      </c>
      <c r="D2366" s="3" t="s">
        <v>5207</v>
      </c>
      <c r="E2366" s="3" t="s">
        <v>5208</v>
      </c>
      <c r="F2366" s="6">
        <v>3408820.57</v>
      </c>
      <c r="G2366" s="3" t="s">
        <v>148</v>
      </c>
      <c r="H2366" s="9">
        <v>43834</v>
      </c>
      <c r="I2366" s="3" t="s">
        <v>132</v>
      </c>
      <c r="J2366" s="6">
        <v>2187000</v>
      </c>
      <c r="K2366" s="5">
        <f t="shared" si="118"/>
        <v>0.35842912377168618</v>
      </c>
    </row>
    <row r="2367" spans="1:11" x14ac:dyDescent="0.25">
      <c r="A2367" t="s">
        <v>202</v>
      </c>
      <c r="B2367" s="2" t="s">
        <v>3325</v>
      </c>
      <c r="C2367" s="2" t="s">
        <v>33</v>
      </c>
      <c r="D2367" s="3" t="s">
        <v>203</v>
      </c>
      <c r="E2367" s="3" t="s">
        <v>204</v>
      </c>
      <c r="F2367" s="4">
        <v>3418003.71</v>
      </c>
      <c r="G2367" s="3" t="s">
        <v>148</v>
      </c>
      <c r="H2367" s="9">
        <v>45399</v>
      </c>
      <c r="I2367" s="3" t="s">
        <v>23</v>
      </c>
      <c r="J2367" s="4">
        <v>3384226.39</v>
      </c>
      <c r="K2367" s="5">
        <f t="shared" si="118"/>
        <v>9.8821776878644275E-3</v>
      </c>
    </row>
    <row r="2368" spans="1:11" x14ac:dyDescent="0.25">
      <c r="A2368" t="s">
        <v>6459</v>
      </c>
      <c r="B2368" s="10" t="s">
        <v>3325</v>
      </c>
      <c r="C2368" s="2" t="s">
        <v>16</v>
      </c>
      <c r="D2368" s="3" t="s">
        <v>6460</v>
      </c>
      <c r="E2368" s="3" t="s">
        <v>6461</v>
      </c>
      <c r="F2368" s="6">
        <v>3475505.85</v>
      </c>
      <c r="G2368" s="3" t="s">
        <v>148</v>
      </c>
      <c r="H2368" s="9">
        <v>43422</v>
      </c>
      <c r="I2368" s="3" t="s">
        <v>5906</v>
      </c>
      <c r="J2368" s="6">
        <v>2080000</v>
      </c>
      <c r="K2368" s="5">
        <f t="shared" si="118"/>
        <v>0.40152596779545058</v>
      </c>
    </row>
    <row r="2369" spans="1:11" x14ac:dyDescent="0.25">
      <c r="A2369" t="s">
        <v>5924</v>
      </c>
      <c r="B2369" s="10" t="s">
        <v>3325</v>
      </c>
      <c r="C2369" s="2" t="s">
        <v>9</v>
      </c>
      <c r="D2369" s="3" t="s">
        <v>5925</v>
      </c>
      <c r="E2369" s="3" t="s">
        <v>5926</v>
      </c>
      <c r="F2369" s="6">
        <v>3527310.21</v>
      </c>
      <c r="G2369" s="3" t="s">
        <v>113</v>
      </c>
      <c r="H2369" s="9">
        <v>43262</v>
      </c>
      <c r="I2369" s="3" t="s">
        <v>5674</v>
      </c>
      <c r="J2369" s="6">
        <v>2469000</v>
      </c>
      <c r="K2369" s="5">
        <f t="shared" si="118"/>
        <v>0.30003321142542777</v>
      </c>
    </row>
    <row r="2370" spans="1:11" x14ac:dyDescent="0.25">
      <c r="A2370" t="s">
        <v>4447</v>
      </c>
      <c r="B2370" s="10" t="s">
        <v>3325</v>
      </c>
      <c r="C2370" s="2" t="s">
        <v>56</v>
      </c>
      <c r="D2370" s="3" t="s">
        <v>4448</v>
      </c>
      <c r="E2370" s="3" t="s">
        <v>4449</v>
      </c>
      <c r="F2370" s="6">
        <v>3562563</v>
      </c>
      <c r="G2370" s="3" t="s">
        <v>148</v>
      </c>
      <c r="H2370" s="9">
        <v>44059</v>
      </c>
      <c r="I2370" s="3" t="s">
        <v>237</v>
      </c>
      <c r="J2370" s="6">
        <v>3031500</v>
      </c>
      <c r="K2370" s="5">
        <f t="shared" ref="K2370:K2433" si="119">(F2370-J2370)/F2370</f>
        <v>0.14906767964524417</v>
      </c>
    </row>
    <row r="2371" spans="1:11" x14ac:dyDescent="0.25">
      <c r="A2371" t="s">
        <v>3602</v>
      </c>
      <c r="B2371" s="10" t="s">
        <v>3325</v>
      </c>
      <c r="C2371" s="2" t="s">
        <v>115</v>
      </c>
      <c r="D2371" s="3" t="s">
        <v>3603</v>
      </c>
      <c r="E2371" s="3" t="s">
        <v>3604</v>
      </c>
      <c r="F2371" s="6">
        <v>3595232.05</v>
      </c>
      <c r="G2371" s="3" t="s">
        <v>148</v>
      </c>
      <c r="H2371" s="9">
        <v>44176</v>
      </c>
      <c r="I2371" s="3" t="s">
        <v>3605</v>
      </c>
      <c r="J2371" s="6">
        <v>3517934.56</v>
      </c>
      <c r="K2371" s="5">
        <f t="shared" si="119"/>
        <v>2.1500000257285136E-2</v>
      </c>
    </row>
    <row r="2372" spans="1:11" x14ac:dyDescent="0.25">
      <c r="A2372" t="s">
        <v>7238</v>
      </c>
      <c r="B2372" s="10" t="s">
        <v>3325</v>
      </c>
      <c r="C2372" s="2" t="s">
        <v>115</v>
      </c>
      <c r="D2372" s="3" t="s">
        <v>7239</v>
      </c>
      <c r="E2372" s="3" t="s">
        <v>7240</v>
      </c>
      <c r="F2372" s="6">
        <v>3595232.05</v>
      </c>
      <c r="G2372" s="3" t="s">
        <v>148</v>
      </c>
      <c r="H2372" s="9">
        <v>43470</v>
      </c>
      <c r="I2372" s="3" t="s">
        <v>54</v>
      </c>
      <c r="J2372" s="6">
        <v>3082000</v>
      </c>
      <c r="K2372" s="5">
        <f t="shared" si="119"/>
        <v>0.14275352546437159</v>
      </c>
    </row>
    <row r="2373" spans="1:11" x14ac:dyDescent="0.25">
      <c r="A2373" t="s">
        <v>199</v>
      </c>
      <c r="B2373" s="2" t="s">
        <v>3325</v>
      </c>
      <c r="C2373" s="2" t="s">
        <v>9</v>
      </c>
      <c r="D2373" s="3" t="s">
        <v>200</v>
      </c>
      <c r="E2373" s="3" t="s">
        <v>201</v>
      </c>
      <c r="F2373" s="4">
        <v>3629970.86</v>
      </c>
      <c r="G2373" s="3" t="s">
        <v>148</v>
      </c>
      <c r="H2373" s="9">
        <v>45073</v>
      </c>
      <c r="I2373" s="3" t="s">
        <v>54</v>
      </c>
      <c r="J2373" s="4">
        <v>2572875.81</v>
      </c>
      <c r="K2373" s="5">
        <f t="shared" si="119"/>
        <v>0.29121309530291928</v>
      </c>
    </row>
    <row r="2374" spans="1:11" x14ac:dyDescent="0.25">
      <c r="A2374" t="s">
        <v>195</v>
      </c>
      <c r="B2374" s="2" t="s">
        <v>3325</v>
      </c>
      <c r="C2374" s="2" t="s">
        <v>38</v>
      </c>
      <c r="D2374" s="3" t="s">
        <v>196</v>
      </c>
      <c r="E2374" s="3" t="s">
        <v>197</v>
      </c>
      <c r="F2374" s="4">
        <v>3647399.8</v>
      </c>
      <c r="G2374" s="3" t="s">
        <v>148</v>
      </c>
      <c r="H2374" s="9">
        <v>45252</v>
      </c>
      <c r="I2374" s="3" t="s">
        <v>198</v>
      </c>
      <c r="J2374" s="4">
        <v>3588000</v>
      </c>
      <c r="K2374" s="5">
        <f t="shared" si="119"/>
        <v>1.6285519344492978E-2</v>
      </c>
    </row>
    <row r="2375" spans="1:11" x14ac:dyDescent="0.25">
      <c r="A2375" t="s">
        <v>6680</v>
      </c>
      <c r="B2375" s="10" t="s">
        <v>3325</v>
      </c>
      <c r="C2375" s="2" t="s">
        <v>16</v>
      </c>
      <c r="D2375" s="3" t="s">
        <v>6681</v>
      </c>
      <c r="E2375" s="3" t="s">
        <v>6682</v>
      </c>
      <c r="F2375" s="6">
        <v>3691633.34</v>
      </c>
      <c r="G2375" s="3" t="s">
        <v>113</v>
      </c>
      <c r="H2375" s="9">
        <v>43113</v>
      </c>
      <c r="I2375" s="3" t="s">
        <v>6683</v>
      </c>
      <c r="J2375" s="6">
        <v>1652500</v>
      </c>
      <c r="K2375" s="5">
        <f t="shared" si="119"/>
        <v>0.5523661621281164</v>
      </c>
    </row>
    <row r="2376" spans="1:11" x14ac:dyDescent="0.25">
      <c r="A2376" t="s">
        <v>3968</v>
      </c>
      <c r="B2376" s="10" t="s">
        <v>3325</v>
      </c>
      <c r="C2376" s="2" t="s">
        <v>43</v>
      </c>
      <c r="D2376" s="3" t="s">
        <v>3969</v>
      </c>
      <c r="E2376" s="3" t="s">
        <v>3970</v>
      </c>
      <c r="F2376" s="6">
        <v>3717139.83</v>
      </c>
      <c r="G2376" s="3" t="s">
        <v>148</v>
      </c>
      <c r="H2376" s="9">
        <v>43603</v>
      </c>
      <c r="I2376" s="3" t="s">
        <v>23</v>
      </c>
      <c r="J2376" s="6">
        <v>3086146.08</v>
      </c>
      <c r="K2376" s="5">
        <f t="shared" si="119"/>
        <v>0.16975249220043465</v>
      </c>
    </row>
    <row r="2377" spans="1:11" x14ac:dyDescent="0.25">
      <c r="A2377" t="s">
        <v>4209</v>
      </c>
      <c r="B2377" s="10" t="s">
        <v>3325</v>
      </c>
      <c r="C2377" s="2" t="s">
        <v>16</v>
      </c>
      <c r="D2377" s="3" t="s">
        <v>4210</v>
      </c>
      <c r="E2377" s="3" t="s">
        <v>4211</v>
      </c>
      <c r="F2377" s="6">
        <v>3724342.34</v>
      </c>
      <c r="G2377" s="3" t="s">
        <v>148</v>
      </c>
      <c r="H2377" s="9">
        <v>44088</v>
      </c>
      <c r="I2377" s="3" t="s">
        <v>251</v>
      </c>
      <c r="J2377" s="6">
        <v>2627761.31</v>
      </c>
      <c r="K2377" s="5">
        <f t="shared" si="119"/>
        <v>0.29443615271951606</v>
      </c>
    </row>
    <row r="2378" spans="1:11" x14ac:dyDescent="0.25">
      <c r="A2378" t="s">
        <v>191</v>
      </c>
      <c r="B2378" s="2" t="s">
        <v>3325</v>
      </c>
      <c r="C2378" s="2" t="s">
        <v>16</v>
      </c>
      <c r="D2378" s="3" t="s">
        <v>192</v>
      </c>
      <c r="E2378" s="3" t="s">
        <v>193</v>
      </c>
      <c r="F2378" s="4">
        <v>3751471.67</v>
      </c>
      <c r="G2378" s="3" t="s">
        <v>148</v>
      </c>
      <c r="H2378" s="9">
        <v>45252</v>
      </c>
      <c r="I2378" s="3" t="s">
        <v>194</v>
      </c>
      <c r="J2378" s="4">
        <v>3637050</v>
      </c>
      <c r="K2378" s="5">
        <f t="shared" si="119"/>
        <v>3.0500475564033763E-2</v>
      </c>
    </row>
    <row r="2379" spans="1:11" x14ac:dyDescent="0.25">
      <c r="A2379" t="s">
        <v>187</v>
      </c>
      <c r="B2379" s="2" t="s">
        <v>3325</v>
      </c>
      <c r="C2379" s="2" t="s">
        <v>16</v>
      </c>
      <c r="D2379" s="3" t="s">
        <v>188</v>
      </c>
      <c r="E2379" s="3" t="s">
        <v>189</v>
      </c>
      <c r="F2379" s="4">
        <v>3793142.19</v>
      </c>
      <c r="G2379" s="3" t="s">
        <v>148</v>
      </c>
      <c r="H2379" s="9">
        <v>44087</v>
      </c>
      <c r="I2379" s="3" t="s">
        <v>190</v>
      </c>
      <c r="J2379" s="4">
        <v>1628803.7</v>
      </c>
      <c r="K2379" s="5">
        <f t="shared" si="119"/>
        <v>0.570592501305626</v>
      </c>
    </row>
    <row r="2380" spans="1:11" x14ac:dyDescent="0.25">
      <c r="A2380" t="s">
        <v>4813</v>
      </c>
      <c r="B2380" s="10" t="s">
        <v>3325</v>
      </c>
      <c r="C2380" s="2" t="s">
        <v>9</v>
      </c>
      <c r="D2380" s="3" t="s">
        <v>4814</v>
      </c>
      <c r="E2380" s="3" t="s">
        <v>4815</v>
      </c>
      <c r="F2380" s="6">
        <v>3799039.21</v>
      </c>
      <c r="G2380" s="3" t="s">
        <v>148</v>
      </c>
      <c r="H2380" s="9">
        <v>43680</v>
      </c>
      <c r="I2380" s="3" t="s">
        <v>866</v>
      </c>
      <c r="J2380" s="6">
        <v>2897000</v>
      </c>
      <c r="K2380" s="5">
        <f t="shared" si="119"/>
        <v>0.23743877336817484</v>
      </c>
    </row>
    <row r="2381" spans="1:11" x14ac:dyDescent="0.25">
      <c r="A2381" t="s">
        <v>182</v>
      </c>
      <c r="B2381" s="2" t="s">
        <v>3325</v>
      </c>
      <c r="C2381" s="2" t="s">
        <v>183</v>
      </c>
      <c r="D2381" s="3" t="s">
        <v>184</v>
      </c>
      <c r="E2381" s="3" t="s">
        <v>185</v>
      </c>
      <c r="F2381" s="4">
        <v>3800316.71</v>
      </c>
      <c r="G2381" s="3" t="s">
        <v>148</v>
      </c>
      <c r="H2381" s="9">
        <v>44509</v>
      </c>
      <c r="I2381" s="3" t="s">
        <v>186</v>
      </c>
      <c r="J2381" s="4">
        <v>3552579.93</v>
      </c>
      <c r="K2381" s="5">
        <f t="shared" si="119"/>
        <v>6.5188456358943783E-2</v>
      </c>
    </row>
    <row r="2382" spans="1:11" x14ac:dyDescent="0.25">
      <c r="A2382" t="s">
        <v>178</v>
      </c>
      <c r="B2382" s="2" t="s">
        <v>3325</v>
      </c>
      <c r="C2382" s="2" t="s">
        <v>115</v>
      </c>
      <c r="D2382" s="3" t="s">
        <v>179</v>
      </c>
      <c r="E2382" s="3" t="s">
        <v>180</v>
      </c>
      <c r="F2382" s="4">
        <v>3840538</v>
      </c>
      <c r="G2382" s="3" t="s">
        <v>148</v>
      </c>
      <c r="H2382" s="9">
        <v>44829</v>
      </c>
      <c r="I2382" s="3" t="s">
        <v>181</v>
      </c>
      <c r="J2382" s="4">
        <v>2953000</v>
      </c>
      <c r="K2382" s="5">
        <f t="shared" si="119"/>
        <v>0.23109730980399101</v>
      </c>
    </row>
    <row r="2383" spans="1:11" x14ac:dyDescent="0.25">
      <c r="A2383" t="s">
        <v>3724</v>
      </c>
      <c r="B2383" s="10" t="s">
        <v>3325</v>
      </c>
      <c r="C2383" s="2" t="s">
        <v>16</v>
      </c>
      <c r="D2383" s="3" t="s">
        <v>3725</v>
      </c>
      <c r="E2383" s="3" t="s">
        <v>3726</v>
      </c>
      <c r="F2383" s="6">
        <v>3846210</v>
      </c>
      <c r="G2383" s="3" t="s">
        <v>148</v>
      </c>
      <c r="H2383" s="9">
        <v>43854</v>
      </c>
      <c r="I2383" s="3" t="s">
        <v>3727</v>
      </c>
      <c r="J2383" s="6">
        <v>1596000</v>
      </c>
      <c r="K2383" s="5">
        <f t="shared" si="119"/>
        <v>0.58504605832754841</v>
      </c>
    </row>
    <row r="2384" spans="1:11" x14ac:dyDescent="0.25">
      <c r="A2384" t="s">
        <v>3051</v>
      </c>
      <c r="B2384" s="2" t="s">
        <v>3325</v>
      </c>
      <c r="C2384" s="2" t="s">
        <v>1075</v>
      </c>
      <c r="D2384" s="3" t="s">
        <v>3052</v>
      </c>
      <c r="E2384" s="3" t="s">
        <v>3053</v>
      </c>
      <c r="F2384" s="6">
        <v>3902261.7</v>
      </c>
      <c r="G2384" s="3" t="s">
        <v>148</v>
      </c>
      <c r="H2384" s="9">
        <v>44932</v>
      </c>
      <c r="I2384" s="3" t="s">
        <v>3054</v>
      </c>
      <c r="J2384" s="6">
        <v>3631313.22</v>
      </c>
      <c r="K2384" s="5">
        <f t="shared" si="119"/>
        <v>6.9433703024069343E-2</v>
      </c>
    </row>
    <row r="2385" spans="1:11" x14ac:dyDescent="0.25">
      <c r="A2385" t="s">
        <v>173</v>
      </c>
      <c r="B2385" s="2" t="s">
        <v>3325</v>
      </c>
      <c r="C2385" s="2" t="s">
        <v>174</v>
      </c>
      <c r="D2385" s="3" t="s">
        <v>175</v>
      </c>
      <c r="E2385" s="3" t="s">
        <v>176</v>
      </c>
      <c r="F2385" s="4">
        <v>3928583.12</v>
      </c>
      <c r="G2385" s="3" t="s">
        <v>148</v>
      </c>
      <c r="H2385" s="9">
        <v>44088</v>
      </c>
      <c r="I2385" s="3" t="s">
        <v>177</v>
      </c>
      <c r="J2385" s="4">
        <v>3280484.25</v>
      </c>
      <c r="K2385" s="5">
        <f t="shared" si="119"/>
        <v>0.16497013050343709</v>
      </c>
    </row>
    <row r="2386" spans="1:11" x14ac:dyDescent="0.25">
      <c r="A2386" t="s">
        <v>7699</v>
      </c>
      <c r="B2386" s="10" t="s">
        <v>3325</v>
      </c>
      <c r="C2386" s="2" t="str">
        <f>LEFT(D2386,3)</f>
        <v>DPM</v>
      </c>
      <c r="D2386" s="3" t="s">
        <v>7700</v>
      </c>
      <c r="E2386" s="3" t="s">
        <v>7701</v>
      </c>
      <c r="F2386" s="6">
        <v>4030000</v>
      </c>
      <c r="G2386" s="3" t="s">
        <v>12</v>
      </c>
      <c r="H2386" s="9">
        <v>45756</v>
      </c>
      <c r="I2386" s="3" t="s">
        <v>7702</v>
      </c>
      <c r="J2386" s="6">
        <v>1580000</v>
      </c>
      <c r="K2386" s="5">
        <f t="shared" si="119"/>
        <v>0.60794044665012403</v>
      </c>
    </row>
    <row r="2387" spans="1:11" x14ac:dyDescent="0.25">
      <c r="A2387" t="s">
        <v>2639</v>
      </c>
      <c r="B2387" s="2" t="s">
        <v>3325</v>
      </c>
      <c r="C2387" s="2" t="s">
        <v>16</v>
      </c>
      <c r="D2387" s="3" t="s">
        <v>2640</v>
      </c>
      <c r="E2387" s="3" t="s">
        <v>2641</v>
      </c>
      <c r="F2387" s="6">
        <v>4211526.47</v>
      </c>
      <c r="G2387" s="3" t="s">
        <v>113</v>
      </c>
      <c r="H2387" s="9">
        <v>43553</v>
      </c>
      <c r="I2387" s="3" t="s">
        <v>2642</v>
      </c>
      <c r="J2387" s="6">
        <v>2500000</v>
      </c>
      <c r="K2387" s="5">
        <f t="shared" si="119"/>
        <v>0.40639100387750854</v>
      </c>
    </row>
    <row r="2388" spans="1:11" x14ac:dyDescent="0.25">
      <c r="A2388" t="s">
        <v>8133</v>
      </c>
      <c r="B2388" s="10" t="s">
        <v>3325</v>
      </c>
      <c r="C2388" s="2" t="s">
        <v>115</v>
      </c>
      <c r="D2388" s="3" t="s">
        <v>8134</v>
      </c>
      <c r="E2388" s="3" t="s">
        <v>8135</v>
      </c>
      <c r="F2388" s="6">
        <v>4264462.16</v>
      </c>
      <c r="G2388" s="3" t="s">
        <v>148</v>
      </c>
      <c r="H2388" s="9">
        <v>45570</v>
      </c>
      <c r="I2388" s="3" t="s">
        <v>8136</v>
      </c>
      <c r="J2388" s="6">
        <v>3283315</v>
      </c>
      <c r="K2388" s="5">
        <f t="shared" si="119"/>
        <v>0.23007524118821121</v>
      </c>
    </row>
    <row r="2389" spans="1:11" x14ac:dyDescent="0.25">
      <c r="A2389" t="s">
        <v>170</v>
      </c>
      <c r="B2389" s="2" t="s">
        <v>3325</v>
      </c>
      <c r="C2389" s="2" t="s">
        <v>60</v>
      </c>
      <c r="D2389" s="3" t="s">
        <v>171</v>
      </c>
      <c r="E2389" s="3" t="s">
        <v>172</v>
      </c>
      <c r="F2389" s="4">
        <v>4340270</v>
      </c>
      <c r="G2389" s="3" t="s">
        <v>148</v>
      </c>
      <c r="H2389" s="9">
        <v>45038</v>
      </c>
      <c r="I2389" s="3" t="s">
        <v>54</v>
      </c>
      <c r="J2389" s="4">
        <v>3551208.91</v>
      </c>
      <c r="K2389" s="5">
        <f t="shared" si="119"/>
        <v>0.18180000092160162</v>
      </c>
    </row>
    <row r="2390" spans="1:11" x14ac:dyDescent="0.25">
      <c r="A2390" t="s">
        <v>6741</v>
      </c>
      <c r="B2390" s="10" t="s">
        <v>3325</v>
      </c>
      <c r="C2390" s="2" t="s">
        <v>38</v>
      </c>
      <c r="D2390" s="3" t="s">
        <v>6742</v>
      </c>
      <c r="E2390" s="3" t="s">
        <v>6743</v>
      </c>
      <c r="F2390" s="6">
        <v>4399935.92</v>
      </c>
      <c r="G2390" s="3" t="s">
        <v>113</v>
      </c>
      <c r="H2390" s="9">
        <v>42882</v>
      </c>
      <c r="I2390" s="3" t="s">
        <v>6744</v>
      </c>
      <c r="J2390" s="6">
        <v>4081077.5</v>
      </c>
      <c r="K2390" s="5">
        <f t="shared" si="119"/>
        <v>7.2468878137661591E-2</v>
      </c>
    </row>
    <row r="2391" spans="1:11" x14ac:dyDescent="0.25">
      <c r="A2391" t="s">
        <v>7685</v>
      </c>
      <c r="B2391" s="10" t="s">
        <v>3325</v>
      </c>
      <c r="C2391" s="2" t="str">
        <f>LEFT(D2391,3)</f>
        <v>DPM</v>
      </c>
      <c r="D2391" s="3" t="s">
        <v>7686</v>
      </c>
      <c r="E2391" s="3" t="s">
        <v>7687</v>
      </c>
      <c r="F2391" s="6">
        <v>4400000</v>
      </c>
      <c r="G2391" s="3" t="s">
        <v>12</v>
      </c>
      <c r="H2391" s="9">
        <v>45756</v>
      </c>
      <c r="I2391" s="3" t="s">
        <v>7674</v>
      </c>
      <c r="J2391" s="6">
        <v>2050000</v>
      </c>
      <c r="K2391" s="5">
        <f t="shared" si="119"/>
        <v>0.53409090909090906</v>
      </c>
    </row>
    <row r="2392" spans="1:11" x14ac:dyDescent="0.25">
      <c r="A2392" t="s">
        <v>7637</v>
      </c>
      <c r="B2392" s="10" t="s">
        <v>4177</v>
      </c>
      <c r="C2392" s="2" t="s">
        <v>16</v>
      </c>
      <c r="D2392" s="3" t="s">
        <v>7638</v>
      </c>
      <c r="E2392" s="3" t="s">
        <v>215</v>
      </c>
      <c r="F2392" s="6">
        <v>4404860.99</v>
      </c>
      <c r="G2392" s="3" t="s">
        <v>113</v>
      </c>
      <c r="H2392" s="9">
        <v>45793</v>
      </c>
      <c r="I2392" s="3" t="s">
        <v>251</v>
      </c>
      <c r="J2392" s="6">
        <v>4148498.08</v>
      </c>
      <c r="K2392" s="5">
        <f t="shared" si="119"/>
        <v>5.8200000086722402E-2</v>
      </c>
    </row>
    <row r="2393" spans="1:11" x14ac:dyDescent="0.25">
      <c r="A2393" t="s">
        <v>7671</v>
      </c>
      <c r="B2393" s="10" t="s">
        <v>3325</v>
      </c>
      <c r="C2393" s="2" t="str">
        <f>LEFT(D2393,3)</f>
        <v>DPM</v>
      </c>
      <c r="D2393" s="3" t="s">
        <v>7672</v>
      </c>
      <c r="E2393" s="3" t="s">
        <v>7673</v>
      </c>
      <c r="F2393" s="6">
        <v>4410000</v>
      </c>
      <c r="G2393" s="3" t="s">
        <v>12</v>
      </c>
      <c r="H2393" s="9">
        <v>45756</v>
      </c>
      <c r="I2393" s="3" t="s">
        <v>7674</v>
      </c>
      <c r="J2393" s="6">
        <v>2060000</v>
      </c>
      <c r="K2393" s="5">
        <f t="shared" si="119"/>
        <v>0.53287981859410427</v>
      </c>
    </row>
    <row r="2394" spans="1:11" x14ac:dyDescent="0.25">
      <c r="A2394" t="s">
        <v>7681</v>
      </c>
      <c r="B2394" s="10" t="s">
        <v>3325</v>
      </c>
      <c r="C2394" s="2" t="str">
        <f>LEFT(D2394,3)</f>
        <v>DPM</v>
      </c>
      <c r="D2394" s="3" t="s">
        <v>7682</v>
      </c>
      <c r="E2394" s="3" t="s">
        <v>7683</v>
      </c>
      <c r="F2394" s="6">
        <v>4470000</v>
      </c>
      <c r="G2394" s="3" t="s">
        <v>12</v>
      </c>
      <c r="H2394" s="9">
        <v>45840</v>
      </c>
      <c r="I2394" s="3" t="s">
        <v>7684</v>
      </c>
      <c r="J2394" s="6">
        <v>2410000</v>
      </c>
      <c r="K2394" s="5">
        <f t="shared" si="119"/>
        <v>0.46085011185682329</v>
      </c>
    </row>
    <row r="2395" spans="1:11" x14ac:dyDescent="0.25">
      <c r="A2395" t="s">
        <v>5291</v>
      </c>
      <c r="B2395" s="10" t="s">
        <v>3325</v>
      </c>
      <c r="C2395" s="2" t="s">
        <v>56</v>
      </c>
      <c r="D2395" s="3" t="s">
        <v>5292</v>
      </c>
      <c r="E2395" s="3" t="s">
        <v>5293</v>
      </c>
      <c r="F2395" s="6">
        <v>4492252.4000000004</v>
      </c>
      <c r="G2395" s="3" t="s">
        <v>148</v>
      </c>
      <c r="H2395" s="9">
        <v>43703</v>
      </c>
      <c r="I2395" s="3" t="s">
        <v>5294</v>
      </c>
      <c r="J2395" s="6">
        <v>3146244</v>
      </c>
      <c r="K2395" s="5">
        <f t="shared" si="119"/>
        <v>0.29962884543174828</v>
      </c>
    </row>
    <row r="2396" spans="1:11" x14ac:dyDescent="0.25">
      <c r="A2396" t="s">
        <v>6715</v>
      </c>
      <c r="B2396" s="10" t="s">
        <v>3325</v>
      </c>
      <c r="C2396" s="2" t="s">
        <v>16</v>
      </c>
      <c r="D2396" s="3" t="s">
        <v>6716</v>
      </c>
      <c r="E2396" s="3" t="s">
        <v>6717</v>
      </c>
      <c r="F2396" s="6">
        <v>4536636</v>
      </c>
      <c r="G2396" s="3" t="s">
        <v>113</v>
      </c>
      <c r="H2396" s="9">
        <v>43087</v>
      </c>
      <c r="I2396" s="3" t="s">
        <v>5380</v>
      </c>
      <c r="J2396" s="6">
        <v>4395000</v>
      </c>
      <c r="K2396" s="5">
        <f t="shared" si="119"/>
        <v>3.1220490248721741E-2</v>
      </c>
    </row>
    <row r="2397" spans="1:11" x14ac:dyDescent="0.25">
      <c r="A2397" t="s">
        <v>6332</v>
      </c>
      <c r="B2397" s="10" t="s">
        <v>3325</v>
      </c>
      <c r="C2397" s="2" t="s">
        <v>16</v>
      </c>
      <c r="D2397" s="3" t="s">
        <v>6333</v>
      </c>
      <c r="E2397" s="3" t="s">
        <v>6334</v>
      </c>
      <c r="F2397" s="6">
        <v>4549774.76</v>
      </c>
      <c r="G2397" s="3" t="s">
        <v>113</v>
      </c>
      <c r="H2397" s="9">
        <v>43159</v>
      </c>
      <c r="I2397" s="3" t="s">
        <v>6335</v>
      </c>
      <c r="J2397" s="6">
        <v>2829000</v>
      </c>
      <c r="K2397" s="5">
        <f t="shared" si="119"/>
        <v>0.37821097763529726</v>
      </c>
    </row>
    <row r="2398" spans="1:11" x14ac:dyDescent="0.25">
      <c r="A2398" t="s">
        <v>167</v>
      </c>
      <c r="B2398" s="2" t="s">
        <v>3325</v>
      </c>
      <c r="C2398" s="2" t="s">
        <v>151</v>
      </c>
      <c r="D2398" s="3" t="s">
        <v>168</v>
      </c>
      <c r="E2398" s="3" t="s">
        <v>169</v>
      </c>
      <c r="F2398" s="4">
        <v>4760638.25</v>
      </c>
      <c r="G2398" s="3" t="s">
        <v>148</v>
      </c>
      <c r="H2398" s="9">
        <v>43782</v>
      </c>
      <c r="I2398" s="3" t="s">
        <v>96</v>
      </c>
      <c r="J2398" s="4">
        <v>4064000</v>
      </c>
      <c r="K2398" s="5">
        <f t="shared" si="119"/>
        <v>0.14633295230949336</v>
      </c>
    </row>
    <row r="2399" spans="1:11" x14ac:dyDescent="0.25">
      <c r="A2399" t="s">
        <v>5671</v>
      </c>
      <c r="B2399" s="10" t="s">
        <v>3325</v>
      </c>
      <c r="C2399" s="2" t="s">
        <v>98</v>
      </c>
      <c r="D2399" s="3" t="s">
        <v>5672</v>
      </c>
      <c r="E2399" s="3" t="s">
        <v>5673</v>
      </c>
      <c r="F2399" s="6">
        <v>4779696.66</v>
      </c>
      <c r="G2399" s="3" t="s">
        <v>113</v>
      </c>
      <c r="H2399" s="9">
        <v>42903</v>
      </c>
      <c r="I2399" s="3" t="s">
        <v>5674</v>
      </c>
      <c r="J2399" s="6">
        <v>3590000</v>
      </c>
      <c r="K2399" s="5">
        <f t="shared" si="119"/>
        <v>0.24890631030129015</v>
      </c>
    </row>
    <row r="2400" spans="1:11" x14ac:dyDescent="0.25">
      <c r="A2400" t="s">
        <v>3288</v>
      </c>
      <c r="B2400" s="2" t="s">
        <v>3325</v>
      </c>
      <c r="C2400" s="2" t="s">
        <v>9</v>
      </c>
      <c r="D2400" s="3" t="s">
        <v>3289</v>
      </c>
      <c r="E2400" s="3" t="s">
        <v>3290</v>
      </c>
      <c r="F2400" s="6">
        <v>4900000</v>
      </c>
      <c r="G2400" s="3" t="s">
        <v>148</v>
      </c>
      <c r="H2400" s="9">
        <v>44836</v>
      </c>
      <c r="I2400" s="3" t="s">
        <v>3291</v>
      </c>
      <c r="J2400" s="6">
        <v>4716250</v>
      </c>
      <c r="K2400" s="5">
        <f t="shared" si="119"/>
        <v>3.7499999999999999E-2</v>
      </c>
    </row>
    <row r="2401" spans="1:11" x14ac:dyDescent="0.25">
      <c r="A2401" t="s">
        <v>7664</v>
      </c>
      <c r="B2401" s="10" t="s">
        <v>3325</v>
      </c>
      <c r="C2401" s="2" t="s">
        <v>16</v>
      </c>
      <c r="D2401" s="3" t="s">
        <v>7665</v>
      </c>
      <c r="E2401" s="3" t="s">
        <v>7666</v>
      </c>
      <c r="F2401" s="6">
        <v>5039930.76</v>
      </c>
      <c r="G2401" s="3" t="s">
        <v>113</v>
      </c>
      <c r="H2401" s="9">
        <v>45706</v>
      </c>
      <c r="I2401" s="3" t="s">
        <v>208</v>
      </c>
      <c r="J2401" s="6">
        <v>3683000</v>
      </c>
      <c r="K2401" s="5">
        <f t="shared" si="119"/>
        <v>0.26923599244049928</v>
      </c>
    </row>
    <row r="2402" spans="1:11" x14ac:dyDescent="0.25">
      <c r="A2402" t="s">
        <v>164</v>
      </c>
      <c r="B2402" s="2" t="s">
        <v>3325</v>
      </c>
      <c r="C2402" s="2" t="s">
        <v>43</v>
      </c>
      <c r="D2402" s="3" t="s">
        <v>165</v>
      </c>
      <c r="E2402" s="3" t="s">
        <v>166</v>
      </c>
      <c r="F2402" s="4">
        <v>5046568.62</v>
      </c>
      <c r="G2402" s="3" t="s">
        <v>148</v>
      </c>
      <c r="H2402" s="9">
        <v>44509</v>
      </c>
      <c r="I2402" s="3" t="s">
        <v>23</v>
      </c>
      <c r="J2402" s="4">
        <v>4595495.79</v>
      </c>
      <c r="K2402" s="5">
        <f t="shared" si="119"/>
        <v>8.9382085921185808E-2</v>
      </c>
    </row>
    <row r="2403" spans="1:11" x14ac:dyDescent="0.25">
      <c r="A2403" t="s">
        <v>5832</v>
      </c>
      <c r="B2403" s="10" t="s">
        <v>3325</v>
      </c>
      <c r="C2403" s="2" t="s">
        <v>9</v>
      </c>
      <c r="D2403" s="3" t="s">
        <v>5833</v>
      </c>
      <c r="E2403" s="3" t="s">
        <v>5834</v>
      </c>
      <c r="F2403" s="6">
        <v>5048567.62</v>
      </c>
      <c r="G2403" s="3" t="s">
        <v>113</v>
      </c>
      <c r="H2403" s="9">
        <v>42844</v>
      </c>
      <c r="I2403" s="3" t="s">
        <v>3605</v>
      </c>
      <c r="J2403" s="6">
        <v>4170398.28</v>
      </c>
      <c r="K2403" s="5">
        <f t="shared" si="119"/>
        <v>0.17394425629184707</v>
      </c>
    </row>
    <row r="2404" spans="1:11" x14ac:dyDescent="0.25">
      <c r="A2404" t="s">
        <v>159</v>
      </c>
      <c r="B2404" s="2" t="s">
        <v>3325</v>
      </c>
      <c r="C2404" s="2" t="s">
        <v>160</v>
      </c>
      <c r="D2404" s="3" t="s">
        <v>161</v>
      </c>
      <c r="E2404" s="3" t="s">
        <v>162</v>
      </c>
      <c r="F2404" s="4">
        <v>5110285.18</v>
      </c>
      <c r="G2404" s="3" t="s">
        <v>148</v>
      </c>
      <c r="H2404" s="9">
        <v>44245</v>
      </c>
      <c r="I2404" s="3" t="s">
        <v>54</v>
      </c>
      <c r="J2404" s="4">
        <v>3425000</v>
      </c>
      <c r="K2404" s="5">
        <f t="shared" si="119"/>
        <v>0.32978300048609027</v>
      </c>
    </row>
    <row r="2405" spans="1:11" x14ac:dyDescent="0.25">
      <c r="A2405" t="s">
        <v>7703</v>
      </c>
      <c r="B2405" s="10" t="s">
        <v>3325</v>
      </c>
      <c r="C2405" s="2" t="s">
        <v>60</v>
      </c>
      <c r="D2405" s="3" t="s">
        <v>7704</v>
      </c>
      <c r="E2405" s="3" t="s">
        <v>7705</v>
      </c>
      <c r="F2405" s="6">
        <v>5500000</v>
      </c>
      <c r="G2405" s="3" t="s">
        <v>113</v>
      </c>
      <c r="H2405" s="9">
        <v>45564</v>
      </c>
      <c r="I2405" s="3" t="s">
        <v>7573</v>
      </c>
      <c r="J2405" s="6">
        <v>4325750</v>
      </c>
      <c r="K2405" s="5">
        <f t="shared" si="119"/>
        <v>0.2135</v>
      </c>
    </row>
    <row r="2406" spans="1:11" x14ac:dyDescent="0.25">
      <c r="A2406" t="s">
        <v>155</v>
      </c>
      <c r="B2406" s="2" t="s">
        <v>3325</v>
      </c>
      <c r="C2406" s="2" t="s">
        <v>33</v>
      </c>
      <c r="D2406" s="3" t="s">
        <v>156</v>
      </c>
      <c r="E2406" s="3" t="s">
        <v>157</v>
      </c>
      <c r="F2406" s="4">
        <v>5624530.0899999999</v>
      </c>
      <c r="G2406" s="3" t="s">
        <v>148</v>
      </c>
      <c r="H2406" s="9">
        <v>44668</v>
      </c>
      <c r="I2406" s="3" t="s">
        <v>158</v>
      </c>
      <c r="J2406" s="4">
        <v>5567722.3399999999</v>
      </c>
      <c r="K2406" s="5">
        <f t="shared" si="119"/>
        <v>1.0099999305008607E-2</v>
      </c>
    </row>
    <row r="2407" spans="1:11" x14ac:dyDescent="0.25">
      <c r="A2407" t="s">
        <v>2777</v>
      </c>
      <c r="B2407" s="2" t="s">
        <v>3325</v>
      </c>
      <c r="C2407" s="2" t="s">
        <v>106</v>
      </c>
      <c r="D2407" s="3" t="s">
        <v>2778</v>
      </c>
      <c r="E2407" s="3" t="s">
        <v>2779</v>
      </c>
      <c r="F2407" s="6">
        <v>5641709.9100000001</v>
      </c>
      <c r="G2407" s="3" t="s">
        <v>148</v>
      </c>
      <c r="H2407" s="9">
        <v>44190</v>
      </c>
      <c r="I2407" s="3" t="s">
        <v>23</v>
      </c>
      <c r="J2407" s="6">
        <v>3766446</v>
      </c>
      <c r="K2407" s="5">
        <f t="shared" si="119"/>
        <v>0.33239282769148976</v>
      </c>
    </row>
    <row r="2408" spans="1:11" x14ac:dyDescent="0.25">
      <c r="A2408" t="s">
        <v>150</v>
      </c>
      <c r="B2408" s="2" t="s">
        <v>3325</v>
      </c>
      <c r="C2408" s="2" t="s">
        <v>151</v>
      </c>
      <c r="D2408" s="3" t="s">
        <v>152</v>
      </c>
      <c r="E2408" s="3" t="s">
        <v>153</v>
      </c>
      <c r="F2408" s="4">
        <v>5699243.2000000002</v>
      </c>
      <c r="G2408" s="3" t="s">
        <v>148</v>
      </c>
      <c r="H2408" s="9">
        <v>44710</v>
      </c>
      <c r="I2408" s="3" t="s">
        <v>154</v>
      </c>
      <c r="J2408" s="4">
        <v>5278842.18</v>
      </c>
      <c r="K2408" s="5">
        <f t="shared" si="119"/>
        <v>7.3764358748544104E-2</v>
      </c>
    </row>
    <row r="2409" spans="1:11" x14ac:dyDescent="0.25">
      <c r="A2409" t="s">
        <v>5362</v>
      </c>
      <c r="B2409" s="10" t="s">
        <v>3325</v>
      </c>
      <c r="C2409" s="2" t="s">
        <v>16</v>
      </c>
      <c r="D2409" s="3" t="s">
        <v>5363</v>
      </c>
      <c r="E2409" s="3" t="s">
        <v>5364</v>
      </c>
      <c r="F2409" s="6">
        <v>5738374.9299999997</v>
      </c>
      <c r="G2409" s="3" t="s">
        <v>148</v>
      </c>
      <c r="H2409" s="9">
        <v>43670</v>
      </c>
      <c r="I2409" s="3" t="s">
        <v>23</v>
      </c>
      <c r="J2409" s="6">
        <v>3600000</v>
      </c>
      <c r="K2409" s="5">
        <f t="shared" si="119"/>
        <v>0.37264468705602682</v>
      </c>
    </row>
    <row r="2410" spans="1:11" x14ac:dyDescent="0.25">
      <c r="A2410" t="s">
        <v>144</v>
      </c>
      <c r="B2410" s="2" t="s">
        <v>3325</v>
      </c>
      <c r="C2410" s="2" t="s">
        <v>145</v>
      </c>
      <c r="D2410" s="3" t="s">
        <v>146</v>
      </c>
      <c r="E2410" s="3" t="s">
        <v>147</v>
      </c>
      <c r="F2410" s="4">
        <v>5853076.3499999996</v>
      </c>
      <c r="G2410" s="3" t="s">
        <v>148</v>
      </c>
      <c r="H2410" s="9">
        <v>44792</v>
      </c>
      <c r="I2410" s="3" t="s">
        <v>149</v>
      </c>
      <c r="J2410" s="4">
        <v>5788692.5099999998</v>
      </c>
      <c r="K2410" s="5">
        <f t="shared" si="119"/>
        <v>1.1000000025627524E-2</v>
      </c>
    </row>
    <row r="2411" spans="1:11" x14ac:dyDescent="0.25">
      <c r="A2411" t="s">
        <v>5123</v>
      </c>
      <c r="B2411" s="10" t="s">
        <v>3325</v>
      </c>
      <c r="C2411" s="2" t="s">
        <v>51</v>
      </c>
      <c r="D2411" s="3" t="s">
        <v>5124</v>
      </c>
      <c r="E2411" s="3" t="s">
        <v>5125</v>
      </c>
      <c r="F2411" s="6">
        <v>5951186.2800000003</v>
      </c>
      <c r="G2411" s="3" t="s">
        <v>148</v>
      </c>
      <c r="H2411" s="9">
        <v>44040</v>
      </c>
      <c r="I2411" s="3" t="s">
        <v>96</v>
      </c>
      <c r="J2411" s="6">
        <v>5483000</v>
      </c>
      <c r="K2411" s="5">
        <f t="shared" si="119"/>
        <v>7.867108471691131E-2</v>
      </c>
    </row>
    <row r="2412" spans="1:11" x14ac:dyDescent="0.25">
      <c r="A2412" t="s">
        <v>6749</v>
      </c>
      <c r="B2412" s="10" t="s">
        <v>3325</v>
      </c>
      <c r="C2412" s="2" t="s">
        <v>5203</v>
      </c>
      <c r="D2412" s="3" t="s">
        <v>6750</v>
      </c>
      <c r="E2412" s="3" t="s">
        <v>6751</v>
      </c>
      <c r="F2412" s="6">
        <v>5989832.4000000004</v>
      </c>
      <c r="G2412" s="3" t="s">
        <v>113</v>
      </c>
      <c r="H2412" s="9">
        <v>43088</v>
      </c>
      <c r="I2412" s="3" t="s">
        <v>431</v>
      </c>
      <c r="J2412" s="6">
        <v>3350000</v>
      </c>
      <c r="K2412" s="5">
        <f t="shared" si="119"/>
        <v>0.44071890892973903</v>
      </c>
    </row>
    <row r="2413" spans="1:11" x14ac:dyDescent="0.25">
      <c r="A2413" t="s">
        <v>7667</v>
      </c>
      <c r="B2413" s="10" t="s">
        <v>4177</v>
      </c>
      <c r="C2413" s="2" t="s">
        <v>33</v>
      </c>
      <c r="D2413" s="3" t="s">
        <v>7668</v>
      </c>
      <c r="E2413" s="3" t="s">
        <v>7669</v>
      </c>
      <c r="F2413" s="6">
        <v>6025000</v>
      </c>
      <c r="G2413" s="3" t="s">
        <v>113</v>
      </c>
      <c r="H2413" s="9">
        <v>45782</v>
      </c>
      <c r="I2413" s="3" t="s">
        <v>7670</v>
      </c>
      <c r="J2413" s="6">
        <v>5390643</v>
      </c>
      <c r="K2413" s="5">
        <f t="shared" si="119"/>
        <v>0.10528746887966806</v>
      </c>
    </row>
    <row r="2414" spans="1:11" x14ac:dyDescent="0.25">
      <c r="A2414" t="s">
        <v>140</v>
      </c>
      <c r="B2414" s="2" t="s">
        <v>3325</v>
      </c>
      <c r="C2414" s="2" t="s">
        <v>9</v>
      </c>
      <c r="D2414" s="3" t="s">
        <v>141</v>
      </c>
      <c r="E2414" s="3" t="s">
        <v>142</v>
      </c>
      <c r="F2414" s="4">
        <v>6064620.5599999996</v>
      </c>
      <c r="G2414" s="3" t="s">
        <v>113</v>
      </c>
      <c r="H2414" s="9">
        <v>45270</v>
      </c>
      <c r="I2414" s="3" t="s">
        <v>143</v>
      </c>
      <c r="J2414" s="4">
        <v>4862919.9000000004</v>
      </c>
      <c r="K2414" s="5">
        <f t="shared" si="119"/>
        <v>0.1981493562723402</v>
      </c>
    </row>
    <row r="2415" spans="1:11" x14ac:dyDescent="0.25">
      <c r="A2415" t="s">
        <v>136</v>
      </c>
      <c r="B2415" s="2" t="s">
        <v>3325</v>
      </c>
      <c r="C2415" s="2" t="s">
        <v>9</v>
      </c>
      <c r="D2415" s="3" t="s">
        <v>137</v>
      </c>
      <c r="E2415" s="3" t="s">
        <v>138</v>
      </c>
      <c r="F2415" s="4">
        <v>6113583.04</v>
      </c>
      <c r="G2415" s="3" t="s">
        <v>113</v>
      </c>
      <c r="H2415" s="9">
        <v>45164</v>
      </c>
      <c r="I2415" s="3" t="s">
        <v>139</v>
      </c>
      <c r="J2415" s="4">
        <v>4677080</v>
      </c>
      <c r="K2415" s="5">
        <f t="shared" si="119"/>
        <v>0.23496908941961472</v>
      </c>
    </row>
    <row r="2416" spans="1:11" x14ac:dyDescent="0.25">
      <c r="A2416" t="s">
        <v>4974</v>
      </c>
      <c r="B2416" s="10" t="s">
        <v>3325</v>
      </c>
      <c r="C2416" s="2" t="s">
        <v>51</v>
      </c>
      <c r="D2416" s="3" t="s">
        <v>4975</v>
      </c>
      <c r="E2416" s="3" t="s">
        <v>4976</v>
      </c>
      <c r="F2416" s="6">
        <v>6138887.6200000001</v>
      </c>
      <c r="G2416" s="3" t="s">
        <v>12</v>
      </c>
      <c r="H2416" s="9">
        <v>43218</v>
      </c>
      <c r="I2416" s="3" t="s">
        <v>96</v>
      </c>
      <c r="J2416" s="6">
        <v>3660000</v>
      </c>
      <c r="K2416" s="5">
        <f t="shared" si="119"/>
        <v>0.4038007817448856</v>
      </c>
    </row>
    <row r="2417" spans="1:11" x14ac:dyDescent="0.25">
      <c r="A2417" t="s">
        <v>133</v>
      </c>
      <c r="B2417" s="2" t="s">
        <v>3325</v>
      </c>
      <c r="C2417" s="2" t="s">
        <v>9</v>
      </c>
      <c r="D2417" s="3" t="s">
        <v>134</v>
      </c>
      <c r="E2417" s="3" t="s">
        <v>135</v>
      </c>
      <c r="F2417" s="4">
        <v>6230921.8399999999</v>
      </c>
      <c r="G2417" s="3" t="s">
        <v>113</v>
      </c>
      <c r="H2417" s="9">
        <v>44231</v>
      </c>
      <c r="I2417" s="3" t="s">
        <v>4959</v>
      </c>
      <c r="J2417" s="4">
        <v>5515743.46</v>
      </c>
      <c r="K2417" s="5">
        <f t="shared" si="119"/>
        <v>0.11477890404736643</v>
      </c>
    </row>
    <row r="2418" spans="1:11" x14ac:dyDescent="0.25">
      <c r="A2418" t="s">
        <v>8256</v>
      </c>
      <c r="B2418" s="10" t="s">
        <v>3325</v>
      </c>
      <c r="C2418" s="2" t="s">
        <v>9</v>
      </c>
      <c r="D2418" s="3" t="s">
        <v>8257</v>
      </c>
      <c r="E2418" s="3" t="s">
        <v>8258</v>
      </c>
      <c r="F2418" s="6">
        <v>6420688.2800000003</v>
      </c>
      <c r="G2418" s="3" t="s">
        <v>113</v>
      </c>
      <c r="H2418" s="9">
        <v>45451</v>
      </c>
      <c r="I2418" s="3" t="s">
        <v>581</v>
      </c>
      <c r="J2418" s="6">
        <v>4902710.91</v>
      </c>
      <c r="K2418" s="5">
        <f t="shared" si="119"/>
        <v>0.23641972695176539</v>
      </c>
    </row>
    <row r="2419" spans="1:11" x14ac:dyDescent="0.25">
      <c r="A2419" t="s">
        <v>128</v>
      </c>
      <c r="B2419" s="2" t="s">
        <v>3325</v>
      </c>
      <c r="C2419" s="2" t="s">
        <v>129</v>
      </c>
      <c r="D2419" s="3" t="s">
        <v>130</v>
      </c>
      <c r="E2419" s="3" t="s">
        <v>131</v>
      </c>
      <c r="F2419" s="4">
        <v>6425924.0999999996</v>
      </c>
      <c r="G2419" s="3" t="s">
        <v>113</v>
      </c>
      <c r="H2419" s="9">
        <v>45369</v>
      </c>
      <c r="I2419" s="3" t="s">
        <v>132</v>
      </c>
      <c r="J2419" s="4">
        <v>6425000</v>
      </c>
      <c r="K2419" s="5">
        <f t="shared" si="119"/>
        <v>1.4380811002726092E-4</v>
      </c>
    </row>
    <row r="2420" spans="1:11" x14ac:dyDescent="0.25">
      <c r="A2420" t="s">
        <v>3737</v>
      </c>
      <c r="B2420" s="10" t="s">
        <v>3325</v>
      </c>
      <c r="C2420" s="2" t="s">
        <v>16</v>
      </c>
      <c r="D2420" s="3" t="s">
        <v>3738</v>
      </c>
      <c r="E2420" s="3" t="s">
        <v>3739</v>
      </c>
      <c r="F2420" s="6">
        <v>6588700</v>
      </c>
      <c r="G2420" s="3" t="s">
        <v>113</v>
      </c>
      <c r="H2420" s="9">
        <v>44222</v>
      </c>
      <c r="I2420" s="3" t="s">
        <v>23</v>
      </c>
      <c r="J2420" s="6">
        <v>4465224.6100000003</v>
      </c>
      <c r="K2420" s="5">
        <f t="shared" si="119"/>
        <v>0.32229049584895347</v>
      </c>
    </row>
    <row r="2421" spans="1:11" x14ac:dyDescent="0.25">
      <c r="A2421" t="s">
        <v>6228</v>
      </c>
      <c r="B2421" s="10" t="s">
        <v>3325</v>
      </c>
      <c r="C2421" s="2" t="s">
        <v>151</v>
      </c>
      <c r="D2421" s="3" t="s">
        <v>6229</v>
      </c>
      <c r="E2421" s="3" t="s">
        <v>6230</v>
      </c>
      <c r="F2421" s="6">
        <v>6589859.25</v>
      </c>
      <c r="G2421" s="3" t="s">
        <v>12</v>
      </c>
      <c r="H2421" s="9">
        <v>43235</v>
      </c>
      <c r="I2421" s="3" t="s">
        <v>5906</v>
      </c>
      <c r="J2421" s="6">
        <v>3640000</v>
      </c>
      <c r="K2421" s="5">
        <f t="shared" si="119"/>
        <v>0.44763615398917661</v>
      </c>
    </row>
    <row r="2422" spans="1:11" x14ac:dyDescent="0.25">
      <c r="A2422" t="s">
        <v>4947</v>
      </c>
      <c r="B2422" s="10" t="s">
        <v>3325</v>
      </c>
      <c r="C2422" s="2" t="s">
        <v>51</v>
      </c>
      <c r="D2422" s="3" t="s">
        <v>4948</v>
      </c>
      <c r="E2422" s="3" t="s">
        <v>4949</v>
      </c>
      <c r="F2422" s="6">
        <v>6598092.0499999998</v>
      </c>
      <c r="G2422" s="3" t="s">
        <v>12</v>
      </c>
      <c r="H2422" s="9">
        <v>43611</v>
      </c>
      <c r="I2422" s="3" t="s">
        <v>5597</v>
      </c>
      <c r="J2422" s="6">
        <v>5240000</v>
      </c>
      <c r="K2422" s="5">
        <f t="shared" si="119"/>
        <v>0.20583102504609646</v>
      </c>
    </row>
    <row r="2423" spans="1:11" x14ac:dyDescent="0.25">
      <c r="A2423" t="s">
        <v>3302</v>
      </c>
      <c r="B2423" s="2" t="s">
        <v>3325</v>
      </c>
      <c r="C2423" s="2" t="s">
        <v>16</v>
      </c>
      <c r="D2423" s="3" t="s">
        <v>3303</v>
      </c>
      <c r="E2423" s="3" t="s">
        <v>3304</v>
      </c>
      <c r="F2423" s="6">
        <v>6865653.1200000001</v>
      </c>
      <c r="G2423" s="3" t="s">
        <v>12</v>
      </c>
      <c r="H2423" s="9">
        <v>43264</v>
      </c>
      <c r="I2423" s="3" t="s">
        <v>3305</v>
      </c>
      <c r="J2423" s="6">
        <v>4600000</v>
      </c>
      <c r="K2423" s="5">
        <f t="shared" si="119"/>
        <v>0.32999819250990647</v>
      </c>
    </row>
    <row r="2424" spans="1:11" x14ac:dyDescent="0.25">
      <c r="A2424" t="s">
        <v>6563</v>
      </c>
      <c r="B2424" s="10" t="s">
        <v>3325</v>
      </c>
      <c r="C2424" s="2" t="s">
        <v>218</v>
      </c>
      <c r="D2424" s="3" t="s">
        <v>6564</v>
      </c>
      <c r="E2424" s="3" t="s">
        <v>6565</v>
      </c>
      <c r="F2424" s="6">
        <v>6905472.0099999998</v>
      </c>
      <c r="G2424" s="3" t="s">
        <v>12</v>
      </c>
      <c r="H2424" s="9">
        <v>43052</v>
      </c>
      <c r="I2424" s="3" t="s">
        <v>96</v>
      </c>
      <c r="J2424" s="6">
        <v>3687866</v>
      </c>
      <c r="K2424" s="5">
        <f t="shared" si="119"/>
        <v>0.46595019215782757</v>
      </c>
    </row>
    <row r="2425" spans="1:11" x14ac:dyDescent="0.25">
      <c r="A2425" t="s">
        <v>6541</v>
      </c>
      <c r="B2425" s="10" t="s">
        <v>3325</v>
      </c>
      <c r="C2425" s="2" t="s">
        <v>60</v>
      </c>
      <c r="D2425" s="3" t="s">
        <v>6542</v>
      </c>
      <c r="E2425" s="3" t="s">
        <v>6543</v>
      </c>
      <c r="F2425" s="6">
        <v>6990369.7400000002</v>
      </c>
      <c r="G2425" s="3" t="s">
        <v>12</v>
      </c>
      <c r="H2425" s="9">
        <v>43081</v>
      </c>
      <c r="I2425" s="3" t="s">
        <v>54</v>
      </c>
      <c r="J2425" s="6">
        <v>6406366.9000000004</v>
      </c>
      <c r="K2425" s="5">
        <f t="shared" si="119"/>
        <v>8.3543912800240497E-2</v>
      </c>
    </row>
    <row r="2426" spans="1:11" x14ac:dyDescent="0.25">
      <c r="A2426" t="s">
        <v>125</v>
      </c>
      <c r="B2426" s="2" t="s">
        <v>3325</v>
      </c>
      <c r="C2426" s="2" t="s">
        <v>16</v>
      </c>
      <c r="D2426" s="3" t="s">
        <v>126</v>
      </c>
      <c r="E2426" s="3" t="s">
        <v>127</v>
      </c>
      <c r="F2426" s="4">
        <v>7069727.96</v>
      </c>
      <c r="G2426" s="3" t="s">
        <v>113</v>
      </c>
      <c r="H2426" s="9">
        <v>44884</v>
      </c>
      <c r="I2426" s="3" t="s">
        <v>23</v>
      </c>
      <c r="J2426" s="4">
        <v>6130000</v>
      </c>
      <c r="K2426" s="5">
        <f t="shared" si="119"/>
        <v>0.1329227892949929</v>
      </c>
    </row>
    <row r="2427" spans="1:11" x14ac:dyDescent="0.25">
      <c r="A2427" t="s">
        <v>122</v>
      </c>
      <c r="B2427" s="2" t="s">
        <v>3325</v>
      </c>
      <c r="C2427" s="2" t="s">
        <v>51</v>
      </c>
      <c r="D2427" s="3" t="s">
        <v>123</v>
      </c>
      <c r="E2427" s="3" t="s">
        <v>124</v>
      </c>
      <c r="F2427" s="4">
        <v>7155000</v>
      </c>
      <c r="G2427" s="3" t="s">
        <v>113</v>
      </c>
      <c r="H2427" s="9">
        <v>44120</v>
      </c>
      <c r="I2427" s="3" t="s">
        <v>54</v>
      </c>
      <c r="J2427" s="4">
        <v>4864221</v>
      </c>
      <c r="K2427" s="5">
        <f t="shared" si="119"/>
        <v>0.32016477987421382</v>
      </c>
    </row>
    <row r="2428" spans="1:11" x14ac:dyDescent="0.25">
      <c r="A2428" t="s">
        <v>8207</v>
      </c>
      <c r="B2428" s="10" t="s">
        <v>3325</v>
      </c>
      <c r="C2428" s="2" t="s">
        <v>145</v>
      </c>
      <c r="D2428" s="3" t="s">
        <v>8208</v>
      </c>
      <c r="E2428" s="3" t="s">
        <v>8209</v>
      </c>
      <c r="F2428" s="6">
        <v>7157700</v>
      </c>
      <c r="G2428" s="3" t="s">
        <v>113</v>
      </c>
      <c r="H2428" s="9">
        <v>45549</v>
      </c>
      <c r="I2428" s="3" t="s">
        <v>23</v>
      </c>
      <c r="J2428" s="6">
        <v>6902518.4800000004</v>
      </c>
      <c r="K2428" s="5">
        <f t="shared" si="119"/>
        <v>3.5651329337636331E-2</v>
      </c>
    </row>
    <row r="2429" spans="1:11" x14ac:dyDescent="0.25">
      <c r="A2429" t="s">
        <v>3848</v>
      </c>
      <c r="B2429" s="10" t="s">
        <v>3325</v>
      </c>
      <c r="C2429" s="2" t="s">
        <v>16</v>
      </c>
      <c r="D2429" s="3" t="s">
        <v>3849</v>
      </c>
      <c r="E2429" s="3" t="s">
        <v>3850</v>
      </c>
      <c r="F2429" s="6">
        <v>7172520.6600000001</v>
      </c>
      <c r="G2429" s="3" t="s">
        <v>12</v>
      </c>
      <c r="H2429" s="9">
        <v>43399</v>
      </c>
      <c r="I2429" s="3" t="s">
        <v>2655</v>
      </c>
      <c r="J2429" s="6">
        <v>2213000</v>
      </c>
      <c r="K2429" s="5">
        <f t="shared" si="119"/>
        <v>0.69146132790644343</v>
      </c>
    </row>
    <row r="2430" spans="1:11" x14ac:dyDescent="0.25">
      <c r="A2430" t="s">
        <v>4570</v>
      </c>
      <c r="B2430" s="10" t="s">
        <v>3325</v>
      </c>
      <c r="C2430" s="2" t="s">
        <v>56</v>
      </c>
      <c r="D2430" s="3" t="s">
        <v>4571</v>
      </c>
      <c r="E2430" s="3" t="s">
        <v>4572</v>
      </c>
      <c r="F2430" s="6">
        <v>7185120.0499999998</v>
      </c>
      <c r="G2430" s="3" t="s">
        <v>12</v>
      </c>
      <c r="H2430" s="9">
        <v>42882</v>
      </c>
      <c r="I2430" s="3" t="s">
        <v>4573</v>
      </c>
      <c r="J2430" s="6">
        <v>6065973.8799999999</v>
      </c>
      <c r="K2430" s="5">
        <f t="shared" si="119"/>
        <v>0.15575886863574395</v>
      </c>
    </row>
    <row r="2431" spans="1:11" x14ac:dyDescent="0.25">
      <c r="A2431" t="s">
        <v>2379</v>
      </c>
      <c r="B2431" s="2" t="s">
        <v>3325</v>
      </c>
      <c r="C2431" s="2" t="s">
        <v>16</v>
      </c>
      <c r="D2431" s="3" t="s">
        <v>2380</v>
      </c>
      <c r="E2431" s="3" t="s">
        <v>2381</v>
      </c>
      <c r="F2431" s="6">
        <v>7301398.0599999996</v>
      </c>
      <c r="G2431" s="3" t="s">
        <v>113</v>
      </c>
      <c r="H2431" s="9">
        <v>44828</v>
      </c>
      <c r="I2431" s="3" t="s">
        <v>251</v>
      </c>
      <c r="J2431" s="6">
        <v>7264160.9299999997</v>
      </c>
      <c r="K2431" s="5">
        <f t="shared" si="119"/>
        <v>5.0999999854822176E-3</v>
      </c>
    </row>
    <row r="2432" spans="1:11" x14ac:dyDescent="0.25">
      <c r="A2432" t="s">
        <v>2468</v>
      </c>
      <c r="B2432" s="2" t="s">
        <v>3325</v>
      </c>
      <c r="C2432" s="2" t="s">
        <v>231</v>
      </c>
      <c r="D2432" s="3" t="s">
        <v>2469</v>
      </c>
      <c r="E2432" s="3" t="s">
        <v>2470</v>
      </c>
      <c r="F2432" s="6">
        <v>7421781.3099999996</v>
      </c>
      <c r="G2432" s="3" t="s">
        <v>113</v>
      </c>
      <c r="H2432" s="9">
        <v>45046</v>
      </c>
      <c r="I2432" s="3" t="s">
        <v>194</v>
      </c>
      <c r="J2432" s="6">
        <v>7378735</v>
      </c>
      <c r="K2432" s="5">
        <f t="shared" si="119"/>
        <v>5.7999970899168937E-3</v>
      </c>
    </row>
    <row r="2433" spans="1:11" x14ac:dyDescent="0.25">
      <c r="A2433" t="s">
        <v>119</v>
      </c>
      <c r="B2433" s="2" t="s">
        <v>3325</v>
      </c>
      <c r="C2433" s="2" t="s">
        <v>60</v>
      </c>
      <c r="D2433" s="3" t="s">
        <v>120</v>
      </c>
      <c r="E2433" s="3" t="s">
        <v>121</v>
      </c>
      <c r="F2433" s="4">
        <v>7694478</v>
      </c>
      <c r="G2433" s="3" t="s">
        <v>113</v>
      </c>
      <c r="H2433" s="9">
        <v>45066</v>
      </c>
      <c r="I2433" s="3" t="s">
        <v>54</v>
      </c>
      <c r="J2433" s="4">
        <v>5488471.1600000001</v>
      </c>
      <c r="K2433" s="5">
        <f t="shared" si="119"/>
        <v>0.28669999966209531</v>
      </c>
    </row>
    <row r="2434" spans="1:11" x14ac:dyDescent="0.25">
      <c r="A2434" t="s">
        <v>7423</v>
      </c>
      <c r="B2434" s="10" t="s">
        <v>3325</v>
      </c>
      <c r="C2434" s="2" t="s">
        <v>51</v>
      </c>
      <c r="D2434" s="3" t="s">
        <v>7424</v>
      </c>
      <c r="E2434" s="3" t="s">
        <v>7425</v>
      </c>
      <c r="F2434" s="6">
        <v>7713076.1500000004</v>
      </c>
      <c r="G2434" s="3" t="s">
        <v>12</v>
      </c>
      <c r="H2434" s="9">
        <v>42849</v>
      </c>
      <c r="I2434" s="3" t="s">
        <v>7426</v>
      </c>
      <c r="J2434" s="6">
        <v>6200000</v>
      </c>
      <c r="K2434" s="5">
        <f t="shared" ref="K2434:K2497" si="120">(F2434-J2434)/F2434</f>
        <v>0.19617025951442219</v>
      </c>
    </row>
    <row r="2435" spans="1:11" x14ac:dyDescent="0.25">
      <c r="A2435" t="s">
        <v>3899</v>
      </c>
      <c r="B2435" s="10" t="s">
        <v>3325</v>
      </c>
      <c r="C2435" s="2" t="s">
        <v>60</v>
      </c>
      <c r="D2435" s="3" t="s">
        <v>3900</v>
      </c>
      <c r="E2435" s="3" t="s">
        <v>3901</v>
      </c>
      <c r="F2435" s="6">
        <v>7811087.2599999998</v>
      </c>
      <c r="G2435" s="3" t="s">
        <v>113</v>
      </c>
      <c r="H2435" s="9">
        <v>44373</v>
      </c>
      <c r="I2435" s="3" t="s">
        <v>54</v>
      </c>
      <c r="J2435" s="6">
        <v>6353538.3799999999</v>
      </c>
      <c r="K2435" s="5">
        <f t="shared" si="120"/>
        <v>0.18659999965228913</v>
      </c>
    </row>
    <row r="2436" spans="1:11" x14ac:dyDescent="0.25">
      <c r="A2436" t="s">
        <v>114</v>
      </c>
      <c r="B2436" s="2" t="s">
        <v>3325</v>
      </c>
      <c r="C2436" s="2" t="s">
        <v>115</v>
      </c>
      <c r="D2436" s="3" t="s">
        <v>116</v>
      </c>
      <c r="E2436" s="3" t="s">
        <v>117</v>
      </c>
      <c r="F2436" s="4">
        <v>7929426.2699999996</v>
      </c>
      <c r="G2436" s="3" t="s">
        <v>113</v>
      </c>
      <c r="H2436" s="9">
        <v>45473</v>
      </c>
      <c r="I2436" s="3" t="s">
        <v>118</v>
      </c>
      <c r="J2436" s="4">
        <v>4885218.68</v>
      </c>
      <c r="K2436" s="5">
        <f t="shared" si="120"/>
        <v>0.3839127178112976</v>
      </c>
    </row>
    <row r="2437" spans="1:11" x14ac:dyDescent="0.25">
      <c r="A2437" t="s">
        <v>2974</v>
      </c>
      <c r="B2437" s="2" t="s">
        <v>3325</v>
      </c>
      <c r="C2437" s="2" t="s">
        <v>56</v>
      </c>
      <c r="D2437" s="3" t="s">
        <v>2975</v>
      </c>
      <c r="E2437" s="3" t="s">
        <v>2976</v>
      </c>
      <c r="F2437" s="6">
        <v>7971250.4100000001</v>
      </c>
      <c r="G2437" s="3" t="s">
        <v>113</v>
      </c>
      <c r="H2437" s="9">
        <v>44445</v>
      </c>
      <c r="I2437" s="3" t="s">
        <v>2977</v>
      </c>
      <c r="J2437" s="6">
        <v>7491381.1399999997</v>
      </c>
      <c r="K2437" s="5">
        <f t="shared" si="120"/>
        <v>6.019999941263926E-2</v>
      </c>
    </row>
    <row r="2438" spans="1:11" x14ac:dyDescent="0.25">
      <c r="A2438" t="s">
        <v>6022</v>
      </c>
      <c r="B2438" s="10" t="s">
        <v>3325</v>
      </c>
      <c r="C2438" s="2" t="s">
        <v>115</v>
      </c>
      <c r="D2438" s="3" t="s">
        <v>6023</v>
      </c>
      <c r="E2438" s="3" t="s">
        <v>6024</v>
      </c>
      <c r="F2438" s="6">
        <v>8006981.1600000001</v>
      </c>
      <c r="G2438" s="3" t="s">
        <v>12</v>
      </c>
      <c r="H2438" s="9">
        <v>43281</v>
      </c>
      <c r="I2438" s="3" t="s">
        <v>132</v>
      </c>
      <c r="J2438" s="6">
        <v>4850000</v>
      </c>
      <c r="K2438" s="5">
        <f t="shared" si="120"/>
        <v>0.39427857976875769</v>
      </c>
    </row>
    <row r="2439" spans="1:11" x14ac:dyDescent="0.25">
      <c r="A2439" t="s">
        <v>4335</v>
      </c>
      <c r="B2439" s="10" t="s">
        <v>3325</v>
      </c>
      <c r="C2439" s="2" t="s">
        <v>38</v>
      </c>
      <c r="D2439" s="3" t="s">
        <v>4336</v>
      </c>
      <c r="E2439" s="3" t="s">
        <v>4337</v>
      </c>
      <c r="F2439" s="6">
        <v>8409624.2599999998</v>
      </c>
      <c r="G2439" s="3" t="s">
        <v>12</v>
      </c>
      <c r="H2439" s="9">
        <v>43061</v>
      </c>
      <c r="I2439" s="3" t="s">
        <v>4338</v>
      </c>
      <c r="J2439" s="6">
        <v>6284152</v>
      </c>
      <c r="K2439" s="5">
        <f t="shared" si="120"/>
        <v>0.25274283300738098</v>
      </c>
    </row>
    <row r="2440" spans="1:11" x14ac:dyDescent="0.25">
      <c r="A2440" t="s">
        <v>4977</v>
      </c>
      <c r="B2440" s="10" t="s">
        <v>3325</v>
      </c>
      <c r="C2440" s="2" t="s">
        <v>56</v>
      </c>
      <c r="D2440" s="3" t="s">
        <v>4978</v>
      </c>
      <c r="E2440" s="3" t="s">
        <v>2976</v>
      </c>
      <c r="F2440" s="6">
        <v>8497826.3100000005</v>
      </c>
      <c r="G2440" s="3" t="s">
        <v>12</v>
      </c>
      <c r="H2440" s="9">
        <v>43503</v>
      </c>
      <c r="I2440" s="3" t="s">
        <v>4979</v>
      </c>
      <c r="J2440" s="6">
        <v>5855000</v>
      </c>
      <c r="K2440" s="5">
        <f t="shared" si="120"/>
        <v>0.31100027390416274</v>
      </c>
    </row>
    <row r="2441" spans="1:11" x14ac:dyDescent="0.25">
      <c r="A2441" t="s">
        <v>110</v>
      </c>
      <c r="B2441" s="2" t="s">
        <v>3325</v>
      </c>
      <c r="C2441" s="2" t="s">
        <v>16</v>
      </c>
      <c r="D2441" s="3" t="s">
        <v>111</v>
      </c>
      <c r="E2441" s="3" t="s">
        <v>112</v>
      </c>
      <c r="F2441" s="4">
        <v>8985115.4900000002</v>
      </c>
      <c r="G2441" s="3" t="s">
        <v>113</v>
      </c>
      <c r="H2441" s="9">
        <v>44688</v>
      </c>
      <c r="I2441" s="3" t="s">
        <v>85</v>
      </c>
      <c r="J2441" s="4">
        <v>5685670.1500000004</v>
      </c>
      <c r="K2441" s="5">
        <f t="shared" si="120"/>
        <v>0.36721234620435578</v>
      </c>
    </row>
    <row r="2442" spans="1:11" x14ac:dyDescent="0.25">
      <c r="A2442" t="s">
        <v>4006</v>
      </c>
      <c r="B2442" s="10" t="s">
        <v>3325</v>
      </c>
      <c r="C2442" s="2" t="s">
        <v>98</v>
      </c>
      <c r="D2442" s="3" t="s">
        <v>4007</v>
      </c>
      <c r="E2442" s="3" t="s">
        <v>4008</v>
      </c>
      <c r="F2442" s="6">
        <v>9137727.4499999993</v>
      </c>
      <c r="G2442" s="3" t="s">
        <v>12</v>
      </c>
      <c r="H2442" s="9">
        <v>43981</v>
      </c>
      <c r="I2442" s="3" t="s">
        <v>96</v>
      </c>
      <c r="J2442" s="6">
        <v>7720000</v>
      </c>
      <c r="K2442" s="5">
        <f t="shared" si="120"/>
        <v>0.15515098888181431</v>
      </c>
    </row>
    <row r="2443" spans="1:11" x14ac:dyDescent="0.25">
      <c r="A2443" t="s">
        <v>7957</v>
      </c>
      <c r="B2443" s="10" t="s">
        <v>4177</v>
      </c>
      <c r="C2443" s="2" t="s">
        <v>16</v>
      </c>
      <c r="D2443" s="3" t="s">
        <v>7958</v>
      </c>
      <c r="E2443" s="3" t="s">
        <v>7959</v>
      </c>
      <c r="F2443" s="6">
        <v>9238808.0999999996</v>
      </c>
      <c r="G2443" s="3" t="s">
        <v>113</v>
      </c>
      <c r="H2443" s="9">
        <v>45737</v>
      </c>
      <c r="I2443" s="3" t="s">
        <v>85</v>
      </c>
      <c r="J2443" s="6">
        <v>5462597.1100000003</v>
      </c>
      <c r="K2443" s="5">
        <f t="shared" si="120"/>
        <v>0.40873356704962832</v>
      </c>
    </row>
    <row r="2444" spans="1:11" x14ac:dyDescent="0.25">
      <c r="A2444" t="s">
        <v>105</v>
      </c>
      <c r="B2444" s="2" t="s">
        <v>3325</v>
      </c>
      <c r="C2444" s="2" t="s">
        <v>106</v>
      </c>
      <c r="D2444" s="3" t="s">
        <v>107</v>
      </c>
      <c r="E2444" s="3" t="s">
        <v>108</v>
      </c>
      <c r="F2444" s="4">
        <v>9381716.1099999994</v>
      </c>
      <c r="G2444" s="3" t="s">
        <v>12</v>
      </c>
      <c r="H2444" s="9">
        <v>45032</v>
      </c>
      <c r="I2444" s="3" t="s">
        <v>109</v>
      </c>
      <c r="J2444" s="4">
        <v>7447000</v>
      </c>
      <c r="K2444" s="5">
        <f t="shared" si="120"/>
        <v>0.206221984050208</v>
      </c>
    </row>
    <row r="2445" spans="1:11" x14ac:dyDescent="0.25">
      <c r="A2445" t="s">
        <v>102</v>
      </c>
      <c r="B2445" s="2" t="s">
        <v>3325</v>
      </c>
      <c r="C2445" s="2" t="s">
        <v>9</v>
      </c>
      <c r="D2445" s="3" t="s">
        <v>103</v>
      </c>
      <c r="E2445" s="3" t="s">
        <v>104</v>
      </c>
      <c r="F2445" s="4">
        <v>9399521.3699999992</v>
      </c>
      <c r="G2445" s="3" t="s">
        <v>12</v>
      </c>
      <c r="H2445" s="9">
        <v>44675</v>
      </c>
      <c r="I2445" s="3" t="s">
        <v>85</v>
      </c>
      <c r="J2445" s="4">
        <v>6656792.9500000002</v>
      </c>
      <c r="K2445" s="5">
        <f t="shared" si="120"/>
        <v>0.29179447676493758</v>
      </c>
    </row>
    <row r="2446" spans="1:11" x14ac:dyDescent="0.25">
      <c r="A2446" t="s">
        <v>2682</v>
      </c>
      <c r="B2446" s="2" t="s">
        <v>3325</v>
      </c>
      <c r="C2446" s="2" t="s">
        <v>60</v>
      </c>
      <c r="D2446" s="3" t="s">
        <v>2683</v>
      </c>
      <c r="E2446" s="3" t="s">
        <v>2684</v>
      </c>
      <c r="F2446" s="6">
        <v>9636957.4199999999</v>
      </c>
      <c r="G2446" s="3" t="s">
        <v>12</v>
      </c>
      <c r="H2446" s="9">
        <v>44870</v>
      </c>
      <c r="I2446" s="3" t="s">
        <v>194</v>
      </c>
      <c r="J2446" s="6">
        <v>9197510</v>
      </c>
      <c r="K2446" s="5">
        <f t="shared" si="120"/>
        <v>4.5600224308140598E-2</v>
      </c>
    </row>
    <row r="2447" spans="1:11" x14ac:dyDescent="0.25">
      <c r="A2447" t="s">
        <v>97</v>
      </c>
      <c r="B2447" s="2" t="s">
        <v>3325</v>
      </c>
      <c r="C2447" s="2" t="s">
        <v>98</v>
      </c>
      <c r="D2447" s="3" t="s">
        <v>99</v>
      </c>
      <c r="E2447" s="3" t="s">
        <v>100</v>
      </c>
      <c r="F2447" s="4">
        <v>9725399.5800000001</v>
      </c>
      <c r="G2447" s="3" t="s">
        <v>12</v>
      </c>
      <c r="H2447" s="9">
        <v>44320</v>
      </c>
      <c r="I2447" s="3" t="s">
        <v>101</v>
      </c>
      <c r="J2447" s="4">
        <v>6253270</v>
      </c>
      <c r="K2447" s="5">
        <f t="shared" si="120"/>
        <v>0.35701665020945084</v>
      </c>
    </row>
    <row r="2448" spans="1:11" x14ac:dyDescent="0.25">
      <c r="A2448" t="s">
        <v>3956</v>
      </c>
      <c r="B2448" s="10" t="s">
        <v>3325</v>
      </c>
      <c r="C2448" s="2" t="s">
        <v>129</v>
      </c>
      <c r="D2448" s="3" t="s">
        <v>3957</v>
      </c>
      <c r="E2448" s="3" t="s">
        <v>3958</v>
      </c>
      <c r="F2448" s="6">
        <v>9781950</v>
      </c>
      <c r="G2448" s="3" t="s">
        <v>12</v>
      </c>
      <c r="H2448" s="9">
        <v>43507</v>
      </c>
      <c r="I2448" s="3" t="s">
        <v>85</v>
      </c>
      <c r="J2448" s="6">
        <v>7290000</v>
      </c>
      <c r="K2448" s="5">
        <f t="shared" si="120"/>
        <v>0.25474981982120132</v>
      </c>
    </row>
    <row r="2449" spans="1:11" x14ac:dyDescent="0.25">
      <c r="A2449" t="s">
        <v>7458</v>
      </c>
      <c r="B2449" s="10" t="s">
        <v>3325</v>
      </c>
      <c r="C2449" s="2" t="s">
        <v>129</v>
      </c>
      <c r="D2449" s="3" t="s">
        <v>7459</v>
      </c>
      <c r="E2449" s="3" t="s">
        <v>7460</v>
      </c>
      <c r="F2449" s="6">
        <v>9802861.9299999997</v>
      </c>
      <c r="G2449" s="3" t="s">
        <v>12</v>
      </c>
      <c r="H2449" s="9">
        <v>42881</v>
      </c>
      <c r="I2449" s="3" t="s">
        <v>5533</v>
      </c>
      <c r="J2449" s="6">
        <v>3658000</v>
      </c>
      <c r="K2449" s="5">
        <f t="shared" si="120"/>
        <v>0.62684366809193648</v>
      </c>
    </row>
    <row r="2450" spans="1:11" x14ac:dyDescent="0.25">
      <c r="A2450" t="s">
        <v>6783</v>
      </c>
      <c r="B2450" s="10" t="s">
        <v>3325</v>
      </c>
      <c r="C2450" s="2" t="s">
        <v>231</v>
      </c>
      <c r="D2450" s="3" t="s">
        <v>6784</v>
      </c>
      <c r="E2450" s="3" t="s">
        <v>6785</v>
      </c>
      <c r="F2450" s="6">
        <v>9894923.4399999995</v>
      </c>
      <c r="G2450" s="3" t="s">
        <v>12</v>
      </c>
      <c r="H2450" s="9">
        <v>42885</v>
      </c>
      <c r="I2450" s="3" t="s">
        <v>6286</v>
      </c>
      <c r="J2450" s="6">
        <v>6440000</v>
      </c>
      <c r="K2450" s="5">
        <f t="shared" si="120"/>
        <v>0.34916120988198363</v>
      </c>
    </row>
    <row r="2451" spans="1:11" x14ac:dyDescent="0.25">
      <c r="A2451" t="s">
        <v>6430</v>
      </c>
      <c r="B2451" s="10" t="s">
        <v>3325</v>
      </c>
      <c r="C2451" s="2" t="s">
        <v>9</v>
      </c>
      <c r="D2451" s="3" t="s">
        <v>6431</v>
      </c>
      <c r="E2451" s="3" t="s">
        <v>6432</v>
      </c>
      <c r="F2451" s="6">
        <v>9899155.0700000003</v>
      </c>
      <c r="G2451" s="3" t="s">
        <v>12</v>
      </c>
      <c r="H2451" s="9">
        <v>43186</v>
      </c>
      <c r="I2451" s="3" t="s">
        <v>6433</v>
      </c>
      <c r="J2451" s="6">
        <v>8166358.9000000004</v>
      </c>
      <c r="K2451" s="5">
        <f t="shared" si="120"/>
        <v>0.17504485562119798</v>
      </c>
    </row>
    <row r="2452" spans="1:11" x14ac:dyDescent="0.25">
      <c r="A2452" t="s">
        <v>93</v>
      </c>
      <c r="B2452" s="2" t="s">
        <v>3325</v>
      </c>
      <c r="C2452" s="2" t="s">
        <v>14</v>
      </c>
      <c r="D2452" s="3" t="s">
        <v>94</v>
      </c>
      <c r="E2452" s="3" t="s">
        <v>95</v>
      </c>
      <c r="F2452" s="4">
        <v>9903507.1199999992</v>
      </c>
      <c r="G2452" s="3" t="s">
        <v>12</v>
      </c>
      <c r="H2452" s="9">
        <v>45314</v>
      </c>
      <c r="I2452" s="3" t="s">
        <v>96</v>
      </c>
      <c r="J2452" s="4">
        <v>8705000</v>
      </c>
      <c r="K2452" s="5">
        <f t="shared" si="120"/>
        <v>0.12101845391514186</v>
      </c>
    </row>
    <row r="2453" spans="1:11" x14ac:dyDescent="0.25">
      <c r="A2453" t="s">
        <v>3374</v>
      </c>
      <c r="B2453" s="10" t="s">
        <v>3325</v>
      </c>
      <c r="C2453" s="2" t="s">
        <v>16</v>
      </c>
      <c r="D2453" s="3" t="s">
        <v>3375</v>
      </c>
      <c r="E2453" s="3" t="s">
        <v>3376</v>
      </c>
      <c r="F2453" s="6">
        <v>9930338.8800000008</v>
      </c>
      <c r="G2453" s="3" t="s">
        <v>12</v>
      </c>
      <c r="H2453" s="9">
        <v>44255</v>
      </c>
      <c r="I2453" s="3" t="s">
        <v>3377</v>
      </c>
      <c r="J2453" s="6">
        <v>6820156.7400000002</v>
      </c>
      <c r="K2453" s="5">
        <f t="shared" si="120"/>
        <v>0.313200000280353</v>
      </c>
    </row>
    <row r="2454" spans="1:11" x14ac:dyDescent="0.25">
      <c r="A2454" t="s">
        <v>89</v>
      </c>
      <c r="B2454" s="2" t="s">
        <v>3325</v>
      </c>
      <c r="C2454" s="2" t="s">
        <v>33</v>
      </c>
      <c r="D2454" s="3" t="s">
        <v>90</v>
      </c>
      <c r="E2454" s="3" t="s">
        <v>91</v>
      </c>
      <c r="F2454" s="4">
        <v>9950402.8499999996</v>
      </c>
      <c r="G2454" s="3" t="s">
        <v>12</v>
      </c>
      <c r="H2454" s="9">
        <v>44096</v>
      </c>
      <c r="I2454" s="3" t="s">
        <v>92</v>
      </c>
      <c r="J2454" s="4">
        <v>8910000</v>
      </c>
      <c r="K2454" s="5">
        <f t="shared" si="120"/>
        <v>0.10455886718194526</v>
      </c>
    </row>
    <row r="2455" spans="1:11" x14ac:dyDescent="0.25">
      <c r="A2455" t="s">
        <v>7761</v>
      </c>
      <c r="B2455" s="10" t="s">
        <v>3325</v>
      </c>
      <c r="C2455" s="2" t="s">
        <v>43</v>
      </c>
      <c r="D2455" s="3" t="s">
        <v>7762</v>
      </c>
      <c r="E2455" s="3" t="s">
        <v>7763</v>
      </c>
      <c r="F2455" s="6">
        <v>9995020.4399999995</v>
      </c>
      <c r="G2455" s="3" t="s">
        <v>113</v>
      </c>
      <c r="H2455" s="9">
        <v>45702</v>
      </c>
      <c r="I2455" s="3" t="s">
        <v>118</v>
      </c>
      <c r="J2455" s="6">
        <v>8677876.5299999993</v>
      </c>
      <c r="K2455" s="5">
        <f t="shared" si="120"/>
        <v>0.13178001164747996</v>
      </c>
    </row>
    <row r="2456" spans="1:11" x14ac:dyDescent="0.25">
      <c r="A2456" t="s">
        <v>2987</v>
      </c>
      <c r="B2456" s="2" t="s">
        <v>3325</v>
      </c>
      <c r="C2456" s="2" t="s">
        <v>9</v>
      </c>
      <c r="D2456" s="3" t="s">
        <v>2988</v>
      </c>
      <c r="E2456" s="3" t="s">
        <v>2989</v>
      </c>
      <c r="F2456" s="6">
        <v>10129131.77</v>
      </c>
      <c r="G2456" s="3" t="s">
        <v>12</v>
      </c>
      <c r="H2456" s="9">
        <v>44509</v>
      </c>
      <c r="I2456" s="3" t="s">
        <v>190</v>
      </c>
      <c r="J2456" s="6">
        <v>10124818.66</v>
      </c>
      <c r="K2456" s="5">
        <f t="shared" si="120"/>
        <v>4.25812408993807E-4</v>
      </c>
    </row>
    <row r="2457" spans="1:11" x14ac:dyDescent="0.25">
      <c r="A2457" t="s">
        <v>8018</v>
      </c>
      <c r="B2457" s="10" t="s">
        <v>3325</v>
      </c>
      <c r="C2457" s="2" t="s">
        <v>9</v>
      </c>
      <c r="D2457" s="3" t="s">
        <v>8019</v>
      </c>
      <c r="E2457" s="3" t="s">
        <v>8020</v>
      </c>
      <c r="F2457" s="6">
        <v>10288073.050000001</v>
      </c>
      <c r="G2457" s="3" t="s">
        <v>113</v>
      </c>
      <c r="H2457" s="9">
        <v>45591</v>
      </c>
      <c r="I2457" s="3" t="s">
        <v>54</v>
      </c>
      <c r="J2457" s="6">
        <v>6999000</v>
      </c>
      <c r="K2457" s="5">
        <f t="shared" si="120"/>
        <v>0.31969767652456554</v>
      </c>
    </row>
    <row r="2458" spans="1:11" x14ac:dyDescent="0.25">
      <c r="A2458" t="s">
        <v>8252</v>
      </c>
      <c r="B2458" s="10" t="s">
        <v>3325</v>
      </c>
      <c r="C2458" s="2" t="s">
        <v>38</v>
      </c>
      <c r="D2458" s="3" t="s">
        <v>8253</v>
      </c>
      <c r="E2458" s="3" t="s">
        <v>8254</v>
      </c>
      <c r="F2458" s="6">
        <v>10495023.74</v>
      </c>
      <c r="G2458" s="3" t="s">
        <v>113</v>
      </c>
      <c r="H2458" s="9">
        <v>45514</v>
      </c>
      <c r="I2458" s="3" t="s">
        <v>8255</v>
      </c>
      <c r="J2458" s="6">
        <v>5998000</v>
      </c>
      <c r="K2458" s="5">
        <f t="shared" si="120"/>
        <v>0.42849104979728231</v>
      </c>
    </row>
    <row r="2459" spans="1:11" x14ac:dyDescent="0.25">
      <c r="A2459" t="s">
        <v>86</v>
      </c>
      <c r="B2459" s="2" t="s">
        <v>3325</v>
      </c>
      <c r="C2459" s="2" t="s">
        <v>16</v>
      </c>
      <c r="D2459" s="3" t="s">
        <v>87</v>
      </c>
      <c r="E2459" s="3" t="s">
        <v>88</v>
      </c>
      <c r="F2459" s="4">
        <v>10596749</v>
      </c>
      <c r="G2459" s="3" t="s">
        <v>12</v>
      </c>
      <c r="H2459" s="9">
        <v>43539</v>
      </c>
      <c r="I2459" s="3" t="s">
        <v>85</v>
      </c>
      <c r="J2459" s="4">
        <v>6980481.5099999998</v>
      </c>
      <c r="K2459" s="5">
        <f t="shared" si="120"/>
        <v>0.34126197478113335</v>
      </c>
    </row>
    <row r="2460" spans="1:11" x14ac:dyDescent="0.25">
      <c r="A2460" t="s">
        <v>82</v>
      </c>
      <c r="B2460" s="2" t="s">
        <v>3325</v>
      </c>
      <c r="C2460" s="2" t="s">
        <v>9</v>
      </c>
      <c r="D2460" s="3" t="s">
        <v>83</v>
      </c>
      <c r="E2460" s="3" t="s">
        <v>84</v>
      </c>
      <c r="F2460" s="4">
        <v>10900562.93</v>
      </c>
      <c r="G2460" s="3" t="s">
        <v>12</v>
      </c>
      <c r="H2460" s="9">
        <v>45055</v>
      </c>
      <c r="I2460" s="3" t="s">
        <v>85</v>
      </c>
      <c r="J2460" s="4">
        <v>8855582.5199999996</v>
      </c>
      <c r="K2460" s="5">
        <f t="shared" si="120"/>
        <v>0.18760319289308486</v>
      </c>
    </row>
    <row r="2461" spans="1:11" x14ac:dyDescent="0.25">
      <c r="A2461" t="s">
        <v>78</v>
      </c>
      <c r="B2461" s="2" t="s">
        <v>3325</v>
      </c>
      <c r="C2461" s="2" t="s">
        <v>16</v>
      </c>
      <c r="D2461" s="3" t="s">
        <v>79</v>
      </c>
      <c r="E2461" s="3" t="s">
        <v>80</v>
      </c>
      <c r="F2461" s="4">
        <v>10957621</v>
      </c>
      <c r="G2461" s="3" t="s">
        <v>12</v>
      </c>
      <c r="H2461" s="9">
        <v>43596</v>
      </c>
      <c r="I2461" s="3" t="s">
        <v>81</v>
      </c>
      <c r="J2461" s="4">
        <v>8199739.9500000002</v>
      </c>
      <c r="K2461" s="5">
        <f t="shared" si="120"/>
        <v>0.25168611416656955</v>
      </c>
    </row>
    <row r="2462" spans="1:11" x14ac:dyDescent="0.25">
      <c r="A2462" t="s">
        <v>75</v>
      </c>
      <c r="B2462" s="2" t="s">
        <v>3325</v>
      </c>
      <c r="C2462" s="2" t="s">
        <v>38</v>
      </c>
      <c r="D2462" s="3" t="s">
        <v>76</v>
      </c>
      <c r="E2462" s="3" t="s">
        <v>77</v>
      </c>
      <c r="F2462" s="4">
        <v>10985241.33</v>
      </c>
      <c r="G2462" s="3" t="s">
        <v>12</v>
      </c>
      <c r="H2462" s="9">
        <v>44291</v>
      </c>
      <c r="I2462" s="3" t="s">
        <v>5597</v>
      </c>
      <c r="J2462" s="4">
        <v>7892900</v>
      </c>
      <c r="K2462" s="5">
        <f t="shared" si="120"/>
        <v>0.28149962637188602</v>
      </c>
    </row>
    <row r="2463" spans="1:11" x14ac:dyDescent="0.25">
      <c r="A2463" t="s">
        <v>3622</v>
      </c>
      <c r="B2463" s="10" t="s">
        <v>3325</v>
      </c>
      <c r="C2463" s="2" t="s">
        <v>160</v>
      </c>
      <c r="D2463" s="3" t="s">
        <v>3623</v>
      </c>
      <c r="E2463" s="3" t="s">
        <v>3624</v>
      </c>
      <c r="F2463" s="6">
        <v>11123403</v>
      </c>
      <c r="G2463" s="3" t="s">
        <v>12</v>
      </c>
      <c r="H2463" s="9">
        <v>44558</v>
      </c>
      <c r="I2463" s="3" t="s">
        <v>23</v>
      </c>
      <c r="J2463" s="6">
        <v>9483726.5399999991</v>
      </c>
      <c r="K2463" s="5">
        <f t="shared" si="120"/>
        <v>0.1474078085636204</v>
      </c>
    </row>
    <row r="2464" spans="1:11" x14ac:dyDescent="0.25">
      <c r="A2464" t="s">
        <v>2873</v>
      </c>
      <c r="B2464" s="2" t="s">
        <v>3325</v>
      </c>
      <c r="C2464" s="2" t="s">
        <v>16</v>
      </c>
      <c r="D2464" s="3" t="s">
        <v>2874</v>
      </c>
      <c r="E2464" s="3" t="s">
        <v>2875</v>
      </c>
      <c r="F2464" s="6">
        <v>11191253.810000001</v>
      </c>
      <c r="G2464" s="3" t="s">
        <v>12</v>
      </c>
      <c r="H2464" s="9">
        <v>44950</v>
      </c>
      <c r="I2464" s="3" t="s">
        <v>251</v>
      </c>
      <c r="J2464" s="6">
        <v>9786642.1300000008</v>
      </c>
      <c r="K2464" s="5">
        <f t="shared" si="120"/>
        <v>0.12550976895411861</v>
      </c>
    </row>
    <row r="2465" spans="1:11" x14ac:dyDescent="0.25">
      <c r="A2465" t="s">
        <v>71</v>
      </c>
      <c r="B2465" s="2" t="s">
        <v>3325</v>
      </c>
      <c r="C2465" s="2" t="s">
        <v>72</v>
      </c>
      <c r="D2465" s="3" t="s">
        <v>73</v>
      </c>
      <c r="E2465" s="3" t="s">
        <v>74</v>
      </c>
      <c r="F2465" s="4">
        <v>11487587.67</v>
      </c>
      <c r="G2465" s="3" t="s">
        <v>12</v>
      </c>
      <c r="H2465" s="9">
        <v>43981</v>
      </c>
      <c r="I2465" s="3" t="s">
        <v>23</v>
      </c>
      <c r="J2465" s="4">
        <v>9040000</v>
      </c>
      <c r="K2465" s="5">
        <f t="shared" si="120"/>
        <v>0.2130636771018436</v>
      </c>
    </row>
    <row r="2466" spans="1:11" x14ac:dyDescent="0.25">
      <c r="A2466" t="s">
        <v>67</v>
      </c>
      <c r="B2466" s="2" t="s">
        <v>3325</v>
      </c>
      <c r="C2466" s="2" t="s">
        <v>56</v>
      </c>
      <c r="D2466" s="3" t="s">
        <v>68</v>
      </c>
      <c r="E2466" s="3" t="s">
        <v>69</v>
      </c>
      <c r="F2466" s="4">
        <v>11615299.789999999</v>
      </c>
      <c r="G2466" s="3" t="s">
        <v>12</v>
      </c>
      <c r="H2466" s="9">
        <v>44114</v>
      </c>
      <c r="I2466" s="3" t="s">
        <v>70</v>
      </c>
      <c r="J2466" s="4">
        <v>6299726.0899999999</v>
      </c>
      <c r="K2466" s="5">
        <f t="shared" si="120"/>
        <v>0.45763551489014126</v>
      </c>
    </row>
    <row r="2467" spans="1:11" x14ac:dyDescent="0.25">
      <c r="A2467" t="s">
        <v>3097</v>
      </c>
      <c r="B2467" s="10" t="s">
        <v>3325</v>
      </c>
      <c r="C2467" s="2" t="s">
        <v>60</v>
      </c>
      <c r="D2467" s="3" t="s">
        <v>3098</v>
      </c>
      <c r="E2467" s="3" t="s">
        <v>3099</v>
      </c>
      <c r="F2467" s="6">
        <v>11962975.720000001</v>
      </c>
      <c r="G2467" s="3" t="s">
        <v>12</v>
      </c>
      <c r="H2467" s="9">
        <v>44744</v>
      </c>
      <c r="I2467" s="3" t="s">
        <v>194</v>
      </c>
      <c r="J2467" s="6">
        <v>11604085</v>
      </c>
      <c r="K2467" s="5">
        <f t="shared" si="120"/>
        <v>3.0000121073555156E-2</v>
      </c>
    </row>
    <row r="2468" spans="1:11" x14ac:dyDescent="0.25">
      <c r="A2468" t="s">
        <v>3109</v>
      </c>
      <c r="B2468" s="2" t="s">
        <v>3325</v>
      </c>
      <c r="C2468" s="2" t="s">
        <v>160</v>
      </c>
      <c r="D2468" s="3" t="s">
        <v>3110</v>
      </c>
      <c r="E2468" s="3" t="s">
        <v>3111</v>
      </c>
      <c r="F2468" s="6">
        <v>12025639</v>
      </c>
      <c r="G2468" s="3" t="s">
        <v>12</v>
      </c>
      <c r="H2468" s="9">
        <v>44870</v>
      </c>
      <c r="I2468" s="3" t="s">
        <v>139</v>
      </c>
      <c r="J2468" s="6">
        <v>11572272.41</v>
      </c>
      <c r="K2468" s="5">
        <f t="shared" si="120"/>
        <v>3.7699999975053286E-2</v>
      </c>
    </row>
    <row r="2469" spans="1:11" x14ac:dyDescent="0.25">
      <c r="A2469" t="s">
        <v>3537</v>
      </c>
      <c r="B2469" s="10" t="s">
        <v>3325</v>
      </c>
      <c r="C2469" s="2" t="s">
        <v>231</v>
      </c>
      <c r="D2469" s="3" t="s">
        <v>3538</v>
      </c>
      <c r="E2469" s="3" t="s">
        <v>3539</v>
      </c>
      <c r="F2469" s="6">
        <v>12298820.51</v>
      </c>
      <c r="G2469" s="3" t="s">
        <v>12</v>
      </c>
      <c r="H2469" s="9">
        <v>43594</v>
      </c>
      <c r="I2469" s="3" t="s">
        <v>3540</v>
      </c>
      <c r="J2469" s="6">
        <v>12268073.460000001</v>
      </c>
      <c r="K2469" s="5">
        <f t="shared" si="120"/>
        <v>2.4999998963314315E-3</v>
      </c>
    </row>
    <row r="2470" spans="1:11" x14ac:dyDescent="0.25">
      <c r="A2470" t="s">
        <v>7461</v>
      </c>
      <c r="B2470" s="10" t="s">
        <v>3325</v>
      </c>
      <c r="C2470" s="2" t="s">
        <v>60</v>
      </c>
      <c r="D2470" s="3" t="s">
        <v>7462</v>
      </c>
      <c r="E2470" s="3" t="s">
        <v>7463</v>
      </c>
      <c r="F2470" s="6">
        <v>12749243.779999999</v>
      </c>
      <c r="G2470" s="3" t="s">
        <v>12</v>
      </c>
      <c r="H2470" s="9">
        <v>42821</v>
      </c>
      <c r="I2470" s="3" t="s">
        <v>5709</v>
      </c>
      <c r="J2470" s="6">
        <v>7960000</v>
      </c>
      <c r="K2470" s="5">
        <f t="shared" si="120"/>
        <v>0.37564924340947847</v>
      </c>
    </row>
    <row r="2471" spans="1:11" x14ac:dyDescent="0.25">
      <c r="A2471" t="s">
        <v>3362</v>
      </c>
      <c r="B2471" s="10" t="s">
        <v>3325</v>
      </c>
      <c r="C2471" s="2" t="s">
        <v>60</v>
      </c>
      <c r="D2471" s="3" t="s">
        <v>3363</v>
      </c>
      <c r="E2471" s="3" t="s">
        <v>3364</v>
      </c>
      <c r="F2471" s="6">
        <v>12808670</v>
      </c>
      <c r="G2471" s="3" t="s">
        <v>12</v>
      </c>
      <c r="H2471" s="9">
        <v>44744</v>
      </c>
      <c r="I2471" s="3" t="s">
        <v>139</v>
      </c>
      <c r="J2471" s="6">
        <v>11856068.279999999</v>
      </c>
      <c r="K2471" s="5">
        <f t="shared" si="120"/>
        <v>7.4371634213388327E-2</v>
      </c>
    </row>
    <row r="2472" spans="1:11" x14ac:dyDescent="0.25">
      <c r="A2472" t="s">
        <v>3504</v>
      </c>
      <c r="B2472" s="10" t="s">
        <v>3325</v>
      </c>
      <c r="C2472" s="2" t="s">
        <v>60</v>
      </c>
      <c r="D2472" s="3" t="s">
        <v>3505</v>
      </c>
      <c r="E2472" s="3" t="s">
        <v>3506</v>
      </c>
      <c r="F2472" s="6">
        <v>13000000</v>
      </c>
      <c r="G2472" s="3" t="s">
        <v>12</v>
      </c>
      <c r="H2472" s="9">
        <v>43827</v>
      </c>
      <c r="I2472" s="3" t="s">
        <v>54</v>
      </c>
      <c r="J2472" s="6">
        <v>8230000</v>
      </c>
      <c r="K2472" s="5">
        <f t="shared" si="120"/>
        <v>0.36692307692307691</v>
      </c>
    </row>
    <row r="2473" spans="1:11" x14ac:dyDescent="0.25">
      <c r="A2473" t="s">
        <v>5703</v>
      </c>
      <c r="B2473" s="10" t="s">
        <v>3325</v>
      </c>
      <c r="C2473" s="2" t="s">
        <v>51</v>
      </c>
      <c r="D2473" s="3" t="s">
        <v>5704</v>
      </c>
      <c r="E2473" s="3" t="s">
        <v>5705</v>
      </c>
      <c r="F2473" s="6">
        <v>13195000</v>
      </c>
      <c r="G2473" s="3" t="s">
        <v>12</v>
      </c>
      <c r="H2473" s="9">
        <v>43218</v>
      </c>
      <c r="I2473" s="3" t="s">
        <v>5597</v>
      </c>
      <c r="J2473" s="6">
        <v>8695000</v>
      </c>
      <c r="K2473" s="5">
        <f t="shared" si="120"/>
        <v>0.34103827207275483</v>
      </c>
    </row>
    <row r="2474" spans="1:11" x14ac:dyDescent="0.25">
      <c r="A2474" t="s">
        <v>64</v>
      </c>
      <c r="B2474" s="10" t="s">
        <v>3325</v>
      </c>
      <c r="C2474" s="2" t="s">
        <v>16</v>
      </c>
      <c r="D2474" s="3" t="s">
        <v>65</v>
      </c>
      <c r="E2474" s="3" t="s">
        <v>66</v>
      </c>
      <c r="F2474" s="6">
        <v>13452827.15</v>
      </c>
      <c r="G2474" s="3" t="s">
        <v>12</v>
      </c>
      <c r="H2474" s="9">
        <v>43594</v>
      </c>
      <c r="I2474" s="3" t="s">
        <v>23</v>
      </c>
      <c r="J2474" s="6">
        <v>10210000</v>
      </c>
      <c r="K2474" s="5">
        <f t="shared" si="120"/>
        <v>0.24105172197949487</v>
      </c>
    </row>
    <row r="2475" spans="1:11" x14ac:dyDescent="0.25">
      <c r="A2475" t="s">
        <v>6081</v>
      </c>
      <c r="B2475" s="10" t="s">
        <v>3325</v>
      </c>
      <c r="C2475" s="2" t="s">
        <v>14</v>
      </c>
      <c r="D2475" s="3" t="s">
        <v>6082</v>
      </c>
      <c r="E2475" s="3" t="s">
        <v>6083</v>
      </c>
      <c r="F2475" s="6">
        <v>13649731.57</v>
      </c>
      <c r="G2475" s="3" t="s">
        <v>12</v>
      </c>
      <c r="H2475" s="9">
        <v>43225</v>
      </c>
      <c r="I2475" s="3" t="s">
        <v>212</v>
      </c>
      <c r="J2475" s="6">
        <v>11561000</v>
      </c>
      <c r="K2475" s="5">
        <f t="shared" si="120"/>
        <v>0.15302363707947997</v>
      </c>
    </row>
    <row r="2476" spans="1:11" x14ac:dyDescent="0.25">
      <c r="A2476" t="s">
        <v>3731</v>
      </c>
      <c r="B2476" s="10" t="s">
        <v>3325</v>
      </c>
      <c r="C2476" s="2" t="s">
        <v>60</v>
      </c>
      <c r="D2476" s="3" t="s">
        <v>3732</v>
      </c>
      <c r="E2476" s="3" t="s">
        <v>3733</v>
      </c>
      <c r="F2476" s="6">
        <v>13954600</v>
      </c>
      <c r="G2476" s="3" t="s">
        <v>12</v>
      </c>
      <c r="H2476" s="9">
        <v>43536</v>
      </c>
      <c r="I2476" s="3" t="s">
        <v>54</v>
      </c>
      <c r="J2476" s="6">
        <v>7422000</v>
      </c>
      <c r="K2476" s="5">
        <f t="shared" si="120"/>
        <v>0.46813237212102105</v>
      </c>
    </row>
    <row r="2477" spans="1:11" x14ac:dyDescent="0.25">
      <c r="A2477" t="s">
        <v>7566</v>
      </c>
      <c r="B2477" s="10" t="s">
        <v>3325</v>
      </c>
      <c r="C2477" s="2" t="s">
        <v>16</v>
      </c>
      <c r="D2477" s="3" t="s">
        <v>7567</v>
      </c>
      <c r="E2477" s="3" t="s">
        <v>7568</v>
      </c>
      <c r="F2477" s="6">
        <v>14200000</v>
      </c>
      <c r="G2477" s="3" t="s">
        <v>113</v>
      </c>
      <c r="H2477" s="9">
        <v>45583</v>
      </c>
      <c r="I2477" s="3" t="s">
        <v>7569</v>
      </c>
      <c r="J2477" s="6">
        <v>9222823.5500000007</v>
      </c>
      <c r="K2477" s="5">
        <f t="shared" si="120"/>
        <v>0.35050538380281687</v>
      </c>
    </row>
    <row r="2478" spans="1:11" x14ac:dyDescent="0.25">
      <c r="A2478" t="s">
        <v>6069</v>
      </c>
      <c r="B2478" s="10" t="s">
        <v>3325</v>
      </c>
      <c r="C2478" s="2" t="s">
        <v>115</v>
      </c>
      <c r="D2478" s="3" t="s">
        <v>6070</v>
      </c>
      <c r="E2478" s="3" t="s">
        <v>6071</v>
      </c>
      <c r="F2478" s="6">
        <v>14324719.49</v>
      </c>
      <c r="G2478" s="3" t="s">
        <v>12</v>
      </c>
      <c r="H2478" s="9">
        <v>43324</v>
      </c>
      <c r="I2478" s="3" t="s">
        <v>431</v>
      </c>
      <c r="J2478" s="6">
        <v>7040000</v>
      </c>
      <c r="K2478" s="5">
        <f t="shared" si="120"/>
        <v>0.50854185976105282</v>
      </c>
    </row>
    <row r="2479" spans="1:11" x14ac:dyDescent="0.25">
      <c r="A2479" t="s">
        <v>6582</v>
      </c>
      <c r="B2479" s="10" t="s">
        <v>3325</v>
      </c>
      <c r="C2479" s="2" t="s">
        <v>160</v>
      </c>
      <c r="D2479" s="3" t="s">
        <v>6583</v>
      </c>
      <c r="E2479" s="3" t="s">
        <v>6584</v>
      </c>
      <c r="F2479" s="6">
        <v>14468941.029999999</v>
      </c>
      <c r="G2479" s="3" t="s">
        <v>12</v>
      </c>
      <c r="H2479" s="9">
        <v>43470</v>
      </c>
      <c r="I2479" s="3" t="s">
        <v>6585</v>
      </c>
      <c r="J2479" s="6">
        <v>8730000</v>
      </c>
      <c r="K2479" s="5">
        <f t="shared" si="120"/>
        <v>0.39663863568873775</v>
      </c>
    </row>
    <row r="2480" spans="1:11" x14ac:dyDescent="0.25">
      <c r="A2480" t="s">
        <v>59</v>
      </c>
      <c r="B2480" s="2" t="s">
        <v>3325</v>
      </c>
      <c r="C2480" s="2" t="s">
        <v>60</v>
      </c>
      <c r="D2480" s="3" t="s">
        <v>61</v>
      </c>
      <c r="E2480" s="3" t="s">
        <v>62</v>
      </c>
      <c r="F2480" s="4">
        <v>15295457</v>
      </c>
      <c r="G2480" s="3" t="s">
        <v>12</v>
      </c>
      <c r="H2480" s="9">
        <v>45060</v>
      </c>
      <c r="I2480" s="3" t="s">
        <v>63</v>
      </c>
      <c r="J2480" s="4">
        <v>9270208.9299999997</v>
      </c>
      <c r="K2480" s="5">
        <f t="shared" si="120"/>
        <v>0.3939240305144201</v>
      </c>
    </row>
    <row r="2481" spans="1:11" x14ac:dyDescent="0.25">
      <c r="A2481" t="s">
        <v>2455</v>
      </c>
      <c r="B2481" s="2" t="s">
        <v>3325</v>
      </c>
      <c r="C2481" s="2" t="s">
        <v>1075</v>
      </c>
      <c r="D2481" s="3" t="s">
        <v>2456</v>
      </c>
      <c r="E2481" s="3" t="s">
        <v>2457</v>
      </c>
      <c r="F2481" s="6">
        <v>15400000</v>
      </c>
      <c r="G2481" s="3" t="s">
        <v>12</v>
      </c>
      <c r="H2481" s="9">
        <v>44484</v>
      </c>
      <c r="I2481" s="3" t="s">
        <v>2458</v>
      </c>
      <c r="J2481" s="6">
        <v>10989720</v>
      </c>
      <c r="K2481" s="5">
        <f t="shared" si="120"/>
        <v>0.28638181818181818</v>
      </c>
    </row>
    <row r="2482" spans="1:11" x14ac:dyDescent="0.25">
      <c r="A2482" t="s">
        <v>55</v>
      </c>
      <c r="B2482" s="2" t="s">
        <v>3325</v>
      </c>
      <c r="C2482" s="2" t="s">
        <v>56</v>
      </c>
      <c r="D2482" s="3" t="s">
        <v>57</v>
      </c>
      <c r="E2482" s="3" t="s">
        <v>58</v>
      </c>
      <c r="F2482" s="4">
        <v>15998260.4</v>
      </c>
      <c r="G2482" s="3" t="s">
        <v>12</v>
      </c>
      <c r="H2482" s="9">
        <v>44984</v>
      </c>
      <c r="I2482" s="3" t="s">
        <v>41</v>
      </c>
      <c r="J2482" s="4">
        <v>14460098.16</v>
      </c>
      <c r="K2482" s="5">
        <f t="shared" si="120"/>
        <v>9.6145593429645654E-2</v>
      </c>
    </row>
    <row r="2483" spans="1:11" x14ac:dyDescent="0.25">
      <c r="A2483" t="s">
        <v>7732</v>
      </c>
      <c r="B2483" s="10" t="s">
        <v>3325</v>
      </c>
      <c r="C2483" s="2" t="s">
        <v>60</v>
      </c>
      <c r="D2483" s="3" t="s">
        <v>7733</v>
      </c>
      <c r="E2483" s="3" t="s">
        <v>7734</v>
      </c>
      <c r="F2483" s="6">
        <v>16254404.529999999</v>
      </c>
      <c r="G2483" s="3" t="s">
        <v>113</v>
      </c>
      <c r="H2483" s="9">
        <v>45681</v>
      </c>
      <c r="I2483" s="3" t="s">
        <v>259</v>
      </c>
      <c r="J2483" s="6">
        <v>13580554.9</v>
      </c>
      <c r="K2483" s="5">
        <f t="shared" si="120"/>
        <v>0.16450000521797023</v>
      </c>
    </row>
    <row r="2484" spans="1:11" x14ac:dyDescent="0.25">
      <c r="A2484" t="s">
        <v>50</v>
      </c>
      <c r="B2484" s="2" t="s">
        <v>3325</v>
      </c>
      <c r="C2484" s="2" t="s">
        <v>51</v>
      </c>
      <c r="D2484" s="3" t="s">
        <v>52</v>
      </c>
      <c r="E2484" s="3" t="s">
        <v>53</v>
      </c>
      <c r="F2484" s="4">
        <v>16700000</v>
      </c>
      <c r="G2484" s="3" t="s">
        <v>12</v>
      </c>
      <c r="H2484" s="9">
        <v>44004</v>
      </c>
      <c r="I2484" s="3" t="s">
        <v>54</v>
      </c>
      <c r="J2484" s="4">
        <v>12716500</v>
      </c>
      <c r="K2484" s="5">
        <f t="shared" si="120"/>
        <v>0.23853293413173654</v>
      </c>
    </row>
    <row r="2485" spans="1:11" x14ac:dyDescent="0.25">
      <c r="A2485" t="s">
        <v>2906</v>
      </c>
      <c r="B2485" s="2" t="s">
        <v>3325</v>
      </c>
      <c r="C2485" s="2" t="s">
        <v>60</v>
      </c>
      <c r="D2485" s="3" t="s">
        <v>2907</v>
      </c>
      <c r="E2485" s="3" t="s">
        <v>2908</v>
      </c>
      <c r="F2485" s="6">
        <v>16779611.780000001</v>
      </c>
      <c r="G2485" s="3" t="s">
        <v>12</v>
      </c>
      <c r="H2485" s="9">
        <v>44984</v>
      </c>
      <c r="I2485" s="3" t="s">
        <v>5597</v>
      </c>
      <c r="J2485" s="6">
        <v>15430000</v>
      </c>
      <c r="K2485" s="5">
        <f t="shared" si="120"/>
        <v>8.0431645123556078E-2</v>
      </c>
    </row>
    <row r="2486" spans="1:11" x14ac:dyDescent="0.25">
      <c r="A2486" t="s">
        <v>7723</v>
      </c>
      <c r="B2486" s="10" t="s">
        <v>4177</v>
      </c>
      <c r="C2486" s="2" t="s">
        <v>160</v>
      </c>
      <c r="D2486" s="3" t="s">
        <v>7724</v>
      </c>
      <c r="E2486" s="3" t="s">
        <v>7725</v>
      </c>
      <c r="F2486" s="6">
        <v>17475864.030000001</v>
      </c>
      <c r="G2486" s="3" t="s">
        <v>113</v>
      </c>
      <c r="H2486" s="9">
        <v>45800</v>
      </c>
      <c r="I2486" s="3" t="s">
        <v>5625</v>
      </c>
      <c r="J2486" s="6">
        <v>13840000</v>
      </c>
      <c r="K2486" s="5">
        <f t="shared" si="120"/>
        <v>0.20805060189061228</v>
      </c>
    </row>
    <row r="2487" spans="1:11" x14ac:dyDescent="0.25">
      <c r="A2487" t="s">
        <v>4121</v>
      </c>
      <c r="B2487" s="10" t="s">
        <v>3325</v>
      </c>
      <c r="C2487" s="2" t="s">
        <v>9</v>
      </c>
      <c r="D2487" s="3" t="s">
        <v>4122</v>
      </c>
      <c r="E2487" s="3" t="s">
        <v>4123</v>
      </c>
      <c r="F2487" s="6">
        <v>17699590.73</v>
      </c>
      <c r="G2487" s="3" t="s">
        <v>12</v>
      </c>
      <c r="H2487" s="9">
        <v>44334</v>
      </c>
      <c r="I2487" s="3" t="s">
        <v>23</v>
      </c>
      <c r="J2487" s="6">
        <v>17490891</v>
      </c>
      <c r="K2487" s="5">
        <f t="shared" si="120"/>
        <v>1.1791217841340473E-2</v>
      </c>
    </row>
    <row r="2488" spans="1:11" x14ac:dyDescent="0.25">
      <c r="A2488" t="s">
        <v>3272</v>
      </c>
      <c r="B2488" s="10" t="s">
        <v>3325</v>
      </c>
      <c r="C2488" s="2" t="s">
        <v>60</v>
      </c>
      <c r="D2488" s="3" t="s">
        <v>3273</v>
      </c>
      <c r="E2488" s="3" t="s">
        <v>3274</v>
      </c>
      <c r="F2488" s="6">
        <v>17894677.670000002</v>
      </c>
      <c r="G2488" s="3" t="s">
        <v>12</v>
      </c>
      <c r="H2488" s="9">
        <v>43700</v>
      </c>
      <c r="I2488" s="3" t="s">
        <v>3275</v>
      </c>
      <c r="J2488" s="6">
        <v>10900000</v>
      </c>
      <c r="K2488" s="5">
        <f t="shared" si="120"/>
        <v>0.39088033877952499</v>
      </c>
    </row>
    <row r="2489" spans="1:11" x14ac:dyDescent="0.25">
      <c r="A2489" t="s">
        <v>7464</v>
      </c>
      <c r="B2489" s="10" t="s">
        <v>3325</v>
      </c>
      <c r="C2489" s="2" t="s">
        <v>60</v>
      </c>
      <c r="D2489" s="3" t="s">
        <v>7465</v>
      </c>
      <c r="E2489" s="3" t="s">
        <v>7466</v>
      </c>
      <c r="F2489" s="6">
        <v>19194162.420000002</v>
      </c>
      <c r="G2489" s="3" t="s">
        <v>12</v>
      </c>
      <c r="H2489" s="9">
        <v>42818</v>
      </c>
      <c r="I2489" s="3" t="s">
        <v>7467</v>
      </c>
      <c r="J2489" s="6">
        <v>10700000</v>
      </c>
      <c r="K2489" s="5">
        <f t="shared" si="120"/>
        <v>0.44253884249459224</v>
      </c>
    </row>
    <row r="2490" spans="1:11" x14ac:dyDescent="0.25">
      <c r="A2490" t="s">
        <v>5966</v>
      </c>
      <c r="B2490" s="10" t="s">
        <v>3325</v>
      </c>
      <c r="C2490" s="2" t="s">
        <v>129</v>
      </c>
      <c r="D2490" s="3" t="s">
        <v>5967</v>
      </c>
      <c r="E2490" s="3" t="s">
        <v>5968</v>
      </c>
      <c r="F2490" s="6">
        <v>19329476.530000001</v>
      </c>
      <c r="G2490" s="3" t="s">
        <v>12</v>
      </c>
      <c r="H2490" s="9">
        <v>43227</v>
      </c>
      <c r="I2490" s="3" t="s">
        <v>431</v>
      </c>
      <c r="J2490" s="6">
        <v>10900000</v>
      </c>
      <c r="K2490" s="5">
        <f t="shared" si="120"/>
        <v>0.43609440312142794</v>
      </c>
    </row>
    <row r="2491" spans="1:11" x14ac:dyDescent="0.25">
      <c r="A2491" t="s">
        <v>3593</v>
      </c>
      <c r="B2491" s="10" t="s">
        <v>3325</v>
      </c>
      <c r="C2491" s="2" t="s">
        <v>60</v>
      </c>
      <c r="D2491" s="3" t="s">
        <v>3594</v>
      </c>
      <c r="E2491" s="3" t="s">
        <v>3595</v>
      </c>
      <c r="F2491" s="6">
        <v>19348948</v>
      </c>
      <c r="G2491" s="3" t="s">
        <v>12</v>
      </c>
      <c r="H2491" s="9">
        <v>44596</v>
      </c>
      <c r="I2491" s="3" t="s">
        <v>54</v>
      </c>
      <c r="J2491" s="6">
        <v>19252203.260000002</v>
      </c>
      <c r="K2491" s="5">
        <f t="shared" si="120"/>
        <v>4.9999999999999151E-3</v>
      </c>
    </row>
    <row r="2492" spans="1:11" x14ac:dyDescent="0.25">
      <c r="A2492" t="s">
        <v>46</v>
      </c>
      <c r="B2492" s="2" t="s">
        <v>3325</v>
      </c>
      <c r="C2492" s="2" t="s">
        <v>16</v>
      </c>
      <c r="D2492" s="3" t="s">
        <v>47</v>
      </c>
      <c r="E2492" s="3" t="s">
        <v>48</v>
      </c>
      <c r="F2492" s="4">
        <v>19648900</v>
      </c>
      <c r="G2492" s="3" t="s">
        <v>12</v>
      </c>
      <c r="H2492" s="9">
        <v>43608</v>
      </c>
      <c r="I2492" s="3" t="s">
        <v>49</v>
      </c>
      <c r="J2492" s="4">
        <v>17589000</v>
      </c>
      <c r="K2492" s="5">
        <f t="shared" si="120"/>
        <v>0.10483538518695704</v>
      </c>
    </row>
    <row r="2493" spans="1:11" x14ac:dyDescent="0.25">
      <c r="A2493" t="s">
        <v>5996</v>
      </c>
      <c r="B2493" s="10" t="s">
        <v>3325</v>
      </c>
      <c r="C2493" s="2" t="s">
        <v>16</v>
      </c>
      <c r="D2493" s="3" t="s">
        <v>5997</v>
      </c>
      <c r="E2493" s="3" t="s">
        <v>5998</v>
      </c>
      <c r="F2493" s="6">
        <v>19707608.510000002</v>
      </c>
      <c r="G2493" s="3" t="s">
        <v>12</v>
      </c>
      <c r="H2493" s="9">
        <v>43257</v>
      </c>
      <c r="I2493" s="3" t="s">
        <v>5906</v>
      </c>
      <c r="J2493" s="6">
        <v>10830000</v>
      </c>
      <c r="K2493" s="5">
        <f t="shared" si="120"/>
        <v>0.45046604744027369</v>
      </c>
    </row>
    <row r="2494" spans="1:11" x14ac:dyDescent="0.25">
      <c r="A2494" t="s">
        <v>5227</v>
      </c>
      <c r="B2494" s="10" t="s">
        <v>3325</v>
      </c>
      <c r="C2494" s="2" t="s">
        <v>248</v>
      </c>
      <c r="D2494" s="3" t="s">
        <v>5228</v>
      </c>
      <c r="E2494" s="3" t="s">
        <v>5229</v>
      </c>
      <c r="F2494" s="6">
        <v>19970891.870000001</v>
      </c>
      <c r="G2494" s="3" t="s">
        <v>12</v>
      </c>
      <c r="H2494" s="9">
        <v>43893</v>
      </c>
      <c r="I2494" s="3" t="s">
        <v>5230</v>
      </c>
      <c r="J2494" s="6">
        <v>12500000</v>
      </c>
      <c r="K2494" s="5">
        <f t="shared" si="120"/>
        <v>0.3740890451278579</v>
      </c>
    </row>
    <row r="2495" spans="1:11" x14ac:dyDescent="0.25">
      <c r="A2495" t="s">
        <v>8194</v>
      </c>
      <c r="B2495" s="10" t="s">
        <v>3325</v>
      </c>
      <c r="C2495" s="2" t="s">
        <v>16</v>
      </c>
      <c r="D2495" s="3" t="s">
        <v>8195</v>
      </c>
      <c r="E2495" s="3" t="s">
        <v>8196</v>
      </c>
      <c r="F2495" s="6">
        <v>19999988.949999999</v>
      </c>
      <c r="G2495" s="3" t="s">
        <v>12</v>
      </c>
      <c r="H2495" s="9">
        <v>45552</v>
      </c>
      <c r="I2495" s="3" t="s">
        <v>23</v>
      </c>
      <c r="J2495" s="6">
        <v>16502694.43</v>
      </c>
      <c r="K2495" s="5">
        <f t="shared" si="120"/>
        <v>0.17486482261281447</v>
      </c>
    </row>
    <row r="2496" spans="1:11" x14ac:dyDescent="0.25">
      <c r="A2496" t="s">
        <v>42</v>
      </c>
      <c r="B2496" s="2" t="s">
        <v>3325</v>
      </c>
      <c r="C2496" s="2" t="s">
        <v>43</v>
      </c>
      <c r="D2496" s="3" t="s">
        <v>44</v>
      </c>
      <c r="E2496" s="3" t="s">
        <v>45</v>
      </c>
      <c r="F2496" s="4">
        <v>20159523.399999999</v>
      </c>
      <c r="G2496" s="3" t="s">
        <v>12</v>
      </c>
      <c r="H2496" s="9">
        <v>43612</v>
      </c>
      <c r="I2496" s="3" t="s">
        <v>23</v>
      </c>
      <c r="J2496" s="4">
        <v>13940000</v>
      </c>
      <c r="K2496" s="5">
        <f t="shared" si="120"/>
        <v>0.30851539873209499</v>
      </c>
    </row>
    <row r="2497" spans="1:11" x14ac:dyDescent="0.25">
      <c r="A2497" t="s">
        <v>6535</v>
      </c>
      <c r="B2497" s="10" t="s">
        <v>3325</v>
      </c>
      <c r="C2497" s="2" t="s">
        <v>60</v>
      </c>
      <c r="D2497" s="3" t="s">
        <v>6536</v>
      </c>
      <c r="E2497" s="3" t="s">
        <v>6537</v>
      </c>
      <c r="F2497" s="6">
        <v>20511729.859999999</v>
      </c>
      <c r="G2497" s="3" t="s">
        <v>12</v>
      </c>
      <c r="H2497" s="9">
        <v>43018</v>
      </c>
      <c r="I2497" s="3" t="s">
        <v>54</v>
      </c>
      <c r="J2497" s="6">
        <v>17793000</v>
      </c>
      <c r="K2497" s="5">
        <f t="shared" si="120"/>
        <v>0.1325451280099883</v>
      </c>
    </row>
    <row r="2498" spans="1:11" x14ac:dyDescent="0.25">
      <c r="A2498" t="s">
        <v>37</v>
      </c>
      <c r="B2498" s="2" t="s">
        <v>3325</v>
      </c>
      <c r="C2498" s="2" t="s">
        <v>38</v>
      </c>
      <c r="D2498" s="3" t="s">
        <v>39</v>
      </c>
      <c r="E2498" s="3" t="s">
        <v>40</v>
      </c>
      <c r="F2498" s="4">
        <v>21040838.129999999</v>
      </c>
      <c r="G2498" s="3" t="s">
        <v>12</v>
      </c>
      <c r="H2498" s="9">
        <v>43973</v>
      </c>
      <c r="I2498" s="3" t="s">
        <v>41</v>
      </c>
      <c r="J2498" s="4">
        <v>17806429.75</v>
      </c>
      <c r="K2498" s="5">
        <f t="shared" ref="K2498:K2514" si="121">(F2498-J2498)/F2498</f>
        <v>0.15372051056219019</v>
      </c>
    </row>
    <row r="2499" spans="1:11" x14ac:dyDescent="0.25">
      <c r="A2499" t="s">
        <v>32</v>
      </c>
      <c r="B2499" s="2" t="s">
        <v>3325</v>
      </c>
      <c r="C2499" s="2" t="s">
        <v>33</v>
      </c>
      <c r="D2499" s="3" t="s">
        <v>34</v>
      </c>
      <c r="E2499" s="3" t="s">
        <v>35</v>
      </c>
      <c r="F2499" s="4">
        <v>22110925.890000001</v>
      </c>
      <c r="G2499" s="3" t="s">
        <v>12</v>
      </c>
      <c r="H2499" s="9">
        <v>44149</v>
      </c>
      <c r="I2499" s="3" t="s">
        <v>36</v>
      </c>
      <c r="J2499" s="4">
        <v>14558000</v>
      </c>
      <c r="K2499" s="5">
        <f t="shared" si="121"/>
        <v>0.34159247457909148</v>
      </c>
    </row>
    <row r="2500" spans="1:11" x14ac:dyDescent="0.25">
      <c r="A2500" t="s">
        <v>29</v>
      </c>
      <c r="B2500" s="2" t="s">
        <v>3325</v>
      </c>
      <c r="C2500" s="2" t="s">
        <v>16</v>
      </c>
      <c r="D2500" s="3" t="s">
        <v>30</v>
      </c>
      <c r="E2500" s="3" t="s">
        <v>31</v>
      </c>
      <c r="F2500" s="4">
        <v>22126972.489999998</v>
      </c>
      <c r="G2500" s="3" t="s">
        <v>12</v>
      </c>
      <c r="H2500" s="9">
        <v>45175</v>
      </c>
      <c r="I2500" s="3" t="s">
        <v>23</v>
      </c>
      <c r="J2500" s="4">
        <v>16074226.279999999</v>
      </c>
      <c r="K2500" s="5">
        <f t="shared" si="121"/>
        <v>0.27354606296615863</v>
      </c>
    </row>
    <row r="2501" spans="1:11" x14ac:dyDescent="0.25">
      <c r="A2501" t="s">
        <v>5183</v>
      </c>
      <c r="B2501" s="10" t="s">
        <v>3325</v>
      </c>
      <c r="C2501" s="2" t="s">
        <v>60</v>
      </c>
      <c r="D2501" s="3" t="s">
        <v>5184</v>
      </c>
      <c r="E2501" s="3" t="s">
        <v>5185</v>
      </c>
      <c r="F2501" s="6">
        <v>23085602.77</v>
      </c>
      <c r="G2501" s="3" t="s">
        <v>12</v>
      </c>
      <c r="H2501" s="9">
        <v>43973</v>
      </c>
      <c r="I2501" s="3" t="s">
        <v>5597</v>
      </c>
      <c r="J2501" s="6">
        <v>18520000</v>
      </c>
      <c r="K2501" s="5">
        <f t="shared" si="121"/>
        <v>0.19776840204203167</v>
      </c>
    </row>
    <row r="2502" spans="1:11" x14ac:dyDescent="0.25">
      <c r="A2502" t="s">
        <v>7726</v>
      </c>
      <c r="B2502" s="10" t="s">
        <v>4177</v>
      </c>
      <c r="C2502" s="2" t="s">
        <v>151</v>
      </c>
      <c r="D2502" s="3" t="s">
        <v>7727</v>
      </c>
      <c r="E2502" s="3" t="s">
        <v>7728</v>
      </c>
      <c r="F2502" s="6">
        <v>27866990.690000001</v>
      </c>
      <c r="G2502" s="3" t="s">
        <v>12</v>
      </c>
      <c r="H2502" s="9">
        <v>45788</v>
      </c>
      <c r="I2502" s="3" t="s">
        <v>41</v>
      </c>
      <c r="J2502" s="6">
        <v>18497559.039999999</v>
      </c>
      <c r="K2502" s="5">
        <f t="shared" si="121"/>
        <v>0.33621971436485959</v>
      </c>
    </row>
    <row r="2503" spans="1:11" x14ac:dyDescent="0.25">
      <c r="A2503" t="s">
        <v>24</v>
      </c>
      <c r="B2503" s="2" t="s">
        <v>3325</v>
      </c>
      <c r="C2503" s="2" t="s">
        <v>25</v>
      </c>
      <c r="D2503" s="3" t="s">
        <v>26</v>
      </c>
      <c r="E2503" s="3" t="s">
        <v>27</v>
      </c>
      <c r="F2503" s="4">
        <v>29979860.949999999</v>
      </c>
      <c r="G2503" s="3" t="s">
        <v>12</v>
      </c>
      <c r="H2503" s="9">
        <v>45219</v>
      </c>
      <c r="I2503" s="3" t="s">
        <v>28</v>
      </c>
      <c r="J2503" s="4">
        <v>23622000</v>
      </c>
      <c r="K2503" s="5">
        <f t="shared" si="121"/>
        <v>0.21207106199069944</v>
      </c>
    </row>
    <row r="2504" spans="1:11" x14ac:dyDescent="0.25">
      <c r="A2504" t="s">
        <v>7738</v>
      </c>
      <c r="B2504" s="10" t="s">
        <v>4177</v>
      </c>
      <c r="C2504" s="2" t="s">
        <v>183</v>
      </c>
      <c r="D2504" s="3" t="s">
        <v>7739</v>
      </c>
      <c r="E2504" s="3" t="s">
        <v>7740</v>
      </c>
      <c r="F2504" s="6">
        <v>31608154.84</v>
      </c>
      <c r="G2504" s="3" t="s">
        <v>12</v>
      </c>
      <c r="H2504" s="9">
        <v>45702</v>
      </c>
      <c r="I2504" s="3" t="s">
        <v>7741</v>
      </c>
      <c r="J2504" s="6">
        <v>26613000</v>
      </c>
      <c r="K2504" s="5">
        <f t="shared" si="121"/>
        <v>0.15803373734675111</v>
      </c>
    </row>
    <row r="2505" spans="1:11" x14ac:dyDescent="0.25">
      <c r="A2505" t="s">
        <v>5985</v>
      </c>
      <c r="B2505" s="10" t="s">
        <v>3325</v>
      </c>
      <c r="C2505" s="2" t="s">
        <v>129</v>
      </c>
      <c r="D2505" s="3" t="s">
        <v>5986</v>
      </c>
      <c r="E2505" s="3" t="s">
        <v>5987</v>
      </c>
      <c r="F2505" s="6">
        <v>32995538.280000001</v>
      </c>
      <c r="G2505" s="3" t="s">
        <v>12</v>
      </c>
      <c r="H2505" s="9">
        <v>43402</v>
      </c>
      <c r="I2505" s="3" t="s">
        <v>5988</v>
      </c>
      <c r="J2505" s="6">
        <v>26300000</v>
      </c>
      <c r="K2505" s="5">
        <f t="shared" si="121"/>
        <v>0.20292253525860651</v>
      </c>
    </row>
    <row r="2506" spans="1:11" x14ac:dyDescent="0.25">
      <c r="A2506" t="s">
        <v>5745</v>
      </c>
      <c r="B2506" s="10" t="s">
        <v>3325</v>
      </c>
      <c r="C2506" s="2" t="s">
        <v>9</v>
      </c>
      <c r="D2506" s="3" t="s">
        <v>5746</v>
      </c>
      <c r="E2506" s="3" t="s">
        <v>5747</v>
      </c>
      <c r="F2506" s="6">
        <v>34302441.109999999</v>
      </c>
      <c r="G2506" s="3" t="s">
        <v>12</v>
      </c>
      <c r="H2506" s="9">
        <v>43238</v>
      </c>
      <c r="I2506" s="3" t="s">
        <v>5748</v>
      </c>
      <c r="J2506" s="6">
        <v>28298000</v>
      </c>
      <c r="K2506" s="5">
        <f t="shared" si="121"/>
        <v>0.17504413434440846</v>
      </c>
    </row>
    <row r="2507" spans="1:11" x14ac:dyDescent="0.25">
      <c r="A2507" t="s">
        <v>8147</v>
      </c>
      <c r="B2507" s="10" t="s">
        <v>3325</v>
      </c>
      <c r="C2507" s="2" t="s">
        <v>9</v>
      </c>
      <c r="D2507" s="3" t="s">
        <v>8148</v>
      </c>
      <c r="E2507" s="3" t="s">
        <v>8149</v>
      </c>
      <c r="F2507" s="6">
        <v>38600000</v>
      </c>
      <c r="G2507" s="3" t="s">
        <v>12</v>
      </c>
      <c r="H2507" s="9">
        <v>45633</v>
      </c>
      <c r="I2507" s="3" t="s">
        <v>5597</v>
      </c>
      <c r="J2507" s="6">
        <v>34274000</v>
      </c>
      <c r="K2507" s="5">
        <f t="shared" si="121"/>
        <v>0.11207253886010363</v>
      </c>
    </row>
    <row r="2508" spans="1:11" x14ac:dyDescent="0.25">
      <c r="A2508" t="s">
        <v>20</v>
      </c>
      <c r="B2508" s="2" t="s">
        <v>3325</v>
      </c>
      <c r="C2508" s="2" t="s">
        <v>16</v>
      </c>
      <c r="D2508" s="3" t="s">
        <v>21</v>
      </c>
      <c r="E2508" s="3" t="s">
        <v>22</v>
      </c>
      <c r="F2508" s="4">
        <v>38686310</v>
      </c>
      <c r="G2508" s="3" t="s">
        <v>12</v>
      </c>
      <c r="H2508" s="9">
        <v>45271</v>
      </c>
      <c r="I2508" s="3" t="s">
        <v>23</v>
      </c>
      <c r="J2508" s="4">
        <v>36325000</v>
      </c>
      <c r="K2508" s="5">
        <f t="shared" si="121"/>
        <v>6.1037354040744646E-2</v>
      </c>
    </row>
    <row r="2509" spans="1:11" x14ac:dyDescent="0.25">
      <c r="A2509" t="s">
        <v>15</v>
      </c>
      <c r="B2509" s="2" t="s">
        <v>3325</v>
      </c>
      <c r="C2509" s="2" t="s">
        <v>16</v>
      </c>
      <c r="D2509" s="3" t="s">
        <v>17</v>
      </c>
      <c r="E2509" s="3" t="s">
        <v>18</v>
      </c>
      <c r="F2509" s="4">
        <v>38952339.490000002</v>
      </c>
      <c r="G2509" s="3" t="s">
        <v>12</v>
      </c>
      <c r="H2509" s="9">
        <v>43646</v>
      </c>
      <c r="I2509" s="3" t="s">
        <v>19</v>
      </c>
      <c r="J2509" s="4">
        <v>25290000</v>
      </c>
      <c r="K2509" s="5">
        <f t="shared" si="121"/>
        <v>0.35074503017995751</v>
      </c>
    </row>
    <row r="2510" spans="1:11" x14ac:dyDescent="0.25">
      <c r="A2510" t="s">
        <v>8</v>
      </c>
      <c r="B2510" s="2" t="s">
        <v>3325</v>
      </c>
      <c r="C2510" s="2" t="s">
        <v>9</v>
      </c>
      <c r="D2510" s="3" t="s">
        <v>10</v>
      </c>
      <c r="E2510" s="3" t="s">
        <v>11</v>
      </c>
      <c r="F2510" s="4">
        <v>42993099.600000001</v>
      </c>
      <c r="G2510" s="3" t="s">
        <v>12</v>
      </c>
      <c r="H2510" s="9">
        <v>45256</v>
      </c>
      <c r="I2510" s="3" t="s">
        <v>13</v>
      </c>
      <c r="J2510" s="4">
        <v>32915517.050000001</v>
      </c>
      <c r="K2510" s="5">
        <f t="shared" si="121"/>
        <v>0.2344000000874559</v>
      </c>
    </row>
    <row r="2511" spans="1:11" x14ac:dyDescent="0.25">
      <c r="A2511" t="s">
        <v>4787</v>
      </c>
      <c r="B2511" s="10" t="s">
        <v>3325</v>
      </c>
      <c r="C2511" s="2" t="s">
        <v>56</v>
      </c>
      <c r="D2511" s="3" t="s">
        <v>4788</v>
      </c>
      <c r="E2511" s="3" t="s">
        <v>4789</v>
      </c>
      <c r="F2511" s="6">
        <v>53993338.109999999</v>
      </c>
      <c r="G2511" s="3" t="s">
        <v>12</v>
      </c>
      <c r="H2511" s="9">
        <v>43402</v>
      </c>
      <c r="I2511" s="3" t="s">
        <v>4790</v>
      </c>
      <c r="J2511" s="6">
        <v>44163000</v>
      </c>
      <c r="K2511" s="5">
        <f t="shared" si="121"/>
        <v>0.18206575948263776</v>
      </c>
    </row>
    <row r="2512" spans="1:11" x14ac:dyDescent="0.25">
      <c r="A2512" t="s">
        <v>2452</v>
      </c>
      <c r="B2512" s="2" t="s">
        <v>3325</v>
      </c>
      <c r="C2512" s="2" t="s">
        <v>16</v>
      </c>
      <c r="D2512" s="3" t="s">
        <v>2453</v>
      </c>
      <c r="E2512" s="3" t="s">
        <v>2454</v>
      </c>
      <c r="F2512" s="6">
        <v>59147894</v>
      </c>
      <c r="G2512" s="3" t="s">
        <v>12</v>
      </c>
      <c r="H2512" s="9">
        <v>43028</v>
      </c>
      <c r="I2512" s="3" t="s">
        <v>23</v>
      </c>
      <c r="J2512" s="6">
        <v>35704000</v>
      </c>
      <c r="K2512" s="5">
        <f t="shared" si="121"/>
        <v>0.3963605872425483</v>
      </c>
    </row>
    <row r="2513" spans="1:11" x14ac:dyDescent="0.25">
      <c r="A2513" t="s">
        <v>3882</v>
      </c>
      <c r="B2513" s="10" t="s">
        <v>3325</v>
      </c>
      <c r="C2513" s="2" t="s">
        <v>16</v>
      </c>
      <c r="D2513" s="3" t="s">
        <v>3883</v>
      </c>
      <c r="E2513" s="3" t="s">
        <v>3884</v>
      </c>
      <c r="F2513" s="6">
        <v>100374625.18000001</v>
      </c>
      <c r="G2513" s="3" t="s">
        <v>12</v>
      </c>
      <c r="H2513" s="9">
        <v>44509</v>
      </c>
      <c r="I2513" s="3" t="s">
        <v>41</v>
      </c>
      <c r="J2513" s="6">
        <v>99113906.969999999</v>
      </c>
      <c r="K2513" s="5">
        <f t="shared" si="121"/>
        <v>1.2560128695267207E-2</v>
      </c>
    </row>
    <row r="2514" spans="1:11" x14ac:dyDescent="0.25">
      <c r="A2514" t="s">
        <v>3596</v>
      </c>
      <c r="B2514" s="10" t="s">
        <v>3325</v>
      </c>
      <c r="C2514" s="2" t="s">
        <v>60</v>
      </c>
      <c r="D2514" s="3" t="s">
        <v>3597</v>
      </c>
      <c r="E2514" s="3" t="s">
        <v>3598</v>
      </c>
      <c r="F2514" s="6">
        <v>223922532</v>
      </c>
      <c r="G2514" s="3" t="s">
        <v>12</v>
      </c>
      <c r="H2514" s="9">
        <v>44596</v>
      </c>
      <c r="I2514" s="3" t="s">
        <v>54</v>
      </c>
      <c r="J2514" s="6">
        <v>198462540.11000001</v>
      </c>
      <c r="K2514" s="5">
        <f t="shared" si="121"/>
        <v>0.11370000000714527</v>
      </c>
    </row>
    <row r="2515" spans="1:11" x14ac:dyDescent="0.25">
      <c r="H2515"/>
    </row>
    <row r="2516" spans="1:11" x14ac:dyDescent="0.25">
      <c r="H2516"/>
    </row>
    <row r="2517" spans="1:11" x14ac:dyDescent="0.25">
      <c r="H2517"/>
    </row>
    <row r="2518" spans="1:11" x14ac:dyDescent="0.25">
      <c r="H2518"/>
    </row>
    <row r="2519" spans="1:11" x14ac:dyDescent="0.25">
      <c r="H2519"/>
    </row>
    <row r="2520" spans="1:11" x14ac:dyDescent="0.25">
      <c r="H2520"/>
    </row>
    <row r="2521" spans="1:11" x14ac:dyDescent="0.25">
      <c r="H2521"/>
    </row>
    <row r="2522" spans="1:11" x14ac:dyDescent="0.25">
      <c r="H2522"/>
    </row>
    <row r="2523" spans="1:11" x14ac:dyDescent="0.25">
      <c r="H2523"/>
    </row>
    <row r="2524" spans="1:11" x14ac:dyDescent="0.25">
      <c r="H2524"/>
    </row>
    <row r="2525" spans="1:11" x14ac:dyDescent="0.25">
      <c r="H2525"/>
    </row>
    <row r="2526" spans="1:11" x14ac:dyDescent="0.25">
      <c r="H2526"/>
    </row>
    <row r="2527" spans="1:11" x14ac:dyDescent="0.25">
      <c r="H2527"/>
    </row>
    <row r="2528" spans="1:11" x14ac:dyDescent="0.25">
      <c r="H2528"/>
    </row>
    <row r="2529" spans="8:8" x14ac:dyDescent="0.25">
      <c r="H2529"/>
    </row>
    <row r="2530" spans="8:8" x14ac:dyDescent="0.25">
      <c r="H2530"/>
    </row>
    <row r="2531" spans="8:8" x14ac:dyDescent="0.25">
      <c r="H2531"/>
    </row>
    <row r="2532" spans="8:8" x14ac:dyDescent="0.25">
      <c r="H2532"/>
    </row>
    <row r="2533" spans="8:8" x14ac:dyDescent="0.25">
      <c r="H2533"/>
    </row>
    <row r="2534" spans="8:8" x14ac:dyDescent="0.25">
      <c r="H2534"/>
    </row>
    <row r="2535" spans="8:8" x14ac:dyDescent="0.25">
      <c r="H2535"/>
    </row>
    <row r="2536" spans="8:8" x14ac:dyDescent="0.25">
      <c r="H2536"/>
    </row>
    <row r="2537" spans="8:8" x14ac:dyDescent="0.25">
      <c r="H2537"/>
    </row>
    <row r="2538" spans="8:8" x14ac:dyDescent="0.25">
      <c r="H2538"/>
    </row>
    <row r="2539" spans="8:8" x14ac:dyDescent="0.25">
      <c r="H2539"/>
    </row>
    <row r="2540" spans="8:8" x14ac:dyDescent="0.25">
      <c r="H2540"/>
    </row>
    <row r="2541" spans="8:8" x14ac:dyDescent="0.25">
      <c r="H2541"/>
    </row>
    <row r="2542" spans="8:8" x14ac:dyDescent="0.25">
      <c r="H2542"/>
    </row>
    <row r="2543" spans="8:8" x14ac:dyDescent="0.25">
      <c r="H2543"/>
    </row>
    <row r="2544" spans="8:8" x14ac:dyDescent="0.25">
      <c r="H2544"/>
    </row>
    <row r="2545" spans="8:8" x14ac:dyDescent="0.25">
      <c r="H2545"/>
    </row>
    <row r="2546" spans="8:8" x14ac:dyDescent="0.25">
      <c r="H2546"/>
    </row>
    <row r="2547" spans="8:8" x14ac:dyDescent="0.25">
      <c r="H2547"/>
    </row>
    <row r="2548" spans="8:8" x14ac:dyDescent="0.25">
      <c r="H2548"/>
    </row>
    <row r="2549" spans="8:8" x14ac:dyDescent="0.25">
      <c r="H2549"/>
    </row>
    <row r="2550" spans="8:8" x14ac:dyDescent="0.25">
      <c r="H2550"/>
    </row>
    <row r="2551" spans="8:8" x14ac:dyDescent="0.25">
      <c r="H2551"/>
    </row>
    <row r="2552" spans="8:8" x14ac:dyDescent="0.25">
      <c r="H2552"/>
    </row>
    <row r="2553" spans="8:8" x14ac:dyDescent="0.25">
      <c r="H2553"/>
    </row>
    <row r="2554" spans="8:8" x14ac:dyDescent="0.25">
      <c r="H2554"/>
    </row>
    <row r="2555" spans="8:8" x14ac:dyDescent="0.25">
      <c r="H2555"/>
    </row>
    <row r="2556" spans="8:8" x14ac:dyDescent="0.25">
      <c r="H2556"/>
    </row>
    <row r="2557" spans="8:8" x14ac:dyDescent="0.25">
      <c r="H2557"/>
    </row>
    <row r="2558" spans="8:8" x14ac:dyDescent="0.25">
      <c r="H2558"/>
    </row>
    <row r="2559" spans="8:8" x14ac:dyDescent="0.25">
      <c r="H2559"/>
    </row>
    <row r="2560" spans="8:8" x14ac:dyDescent="0.25">
      <c r="H2560"/>
    </row>
    <row r="2561" spans="8:8" x14ac:dyDescent="0.25">
      <c r="H2561"/>
    </row>
    <row r="2562" spans="8:8" x14ac:dyDescent="0.25">
      <c r="H2562"/>
    </row>
    <row r="2563" spans="8:8" x14ac:dyDescent="0.25">
      <c r="H2563"/>
    </row>
    <row r="2564" spans="8:8" x14ac:dyDescent="0.25">
      <c r="H2564"/>
    </row>
    <row r="2565" spans="8:8" x14ac:dyDescent="0.25">
      <c r="H2565"/>
    </row>
    <row r="2566" spans="8:8" x14ac:dyDescent="0.25">
      <c r="H2566"/>
    </row>
    <row r="2567" spans="8:8" x14ac:dyDescent="0.25">
      <c r="H2567"/>
    </row>
    <row r="2568" spans="8:8" x14ac:dyDescent="0.25">
      <c r="H2568"/>
    </row>
    <row r="2569" spans="8:8" x14ac:dyDescent="0.25">
      <c r="H2569"/>
    </row>
    <row r="2570" spans="8:8" x14ac:dyDescent="0.25">
      <c r="H2570"/>
    </row>
    <row r="2571" spans="8:8" x14ac:dyDescent="0.25">
      <c r="H2571"/>
    </row>
    <row r="2572" spans="8:8" x14ac:dyDescent="0.25">
      <c r="H2572"/>
    </row>
    <row r="2573" spans="8:8" x14ac:dyDescent="0.25">
      <c r="H2573"/>
    </row>
    <row r="2574" spans="8:8" x14ac:dyDescent="0.25">
      <c r="H2574"/>
    </row>
    <row r="2575" spans="8:8" x14ac:dyDescent="0.25">
      <c r="H2575"/>
    </row>
    <row r="2576" spans="8:8" x14ac:dyDescent="0.25">
      <c r="H2576"/>
    </row>
    <row r="2577" spans="8:8" x14ac:dyDescent="0.25">
      <c r="H2577"/>
    </row>
    <row r="2578" spans="8:8" x14ac:dyDescent="0.25">
      <c r="H2578"/>
    </row>
    <row r="2579" spans="8:8" x14ac:dyDescent="0.25">
      <c r="H2579"/>
    </row>
    <row r="2580" spans="8:8" x14ac:dyDescent="0.25">
      <c r="H2580"/>
    </row>
    <row r="2581" spans="8:8" x14ac:dyDescent="0.25">
      <c r="H2581"/>
    </row>
    <row r="2582" spans="8:8" x14ac:dyDescent="0.25">
      <c r="H2582"/>
    </row>
    <row r="2583" spans="8:8" x14ac:dyDescent="0.25">
      <c r="H2583"/>
    </row>
    <row r="2584" spans="8:8" x14ac:dyDescent="0.25">
      <c r="H2584"/>
    </row>
    <row r="2585" spans="8:8" x14ac:dyDescent="0.25">
      <c r="H2585"/>
    </row>
    <row r="2586" spans="8:8" x14ac:dyDescent="0.25">
      <c r="H2586"/>
    </row>
    <row r="2587" spans="8:8" x14ac:dyDescent="0.25">
      <c r="H2587"/>
    </row>
    <row r="2588" spans="8:8" x14ac:dyDescent="0.25">
      <c r="H2588"/>
    </row>
    <row r="2589" spans="8:8" x14ac:dyDescent="0.25">
      <c r="H2589"/>
    </row>
    <row r="2590" spans="8:8" x14ac:dyDescent="0.25">
      <c r="H2590"/>
    </row>
    <row r="2591" spans="8:8" x14ac:dyDescent="0.25">
      <c r="H2591"/>
    </row>
    <row r="2592" spans="8:8" x14ac:dyDescent="0.25">
      <c r="H2592"/>
    </row>
    <row r="2593" spans="8:8" x14ac:dyDescent="0.25">
      <c r="H2593"/>
    </row>
    <row r="2594" spans="8:8" x14ac:dyDescent="0.25">
      <c r="H2594"/>
    </row>
    <row r="2595" spans="8:8" x14ac:dyDescent="0.25">
      <c r="H2595"/>
    </row>
    <row r="2596" spans="8:8" x14ac:dyDescent="0.25">
      <c r="H2596"/>
    </row>
    <row r="2597" spans="8:8" x14ac:dyDescent="0.25">
      <c r="H2597"/>
    </row>
    <row r="2598" spans="8:8" x14ac:dyDescent="0.25">
      <c r="H2598"/>
    </row>
    <row r="2599" spans="8:8" x14ac:dyDescent="0.25">
      <c r="H2599"/>
    </row>
    <row r="2600" spans="8:8" x14ac:dyDescent="0.25">
      <c r="H2600"/>
    </row>
    <row r="2601" spans="8:8" x14ac:dyDescent="0.25">
      <c r="H2601"/>
    </row>
    <row r="2602" spans="8:8" x14ac:dyDescent="0.25">
      <c r="H2602"/>
    </row>
    <row r="2603" spans="8:8" x14ac:dyDescent="0.25">
      <c r="H2603"/>
    </row>
    <row r="2604" spans="8:8" x14ac:dyDescent="0.25">
      <c r="H2604"/>
    </row>
    <row r="2605" spans="8:8" x14ac:dyDescent="0.25">
      <c r="H2605"/>
    </row>
    <row r="2606" spans="8:8" x14ac:dyDescent="0.25">
      <c r="H2606"/>
    </row>
    <row r="2607" spans="8:8" x14ac:dyDescent="0.25">
      <c r="H2607"/>
    </row>
    <row r="2608" spans="8:8" x14ac:dyDescent="0.25">
      <c r="H2608"/>
    </row>
    <row r="2609" spans="8:8" x14ac:dyDescent="0.25">
      <c r="H2609"/>
    </row>
    <row r="2610" spans="8:8" x14ac:dyDescent="0.25">
      <c r="H2610"/>
    </row>
    <row r="2611" spans="8:8" x14ac:dyDescent="0.25">
      <c r="H2611"/>
    </row>
    <row r="2612" spans="8:8" x14ac:dyDescent="0.25">
      <c r="H2612"/>
    </row>
    <row r="2613" spans="8:8" x14ac:dyDescent="0.25">
      <c r="H2613"/>
    </row>
    <row r="2614" spans="8:8" x14ac:dyDescent="0.25">
      <c r="H2614"/>
    </row>
    <row r="2615" spans="8:8" x14ac:dyDescent="0.25">
      <c r="H2615"/>
    </row>
    <row r="2616" spans="8:8" x14ac:dyDescent="0.25">
      <c r="H2616"/>
    </row>
    <row r="2617" spans="8:8" x14ac:dyDescent="0.25">
      <c r="H2617"/>
    </row>
    <row r="2618" spans="8:8" x14ac:dyDescent="0.25">
      <c r="H2618"/>
    </row>
    <row r="2619" spans="8:8" x14ac:dyDescent="0.25">
      <c r="H2619"/>
    </row>
    <row r="2620" spans="8:8" x14ac:dyDescent="0.25">
      <c r="H2620"/>
    </row>
    <row r="2621" spans="8:8" x14ac:dyDescent="0.25">
      <c r="H2621"/>
    </row>
    <row r="2622" spans="8:8" x14ac:dyDescent="0.25">
      <c r="H2622"/>
    </row>
    <row r="2623" spans="8:8" x14ac:dyDescent="0.25">
      <c r="H2623"/>
    </row>
    <row r="2624" spans="8:8" x14ac:dyDescent="0.25">
      <c r="H2624"/>
    </row>
    <row r="2625" spans="8:8" x14ac:dyDescent="0.25">
      <c r="H2625"/>
    </row>
    <row r="2626" spans="8:8" x14ac:dyDescent="0.25">
      <c r="H2626"/>
    </row>
    <row r="2627" spans="8:8" x14ac:dyDescent="0.25">
      <c r="H2627"/>
    </row>
    <row r="2628" spans="8:8" x14ac:dyDescent="0.25">
      <c r="H2628"/>
    </row>
    <row r="2629" spans="8:8" x14ac:dyDescent="0.25">
      <c r="H2629"/>
    </row>
    <row r="2630" spans="8:8" x14ac:dyDescent="0.25">
      <c r="H2630"/>
    </row>
    <row r="2631" spans="8:8" x14ac:dyDescent="0.25">
      <c r="H2631"/>
    </row>
    <row r="2632" spans="8:8" x14ac:dyDescent="0.25">
      <c r="H2632"/>
    </row>
    <row r="2633" spans="8:8" x14ac:dyDescent="0.25">
      <c r="H2633"/>
    </row>
    <row r="2634" spans="8:8" x14ac:dyDescent="0.25">
      <c r="H2634"/>
    </row>
    <row r="2635" spans="8:8" x14ac:dyDescent="0.25">
      <c r="H2635"/>
    </row>
    <row r="2636" spans="8:8" x14ac:dyDescent="0.25">
      <c r="H2636"/>
    </row>
    <row r="2637" spans="8:8" x14ac:dyDescent="0.25">
      <c r="H2637"/>
    </row>
    <row r="2638" spans="8:8" x14ac:dyDescent="0.25">
      <c r="H2638"/>
    </row>
    <row r="2639" spans="8:8" x14ac:dyDescent="0.25">
      <c r="H2639"/>
    </row>
    <row r="2640" spans="8:8" x14ac:dyDescent="0.25">
      <c r="H2640"/>
    </row>
    <row r="2641" spans="8:8" x14ac:dyDescent="0.25">
      <c r="H2641"/>
    </row>
    <row r="2642" spans="8:8" x14ac:dyDescent="0.25">
      <c r="H2642"/>
    </row>
    <row r="2643" spans="8:8" x14ac:dyDescent="0.25">
      <c r="H2643"/>
    </row>
    <row r="2644" spans="8:8" x14ac:dyDescent="0.25">
      <c r="H2644"/>
    </row>
    <row r="2645" spans="8:8" x14ac:dyDescent="0.25">
      <c r="H2645"/>
    </row>
    <row r="2646" spans="8:8" x14ac:dyDescent="0.25">
      <c r="H2646"/>
    </row>
    <row r="2647" spans="8:8" x14ac:dyDescent="0.25">
      <c r="H2647"/>
    </row>
    <row r="2648" spans="8:8" x14ac:dyDescent="0.25">
      <c r="H2648"/>
    </row>
    <row r="2649" spans="8:8" x14ac:dyDescent="0.25">
      <c r="H2649"/>
    </row>
    <row r="2650" spans="8:8" x14ac:dyDescent="0.25">
      <c r="H2650"/>
    </row>
    <row r="2651" spans="8:8" x14ac:dyDescent="0.25">
      <c r="H2651"/>
    </row>
    <row r="2652" spans="8:8" x14ac:dyDescent="0.25">
      <c r="H2652"/>
    </row>
    <row r="2653" spans="8:8" x14ac:dyDescent="0.25">
      <c r="H2653"/>
    </row>
    <row r="2654" spans="8:8" x14ac:dyDescent="0.25">
      <c r="H2654"/>
    </row>
    <row r="2655" spans="8:8" x14ac:dyDescent="0.25">
      <c r="H2655"/>
    </row>
    <row r="2656" spans="8:8" x14ac:dyDescent="0.25">
      <c r="H2656"/>
    </row>
    <row r="2657" spans="8:8" x14ac:dyDescent="0.25">
      <c r="H2657"/>
    </row>
    <row r="2658" spans="8:8" x14ac:dyDescent="0.25">
      <c r="H2658"/>
    </row>
    <row r="2659" spans="8:8" x14ac:dyDescent="0.25">
      <c r="H2659"/>
    </row>
    <row r="2660" spans="8:8" x14ac:dyDescent="0.25">
      <c r="H2660"/>
    </row>
    <row r="2661" spans="8:8" x14ac:dyDescent="0.25">
      <c r="H2661"/>
    </row>
    <row r="2662" spans="8:8" x14ac:dyDescent="0.25">
      <c r="H2662"/>
    </row>
    <row r="2663" spans="8:8" x14ac:dyDescent="0.25">
      <c r="H2663"/>
    </row>
    <row r="2664" spans="8:8" x14ac:dyDescent="0.25">
      <c r="H2664"/>
    </row>
    <row r="2665" spans="8:8" x14ac:dyDescent="0.25">
      <c r="H2665"/>
    </row>
    <row r="2666" spans="8:8" x14ac:dyDescent="0.25">
      <c r="H2666"/>
    </row>
    <row r="2667" spans="8:8" x14ac:dyDescent="0.25">
      <c r="H2667"/>
    </row>
    <row r="2668" spans="8:8" x14ac:dyDescent="0.25">
      <c r="H2668"/>
    </row>
    <row r="2669" spans="8:8" x14ac:dyDescent="0.25">
      <c r="H2669"/>
    </row>
    <row r="2670" spans="8:8" x14ac:dyDescent="0.25">
      <c r="H2670"/>
    </row>
    <row r="2671" spans="8:8" x14ac:dyDescent="0.25">
      <c r="H2671"/>
    </row>
    <row r="2672" spans="8:8" x14ac:dyDescent="0.25">
      <c r="H2672"/>
    </row>
    <row r="2673" spans="8:8" x14ac:dyDescent="0.25">
      <c r="H2673"/>
    </row>
    <row r="2674" spans="8:8" x14ac:dyDescent="0.25">
      <c r="H2674"/>
    </row>
    <row r="2675" spans="8:8" x14ac:dyDescent="0.25">
      <c r="H2675"/>
    </row>
    <row r="2676" spans="8:8" x14ac:dyDescent="0.25">
      <c r="H2676"/>
    </row>
    <row r="2677" spans="8:8" x14ac:dyDescent="0.25">
      <c r="H2677"/>
    </row>
    <row r="2678" spans="8:8" x14ac:dyDescent="0.25">
      <c r="H2678"/>
    </row>
    <row r="2679" spans="8:8" x14ac:dyDescent="0.25">
      <c r="H2679"/>
    </row>
    <row r="2680" spans="8:8" x14ac:dyDescent="0.25">
      <c r="H2680"/>
    </row>
    <row r="2681" spans="8:8" x14ac:dyDescent="0.25">
      <c r="H2681"/>
    </row>
    <row r="2682" spans="8:8" x14ac:dyDescent="0.25">
      <c r="H2682"/>
    </row>
    <row r="2683" spans="8:8" x14ac:dyDescent="0.25">
      <c r="H2683"/>
    </row>
    <row r="2684" spans="8:8" x14ac:dyDescent="0.25">
      <c r="H2684"/>
    </row>
    <row r="2685" spans="8:8" x14ac:dyDescent="0.25">
      <c r="H2685"/>
    </row>
    <row r="2686" spans="8:8" x14ac:dyDescent="0.25">
      <c r="H2686"/>
    </row>
    <row r="2687" spans="8:8" x14ac:dyDescent="0.25">
      <c r="H2687"/>
    </row>
    <row r="2688" spans="8:8" x14ac:dyDescent="0.25">
      <c r="H2688"/>
    </row>
    <row r="2689" spans="8:8" x14ac:dyDescent="0.25">
      <c r="H2689"/>
    </row>
    <row r="2690" spans="8:8" x14ac:dyDescent="0.25">
      <c r="H2690"/>
    </row>
    <row r="2691" spans="8:8" x14ac:dyDescent="0.25">
      <c r="H2691"/>
    </row>
    <row r="2692" spans="8:8" x14ac:dyDescent="0.25">
      <c r="H2692"/>
    </row>
    <row r="2693" spans="8:8" x14ac:dyDescent="0.25">
      <c r="H2693"/>
    </row>
    <row r="2694" spans="8:8" x14ac:dyDescent="0.25">
      <c r="H2694"/>
    </row>
    <row r="2695" spans="8:8" x14ac:dyDescent="0.25">
      <c r="H2695"/>
    </row>
    <row r="2696" spans="8:8" x14ac:dyDescent="0.25">
      <c r="H2696"/>
    </row>
    <row r="2697" spans="8:8" x14ac:dyDescent="0.25">
      <c r="H2697"/>
    </row>
    <row r="2698" spans="8:8" x14ac:dyDescent="0.25">
      <c r="H2698"/>
    </row>
    <row r="2699" spans="8:8" x14ac:dyDescent="0.25">
      <c r="H2699"/>
    </row>
    <row r="2700" spans="8:8" x14ac:dyDescent="0.25">
      <c r="H2700"/>
    </row>
    <row r="2701" spans="8:8" x14ac:dyDescent="0.25">
      <c r="H2701"/>
    </row>
    <row r="2702" spans="8:8" x14ac:dyDescent="0.25">
      <c r="H2702"/>
    </row>
    <row r="2703" spans="8:8" x14ac:dyDescent="0.25">
      <c r="H2703"/>
    </row>
    <row r="2704" spans="8:8" x14ac:dyDescent="0.25">
      <c r="H2704"/>
    </row>
    <row r="2705" spans="8:8" x14ac:dyDescent="0.25">
      <c r="H2705"/>
    </row>
    <row r="2706" spans="8:8" x14ac:dyDescent="0.25">
      <c r="H2706"/>
    </row>
    <row r="2707" spans="8:8" x14ac:dyDescent="0.25">
      <c r="H2707"/>
    </row>
    <row r="2708" spans="8:8" x14ac:dyDescent="0.25">
      <c r="H2708"/>
    </row>
    <row r="2709" spans="8:8" x14ac:dyDescent="0.25">
      <c r="H2709"/>
    </row>
    <row r="2710" spans="8:8" x14ac:dyDescent="0.25">
      <c r="H2710"/>
    </row>
    <row r="2711" spans="8:8" x14ac:dyDescent="0.25">
      <c r="H2711"/>
    </row>
    <row r="2712" spans="8:8" x14ac:dyDescent="0.25">
      <c r="H2712"/>
    </row>
    <row r="2713" spans="8:8" x14ac:dyDescent="0.25">
      <c r="H2713"/>
    </row>
    <row r="2714" spans="8:8" x14ac:dyDescent="0.25">
      <c r="H2714"/>
    </row>
    <row r="2715" spans="8:8" x14ac:dyDescent="0.25">
      <c r="H2715"/>
    </row>
    <row r="2716" spans="8:8" x14ac:dyDescent="0.25">
      <c r="H2716"/>
    </row>
    <row r="2717" spans="8:8" x14ac:dyDescent="0.25">
      <c r="H2717"/>
    </row>
    <row r="2718" spans="8:8" x14ac:dyDescent="0.25">
      <c r="H2718"/>
    </row>
    <row r="2719" spans="8:8" x14ac:dyDescent="0.25">
      <c r="H2719"/>
    </row>
    <row r="2720" spans="8:8" x14ac:dyDescent="0.25">
      <c r="H2720"/>
    </row>
    <row r="2721" spans="8:8" x14ac:dyDescent="0.25">
      <c r="H2721"/>
    </row>
    <row r="2722" spans="8:8" x14ac:dyDescent="0.25">
      <c r="H2722"/>
    </row>
    <row r="2723" spans="8:8" x14ac:dyDescent="0.25">
      <c r="H2723"/>
    </row>
    <row r="2724" spans="8:8" x14ac:dyDescent="0.25">
      <c r="H2724"/>
    </row>
    <row r="2725" spans="8:8" x14ac:dyDescent="0.25">
      <c r="H2725"/>
    </row>
    <row r="2726" spans="8:8" x14ac:dyDescent="0.25">
      <c r="H2726"/>
    </row>
    <row r="2727" spans="8:8" x14ac:dyDescent="0.25">
      <c r="H2727"/>
    </row>
    <row r="2728" spans="8:8" x14ac:dyDescent="0.25">
      <c r="H2728"/>
    </row>
    <row r="2729" spans="8:8" x14ac:dyDescent="0.25">
      <c r="H2729"/>
    </row>
    <row r="2730" spans="8:8" x14ac:dyDescent="0.25">
      <c r="H2730"/>
    </row>
    <row r="2731" spans="8:8" x14ac:dyDescent="0.25">
      <c r="H2731"/>
    </row>
    <row r="2732" spans="8:8" x14ac:dyDescent="0.25">
      <c r="H2732"/>
    </row>
    <row r="2733" spans="8:8" x14ac:dyDescent="0.25">
      <c r="H2733"/>
    </row>
    <row r="2734" spans="8:8" x14ac:dyDescent="0.25">
      <c r="H2734"/>
    </row>
    <row r="2735" spans="8:8" x14ac:dyDescent="0.25">
      <c r="H2735"/>
    </row>
    <row r="2736" spans="8:8" x14ac:dyDescent="0.25">
      <c r="H2736"/>
    </row>
    <row r="2737" spans="8:8" x14ac:dyDescent="0.25">
      <c r="H2737"/>
    </row>
    <row r="2738" spans="8:8" x14ac:dyDescent="0.25">
      <c r="H2738"/>
    </row>
    <row r="2739" spans="8:8" x14ac:dyDescent="0.25">
      <c r="H2739"/>
    </row>
    <row r="2740" spans="8:8" x14ac:dyDescent="0.25">
      <c r="H2740"/>
    </row>
    <row r="2741" spans="8:8" x14ac:dyDescent="0.25">
      <c r="H2741"/>
    </row>
    <row r="2742" spans="8:8" x14ac:dyDescent="0.25">
      <c r="H2742"/>
    </row>
    <row r="2743" spans="8:8" x14ac:dyDescent="0.25">
      <c r="H2743"/>
    </row>
    <row r="2744" spans="8:8" x14ac:dyDescent="0.25">
      <c r="H2744"/>
    </row>
    <row r="2745" spans="8:8" x14ac:dyDescent="0.25">
      <c r="H2745"/>
    </row>
    <row r="2746" spans="8:8" x14ac:dyDescent="0.25">
      <c r="H2746"/>
    </row>
    <row r="2747" spans="8:8" x14ac:dyDescent="0.25">
      <c r="H2747"/>
    </row>
    <row r="2748" spans="8:8" x14ac:dyDescent="0.25">
      <c r="H2748"/>
    </row>
    <row r="2749" spans="8:8" x14ac:dyDescent="0.25">
      <c r="H2749"/>
    </row>
    <row r="2750" spans="8:8" x14ac:dyDescent="0.25">
      <c r="H2750"/>
    </row>
    <row r="2751" spans="8:8" x14ac:dyDescent="0.25">
      <c r="H2751"/>
    </row>
    <row r="2752" spans="8:8" x14ac:dyDescent="0.25">
      <c r="H2752"/>
    </row>
    <row r="2753" spans="8:8" x14ac:dyDescent="0.25">
      <c r="H2753"/>
    </row>
    <row r="2754" spans="8:8" x14ac:dyDescent="0.25">
      <c r="H2754"/>
    </row>
    <row r="2755" spans="8:8" x14ac:dyDescent="0.25">
      <c r="H2755"/>
    </row>
    <row r="2756" spans="8:8" x14ac:dyDescent="0.25">
      <c r="H2756"/>
    </row>
    <row r="2757" spans="8:8" x14ac:dyDescent="0.25">
      <c r="H2757"/>
    </row>
    <row r="2758" spans="8:8" x14ac:dyDescent="0.25">
      <c r="H2758"/>
    </row>
    <row r="2759" spans="8:8" x14ac:dyDescent="0.25">
      <c r="H2759"/>
    </row>
    <row r="2760" spans="8:8" x14ac:dyDescent="0.25">
      <c r="H2760"/>
    </row>
    <row r="2761" spans="8:8" x14ac:dyDescent="0.25">
      <c r="H2761"/>
    </row>
    <row r="2762" spans="8:8" x14ac:dyDescent="0.25">
      <c r="H2762"/>
    </row>
    <row r="2763" spans="8:8" x14ac:dyDescent="0.25">
      <c r="H2763"/>
    </row>
    <row r="2764" spans="8:8" x14ac:dyDescent="0.25">
      <c r="H2764"/>
    </row>
    <row r="2765" spans="8:8" x14ac:dyDescent="0.25">
      <c r="H2765"/>
    </row>
    <row r="2766" spans="8:8" x14ac:dyDescent="0.25">
      <c r="H2766"/>
    </row>
    <row r="2767" spans="8:8" x14ac:dyDescent="0.25">
      <c r="H2767"/>
    </row>
    <row r="2768" spans="8:8" x14ac:dyDescent="0.25">
      <c r="H2768"/>
    </row>
    <row r="2769" spans="8:8" x14ac:dyDescent="0.25">
      <c r="H2769"/>
    </row>
    <row r="2770" spans="8:8" x14ac:dyDescent="0.25">
      <c r="H2770"/>
    </row>
    <row r="2771" spans="8:8" x14ac:dyDescent="0.25">
      <c r="H2771"/>
    </row>
    <row r="2772" spans="8:8" x14ac:dyDescent="0.25">
      <c r="H2772"/>
    </row>
    <row r="2773" spans="8:8" x14ac:dyDescent="0.25">
      <c r="H2773"/>
    </row>
    <row r="2774" spans="8:8" x14ac:dyDescent="0.25">
      <c r="H2774"/>
    </row>
    <row r="2775" spans="8:8" x14ac:dyDescent="0.25">
      <c r="H2775"/>
    </row>
    <row r="2776" spans="8:8" x14ac:dyDescent="0.25">
      <c r="H2776"/>
    </row>
    <row r="2777" spans="8:8" x14ac:dyDescent="0.25">
      <c r="H2777"/>
    </row>
    <row r="2778" spans="8:8" x14ac:dyDescent="0.25">
      <c r="H2778"/>
    </row>
    <row r="2779" spans="8:8" x14ac:dyDescent="0.25">
      <c r="H2779"/>
    </row>
    <row r="2780" spans="8:8" x14ac:dyDescent="0.25">
      <c r="H2780"/>
    </row>
    <row r="2781" spans="8:8" x14ac:dyDescent="0.25">
      <c r="H2781"/>
    </row>
    <row r="2782" spans="8:8" x14ac:dyDescent="0.25">
      <c r="H2782"/>
    </row>
    <row r="2783" spans="8:8" x14ac:dyDescent="0.25">
      <c r="H2783"/>
    </row>
    <row r="2784" spans="8:8" x14ac:dyDescent="0.25">
      <c r="H2784"/>
    </row>
    <row r="2785" spans="8:8" x14ac:dyDescent="0.25">
      <c r="H2785"/>
    </row>
    <row r="2786" spans="8:8" x14ac:dyDescent="0.25">
      <c r="H2786"/>
    </row>
    <row r="2787" spans="8:8" x14ac:dyDescent="0.25">
      <c r="H2787"/>
    </row>
    <row r="2788" spans="8:8" x14ac:dyDescent="0.25">
      <c r="H2788"/>
    </row>
    <row r="2789" spans="8:8" x14ac:dyDescent="0.25">
      <c r="H2789"/>
    </row>
    <row r="2790" spans="8:8" x14ac:dyDescent="0.25">
      <c r="H2790"/>
    </row>
    <row r="2791" spans="8:8" x14ac:dyDescent="0.25">
      <c r="H2791"/>
    </row>
    <row r="2792" spans="8:8" x14ac:dyDescent="0.25">
      <c r="H2792"/>
    </row>
    <row r="2793" spans="8:8" x14ac:dyDescent="0.25">
      <c r="H2793"/>
    </row>
    <row r="2794" spans="8:8" x14ac:dyDescent="0.25">
      <c r="H2794"/>
    </row>
    <row r="2795" spans="8:8" x14ac:dyDescent="0.25">
      <c r="H2795"/>
    </row>
    <row r="2796" spans="8:8" x14ac:dyDescent="0.25">
      <c r="H2796"/>
    </row>
    <row r="2797" spans="8:8" x14ac:dyDescent="0.25">
      <c r="H2797"/>
    </row>
    <row r="2798" spans="8:8" x14ac:dyDescent="0.25">
      <c r="H2798"/>
    </row>
    <row r="2799" spans="8:8" x14ac:dyDescent="0.25">
      <c r="H2799"/>
    </row>
    <row r="2800" spans="8:8" x14ac:dyDescent="0.25">
      <c r="H2800"/>
    </row>
    <row r="2801" spans="8:8" x14ac:dyDescent="0.25">
      <c r="H2801"/>
    </row>
    <row r="2802" spans="8:8" x14ac:dyDescent="0.25">
      <c r="H2802"/>
    </row>
    <row r="2803" spans="8:8" x14ac:dyDescent="0.25">
      <c r="H2803"/>
    </row>
    <row r="2804" spans="8:8" x14ac:dyDescent="0.25">
      <c r="H2804"/>
    </row>
    <row r="2805" spans="8:8" x14ac:dyDescent="0.25">
      <c r="H2805"/>
    </row>
    <row r="2806" spans="8:8" x14ac:dyDescent="0.25">
      <c r="H2806"/>
    </row>
    <row r="2807" spans="8:8" x14ac:dyDescent="0.25">
      <c r="H2807"/>
    </row>
    <row r="2808" spans="8:8" x14ac:dyDescent="0.25">
      <c r="H2808"/>
    </row>
    <row r="2809" spans="8:8" x14ac:dyDescent="0.25">
      <c r="H2809"/>
    </row>
    <row r="2810" spans="8:8" x14ac:dyDescent="0.25">
      <c r="H2810"/>
    </row>
    <row r="2811" spans="8:8" x14ac:dyDescent="0.25">
      <c r="H2811"/>
    </row>
    <row r="2812" spans="8:8" x14ac:dyDescent="0.25">
      <c r="H2812"/>
    </row>
    <row r="2813" spans="8:8" x14ac:dyDescent="0.25">
      <c r="H2813"/>
    </row>
    <row r="2814" spans="8:8" x14ac:dyDescent="0.25">
      <c r="H2814"/>
    </row>
    <row r="2815" spans="8:8" x14ac:dyDescent="0.25">
      <c r="H2815"/>
    </row>
    <row r="2816" spans="8:8" x14ac:dyDescent="0.25">
      <c r="H2816"/>
    </row>
    <row r="2817" spans="8:8" x14ac:dyDescent="0.25">
      <c r="H2817"/>
    </row>
    <row r="2818" spans="8:8" x14ac:dyDescent="0.25">
      <c r="H2818"/>
    </row>
    <row r="2819" spans="8:8" x14ac:dyDescent="0.25">
      <c r="H2819"/>
    </row>
    <row r="2820" spans="8:8" x14ac:dyDescent="0.25">
      <c r="H2820"/>
    </row>
    <row r="2821" spans="8:8" x14ac:dyDescent="0.25">
      <c r="H2821"/>
    </row>
    <row r="2822" spans="8:8" x14ac:dyDescent="0.25">
      <c r="H2822"/>
    </row>
    <row r="2823" spans="8:8" x14ac:dyDescent="0.25">
      <c r="H2823"/>
    </row>
    <row r="2824" spans="8:8" x14ac:dyDescent="0.25">
      <c r="H2824"/>
    </row>
    <row r="2825" spans="8:8" x14ac:dyDescent="0.25">
      <c r="H2825"/>
    </row>
    <row r="2826" spans="8:8" x14ac:dyDescent="0.25">
      <c r="H2826"/>
    </row>
    <row r="2827" spans="8:8" x14ac:dyDescent="0.25">
      <c r="H2827"/>
    </row>
    <row r="2828" spans="8:8" x14ac:dyDescent="0.25">
      <c r="H2828"/>
    </row>
    <row r="2829" spans="8:8" x14ac:dyDescent="0.25">
      <c r="H2829"/>
    </row>
    <row r="2830" spans="8:8" x14ac:dyDescent="0.25">
      <c r="H2830"/>
    </row>
    <row r="2831" spans="8:8" x14ac:dyDescent="0.25">
      <c r="H2831"/>
    </row>
  </sheetData>
  <autoFilter ref="A1:J2514" xr:uid="{0E956650-9D9D-446F-8301-5ED5866BBD5B}">
    <sortState xmlns:xlrd2="http://schemas.microsoft.com/office/spreadsheetml/2017/richdata2" ref="A2:J2514">
      <sortCondition ref="F1:F1671"/>
    </sortState>
  </autoFilter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Cartelle Lopez, Borja Luis</dc:creator>
  <cp:lastModifiedBy>Cartelle Lopez, Borja Luis</cp:lastModifiedBy>
  <dcterms:created xsi:type="dcterms:W3CDTF">2025-08-29T15:17:14Z</dcterms:created>
  <dcterms:modified xsi:type="dcterms:W3CDTF">2025-09-01T13:52:38Z</dcterms:modified>
</cp:coreProperties>
</file>