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heckCompatibility="1" autoCompressPictures="0" defaultThemeVersion="124226"/>
  <bookViews>
    <workbookView xWindow="0" yWindow="0" windowWidth="15600" windowHeight="7620" tabRatio="418"/>
  </bookViews>
  <sheets>
    <sheet name="METADATOS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9" i="1" l="1"/>
  <c r="M9" i="1"/>
  <c r="L9" i="1"/>
  <c r="K9" i="1"/>
  <c r="J9" i="1"/>
  <c r="I9" i="1"/>
  <c r="H9" i="1"/>
  <c r="G9" i="1"/>
  <c r="F9" i="1"/>
  <c r="E9" i="1"/>
  <c r="D9" i="1"/>
  <c r="C9" i="1"/>
  <c r="O8" i="1"/>
  <c r="O7" i="1"/>
  <c r="O6" i="1"/>
  <c r="O5" i="1"/>
  <c r="O4" i="1"/>
  <c r="O9" i="1" s="1"/>
</calcChain>
</file>

<file path=xl/sharedStrings.xml><?xml version="1.0" encoding="utf-8"?>
<sst xmlns="http://schemas.openxmlformats.org/spreadsheetml/2006/main" count="36" uniqueCount="30">
  <si>
    <t>DISPOSICION FINAL DE LA BASURA EN TONELADAS</t>
  </si>
  <si>
    <t>C  O  N  C  E  P  T  O  S</t>
  </si>
  <si>
    <t>UNIDAD DE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</si>
  <si>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</si>
  <si>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</si>
  <si>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</si>
  <si>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</si>
  <si>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</si>
  <si>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</si>
  <si>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</si>
  <si>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</si>
  <si>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</si>
  <si>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</si>
  <si>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</si>
  <si>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</si>
  <si>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</si>
  <si>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RECOLECCION CASA POR CASA  *</t>
  </si>
  <si>
    <t>Toneladas</t>
  </si>
  <si>
    <t>RECOLECCION DE CONTENEDORS  *</t>
  </si>
  <si>
    <t>RECOLECCION DE TOLVAS  *</t>
  </si>
  <si>
    <t>RECOLECCION DE PARQUES Y JARDINES  **</t>
  </si>
  <si>
    <t>RECOLECCION DE ABASTOS  ***</t>
  </si>
  <si>
    <t>INGRESOS</t>
  </si>
  <si>
    <t>Nota:</t>
  </si>
  <si>
    <t>*</t>
  </si>
  <si>
    <t>empresa concesionaria</t>
  </si>
  <si>
    <t>**</t>
  </si>
  <si>
    <t>camiones recolectores de parques y jardines</t>
  </si>
  <si>
    <t>***</t>
  </si>
  <si>
    <t>camiones de abastos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</si>
</sst>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.00_);_(* \(#,##0.00\);_(* \-??_);_(@_)"/>
    <numFmt numFmtId="165" formatCode="mm/yy"/>
    <numFmt numFmtId="166" formatCode="_(* #,##0_);_(* \(#,##0\);_(* \-??_);_(@_)"/>
    <numFmt numFmtId="167" formatCode="_(\$* #,##0.00_);_(\$* \(#,##0.00\);_(\$* \-??_);_(@_)"/>
    <numFmt numFmtId="168" formatCode="_(\$* #,##0_);_(\$* \(#,##0\);_(\$* \-??_);_(@_)"/>
  </numFmts>
  <fonts count="8" x14ac:knownFonts="1">
    <font>
      <sz val="10"/>
      <name val="Arial"/>
      <family val="2"/>
    </font>
    <font>
      <sz val="10"/>
      <name val="Arial"/>
      <family val="2"/>
    </font>
    <font>
      <u/>
      <sz val="10"/>
      <color theme="11"/>
      <name val="Arial"/>
      <family val="2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8"/>
      <name val="Arial"/>
      <family val="2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31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5">
    <xf numFmtId="0" fontId="0" fillId="0" borderId="0"/>
    <xf numFmtId="164" fontId="1" fillId="0" borderId="0" applyFill="0" applyBorder="0" applyProtection="0"/>
    <xf numFmtId="167" fontId="1" fillId="0" borderId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164" fontId="3" fillId="0" borderId="0" xfId="1" applyFont="1" applyFill="1" applyBorder="1" applyAlignment="1" applyProtection="1">
      <alignment horizontal="center"/>
    </xf>
    <xf numFmtId="164" fontId="3" fillId="0" borderId="5" xfId="1" applyFont="1" applyFill="1" applyBorder="1" applyAlignment="1" applyProtection="1">
      <alignment horizontal="center"/>
    </xf>
    <xf numFmtId="164" fontId="3" fillId="0" borderId="7" xfId="1" applyFont="1" applyFill="1" applyBorder="1" applyAlignment="1" applyProtection="1">
      <alignment horizontal="center" vertical="center" wrapText="1"/>
    </xf>
    <xf numFmtId="165" fontId="3" fillId="0" borderId="5" xfId="1" applyNumberFormat="1" applyFont="1" applyFill="1" applyBorder="1" applyAlignment="1" applyProtection="1">
      <alignment horizontal="center"/>
    </xf>
    <xf numFmtId="165" fontId="3" fillId="0" borderId="0" xfId="1" applyNumberFormat="1" applyFont="1" applyFill="1" applyBorder="1" applyAlignment="1" applyProtection="1">
      <alignment horizontal="center"/>
    </xf>
    <xf numFmtId="164" fontId="4" fillId="0" borderId="8" xfId="1" applyFont="1" applyFill="1" applyBorder="1" applyProtection="1"/>
    <xf numFmtId="164" fontId="4" fillId="0" borderId="9" xfId="1" applyNumberFormat="1" applyFont="1" applyFill="1" applyBorder="1" applyProtection="1"/>
    <xf numFmtId="164" fontId="4" fillId="0" borderId="10" xfId="1" applyNumberFormat="1" applyFont="1" applyFill="1" applyBorder="1" applyProtection="1"/>
    <xf numFmtId="164" fontId="4" fillId="0" borderId="8" xfId="1" applyNumberFormat="1" applyFont="1" applyFill="1" applyBorder="1" applyProtection="1"/>
    <xf numFmtId="4" fontId="4" fillId="0" borderId="11" xfId="1" applyNumberFormat="1" applyFont="1" applyFill="1" applyBorder="1" applyProtection="1"/>
    <xf numFmtId="164" fontId="4" fillId="0" borderId="0" xfId="1" applyFont="1" applyFill="1" applyBorder="1" applyProtection="1"/>
    <xf numFmtId="9" fontId="4" fillId="0" borderId="0" xfId="1" applyNumberFormat="1" applyFont="1" applyFill="1" applyBorder="1" applyProtection="1"/>
    <xf numFmtId="0" fontId="4" fillId="0" borderId="0" xfId="0" applyFont="1"/>
    <xf numFmtId="164" fontId="4" fillId="0" borderId="12" xfId="1" applyFont="1" applyFill="1" applyBorder="1" applyProtection="1"/>
    <xf numFmtId="164" fontId="4" fillId="0" borderId="12" xfId="1" applyNumberFormat="1" applyFont="1" applyFill="1" applyBorder="1" applyProtection="1"/>
    <xf numFmtId="164" fontId="3" fillId="2" borderId="14" xfId="1" applyFont="1" applyFill="1" applyBorder="1" applyProtection="1"/>
    <xf numFmtId="164" fontId="3" fillId="2" borderId="14" xfId="1" applyNumberFormat="1" applyFont="1" applyFill="1" applyBorder="1" applyProtection="1"/>
    <xf numFmtId="164" fontId="3" fillId="0" borderId="0" xfId="1" applyFont="1" applyFill="1" applyBorder="1" applyProtection="1"/>
    <xf numFmtId="164" fontId="4" fillId="3" borderId="12" xfId="1" applyFont="1" applyFill="1" applyBorder="1" applyProtection="1"/>
    <xf numFmtId="164" fontId="4" fillId="3" borderId="9" xfId="1" applyNumberFormat="1" applyFont="1" applyFill="1" applyBorder="1" applyProtection="1"/>
    <xf numFmtId="164" fontId="4" fillId="3" borderId="12" xfId="1" applyNumberFormat="1" applyFont="1" applyFill="1" applyBorder="1" applyProtection="1"/>
    <xf numFmtId="164" fontId="3" fillId="3" borderId="13" xfId="1" applyFont="1" applyFill="1" applyBorder="1" applyAlignment="1" applyProtection="1">
      <alignment horizontal="center"/>
    </xf>
    <xf numFmtId="164" fontId="4" fillId="3" borderId="14" xfId="1" applyFont="1" applyFill="1" applyBorder="1" applyProtection="1"/>
    <xf numFmtId="168" fontId="4" fillId="3" borderId="14" xfId="2" applyNumberFormat="1" applyFont="1" applyFill="1" applyBorder="1" applyAlignment="1" applyProtection="1"/>
    <xf numFmtId="164" fontId="4" fillId="3" borderId="15" xfId="2" applyNumberFormat="1" applyFont="1" applyFill="1" applyBorder="1" applyAlignment="1" applyProtection="1"/>
    <xf numFmtId="164" fontId="4" fillId="3" borderId="14" xfId="2" applyNumberFormat="1" applyFont="1" applyFill="1" applyBorder="1" applyAlignment="1" applyProtection="1"/>
    <xf numFmtId="166" fontId="4" fillId="3" borderId="16" xfId="1" applyNumberFormat="1" applyFont="1" applyFill="1" applyBorder="1" applyProtection="1"/>
    <xf numFmtId="165" fontId="5" fillId="0" borderId="6" xfId="1" applyNumberFormat="1" applyFont="1" applyFill="1" applyBorder="1" applyAlignment="1" applyProtection="1">
      <alignment horizontal="center"/>
    </xf>
    <xf numFmtId="164" fontId="6" fillId="0" borderId="9" xfId="1" applyNumberFormat="1" applyFont="1" applyFill="1" applyBorder="1" applyProtection="1"/>
    <xf numFmtId="164" fontId="6" fillId="0" borderId="10" xfId="1" applyNumberFormat="1" applyFont="1" applyFill="1" applyBorder="1" applyProtection="1"/>
    <xf numFmtId="164" fontId="7" fillId="0" borderId="1" xfId="1" applyFont="1" applyFill="1" applyBorder="1" applyProtection="1"/>
    <xf numFmtId="164" fontId="7" fillId="0" borderId="4" xfId="1" applyFont="1" applyFill="1" applyBorder="1" applyProtection="1"/>
    <xf numFmtId="164" fontId="7" fillId="3" borderId="4" xfId="1" applyFont="1" applyFill="1" applyBorder="1" applyProtection="1"/>
    <xf numFmtId="164" fontId="5" fillId="2" borderId="13" xfId="1" applyFont="1" applyFill="1" applyBorder="1" applyAlignment="1" applyProtection="1">
      <alignment horizontal="center"/>
    </xf>
    <xf numFmtId="165" fontId="5" fillId="0" borderId="5" xfId="1" applyNumberFormat="1" applyFont="1" applyFill="1" applyBorder="1" applyAlignment="1" applyProtection="1">
      <alignment horizontal="center"/>
    </xf>
    <xf numFmtId="164" fontId="5" fillId="0" borderId="2" xfId="1" applyFont="1" applyFill="1" applyBorder="1" applyAlignment="1" applyProtection="1">
      <alignment horizontal="center"/>
    </xf>
    <xf numFmtId="164" fontId="3" fillId="0" borderId="3" xfId="1" applyFont="1" applyFill="1" applyBorder="1" applyAlignment="1" applyProtection="1">
      <alignment horizontal="center"/>
    </xf>
    <xf numFmtId="0" fontId="1" fillId="0" borderId="6" xfId="1" applyNumberFormat="1" applyFill="1" applyBorder="1" applyAlignment="1" applyProtection="1">
      <alignment horizontal="center"/>
    </xf>
    <xf numFmtId="0" fontId="1" fillId="0" borderId="17" xfId="1" applyNumberFormat="1" applyFill="1" applyBorder="1" applyAlignment="1" applyProtection="1">
      <alignment horizontal="center"/>
    </xf>
  </cellXfs>
  <cellStyles count="5">
    <cellStyle name="Hipervínculo visitado" xfId="4" builtinId="9" hidden="1"/>
    <cellStyle name="Hipervínculo visitado" xfId="3" builtinId="9" hidden="1"/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15"/>
  <sheetViews>
    <sheetView showGridLines="0" tabSelected="1" workbookViewId="0">
      <selection activeCell="A22" sqref="A22"/>
    </sheetView>
  </sheetViews>
  <sheetFormatPr baseColWidth="10" defaultColWidth="11.42578125" defaultRowHeight="12" x14ac:dyDescent="0.2"/>
  <cols>
    <col min="1" max="1" width="31.42578125" style="11" customWidth="1"/>
    <col min="2" max="2" width="11" style="11" customWidth="1"/>
    <col min="3" max="9" width="9.28515625" style="11" customWidth="1"/>
    <col min="10" max="10" width="10" style="11" customWidth="1"/>
    <col min="11" max="13" width="11.42578125" style="11" customWidth="1"/>
    <col min="14" max="14" width="12.28515625" style="11" customWidth="1"/>
    <col min="15" max="15" width="11.140625" style="11" customWidth="1"/>
    <col min="16" max="240" width="11.42578125" style="11"/>
    <col min="241" max="16384" width="11.42578125" style="13"/>
  </cols>
  <sheetData>
    <row r="1" spans="1:49" s="1" customFormat="1" ht="15" customHeight="1" thickBot="1" x14ac:dyDescent="0.25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49" s="1" customFormat="1" ht="15" customHeight="1" thickBot="1" x14ac:dyDescent="0.25">
      <c r="A2" s="38">
        <v>2017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</row>
    <row r="3" spans="1:49" s="1" customFormat="1" ht="24.75" thickBot="1" x14ac:dyDescent="0.25">
      <c r="A3" s="2" t="s">
        <v>1</v>
      </c>
      <c r="B3" s="3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28" t="s">
        <v>11</v>
      </c>
      <c r="L3" s="28" t="s">
        <v>12</v>
      </c>
      <c r="M3" s="35" t="s">
        <v>13</v>
      </c>
      <c r="N3" s="28" t="s">
        <v>14</v>
      </c>
      <c r="O3" s="2" t="s">
        <v>15</v>
      </c>
      <c r="P3" s="5"/>
      <c r="Q3" s="5"/>
      <c r="R3" s="5"/>
      <c r="S3" s="5"/>
    </row>
    <row r="4" spans="1:49" ht="13.35" customHeight="1" x14ac:dyDescent="0.2">
      <c r="A4" s="31" t="s">
        <v>16</v>
      </c>
      <c r="B4" s="6" t="s">
        <v>17</v>
      </c>
      <c r="C4" s="7">
        <v>14496.35</v>
      </c>
      <c r="D4" s="8">
        <v>13113.97</v>
      </c>
      <c r="E4" s="9">
        <v>14984.28</v>
      </c>
      <c r="F4" s="8">
        <v>13726.6</v>
      </c>
      <c r="G4" s="8">
        <v>15044.284999999998</v>
      </c>
      <c r="H4" s="8"/>
      <c r="I4" s="8"/>
      <c r="J4" s="30"/>
      <c r="K4" s="7"/>
      <c r="L4" s="7"/>
      <c r="M4" s="8"/>
      <c r="N4" s="8"/>
      <c r="O4" s="10">
        <f>SUM(C4:N4)</f>
        <v>71365.485000000001</v>
      </c>
      <c r="S4" s="12"/>
    </row>
    <row r="5" spans="1:49" ht="13.35" customHeight="1" x14ac:dyDescent="0.2">
      <c r="A5" s="32" t="s">
        <v>18</v>
      </c>
      <c r="B5" s="14" t="s">
        <v>17</v>
      </c>
      <c r="C5" s="7">
        <v>403.07</v>
      </c>
      <c r="D5" s="7">
        <v>355.48</v>
      </c>
      <c r="E5" s="15">
        <v>391.63</v>
      </c>
      <c r="F5" s="7">
        <v>355.41999999999996</v>
      </c>
      <c r="G5" s="7">
        <v>385.51</v>
      </c>
      <c r="H5" s="7"/>
      <c r="I5" s="7"/>
      <c r="J5" s="29"/>
      <c r="K5" s="7"/>
      <c r="L5" s="7"/>
      <c r="M5" s="7"/>
      <c r="N5" s="7"/>
      <c r="O5" s="10">
        <f t="shared" ref="O5:O8" si="0">SUM(C5:N5)</f>
        <v>1891.11</v>
      </c>
      <c r="S5" s="12"/>
    </row>
    <row r="6" spans="1:49" ht="13.35" customHeight="1" x14ac:dyDescent="0.2">
      <c r="A6" s="32" t="s">
        <v>19</v>
      </c>
      <c r="B6" s="14" t="s">
        <v>17</v>
      </c>
      <c r="C6" s="7">
        <v>995.41</v>
      </c>
      <c r="D6" s="7">
        <v>925.72</v>
      </c>
      <c r="E6" s="15">
        <v>977.46</v>
      </c>
      <c r="F6" s="7">
        <v>796.83</v>
      </c>
      <c r="G6" s="7">
        <v>825.06999999999994</v>
      </c>
      <c r="H6" s="7"/>
      <c r="I6" s="7"/>
      <c r="J6" s="29"/>
      <c r="K6" s="7"/>
      <c r="L6" s="7"/>
      <c r="M6" s="7"/>
      <c r="N6" s="7"/>
      <c r="O6" s="10">
        <f t="shared" si="0"/>
        <v>4520.49</v>
      </c>
      <c r="S6" s="12"/>
    </row>
    <row r="7" spans="1:49" x14ac:dyDescent="0.2">
      <c r="A7" s="33" t="s">
        <v>20</v>
      </c>
      <c r="B7" s="19" t="s">
        <v>17</v>
      </c>
      <c r="C7" s="20">
        <v>324.97000000000003</v>
      </c>
      <c r="D7" s="20">
        <v>255.41</v>
      </c>
      <c r="E7" s="21">
        <v>324.77</v>
      </c>
      <c r="F7" s="20">
        <v>408.78000000000003</v>
      </c>
      <c r="G7" s="20">
        <v>123.76000000000002</v>
      </c>
      <c r="H7" s="20"/>
      <c r="I7" s="20"/>
      <c r="J7" s="20"/>
      <c r="K7" s="20"/>
      <c r="L7" s="20"/>
      <c r="M7" s="20"/>
      <c r="N7" s="20"/>
      <c r="O7" s="10">
        <f t="shared" si="0"/>
        <v>1437.69</v>
      </c>
      <c r="S7" s="12"/>
    </row>
    <row r="8" spans="1:49" x14ac:dyDescent="0.2">
      <c r="A8" s="33" t="s">
        <v>21</v>
      </c>
      <c r="B8" s="19" t="s">
        <v>17</v>
      </c>
      <c r="C8" s="20">
        <v>373.96</v>
      </c>
      <c r="D8" s="20">
        <v>510.62</v>
      </c>
      <c r="E8" s="21">
        <v>560.66</v>
      </c>
      <c r="F8" s="20">
        <v>263.61</v>
      </c>
      <c r="G8" s="20">
        <v>279.68</v>
      </c>
      <c r="H8" s="20"/>
      <c r="I8" s="20"/>
      <c r="J8" s="20"/>
      <c r="K8" s="20"/>
      <c r="L8" s="20"/>
      <c r="M8" s="20"/>
      <c r="N8" s="20"/>
      <c r="O8" s="10">
        <f t="shared" si="0"/>
        <v>1988.53</v>
      </c>
      <c r="S8" s="12"/>
    </row>
    <row r="9" spans="1:49" s="18" customFormat="1" x14ac:dyDescent="0.2">
      <c r="A9" s="34" t="s">
        <v>15</v>
      </c>
      <c r="B9" s="16" t="s">
        <v>17</v>
      </c>
      <c r="C9" s="17">
        <f>SUM(C4:C8)</f>
        <v>16593.759999999998</v>
      </c>
      <c r="D9" s="17">
        <f t="shared" ref="D9:O9" si="1">SUM(D4:D8)</f>
        <v>15161.199999999999</v>
      </c>
      <c r="E9" s="17">
        <f t="shared" si="1"/>
        <v>17238.8</v>
      </c>
      <c r="F9" s="17">
        <f t="shared" si="1"/>
        <v>15551.240000000002</v>
      </c>
      <c r="G9" s="17">
        <f t="shared" si="1"/>
        <v>16658.304999999997</v>
      </c>
      <c r="H9" s="17">
        <f t="shared" si="1"/>
        <v>0</v>
      </c>
      <c r="I9" s="17">
        <f t="shared" si="1"/>
        <v>0</v>
      </c>
      <c r="J9" s="17">
        <f t="shared" si="1"/>
        <v>0</v>
      </c>
      <c r="K9" s="17">
        <f t="shared" si="1"/>
        <v>0</v>
      </c>
      <c r="L9" s="17">
        <f t="shared" si="1"/>
        <v>0</v>
      </c>
      <c r="M9" s="17">
        <f t="shared" si="1"/>
        <v>0</v>
      </c>
      <c r="N9" s="17">
        <f t="shared" si="1"/>
        <v>0</v>
      </c>
      <c r="O9" s="17">
        <f t="shared" si="1"/>
        <v>81203.305000000008</v>
      </c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</row>
    <row r="10" spans="1:49" ht="2.25" customHeight="1" x14ac:dyDescent="0.2">
      <c r="A10" s="22" t="s">
        <v>22</v>
      </c>
      <c r="B10" s="23"/>
      <c r="C10" s="24"/>
      <c r="D10" s="25"/>
      <c r="E10" s="26"/>
      <c r="F10" s="26"/>
      <c r="G10" s="25"/>
      <c r="H10" s="25"/>
      <c r="I10" s="25"/>
      <c r="J10" s="25"/>
      <c r="K10" s="25"/>
      <c r="L10" s="25"/>
      <c r="M10" s="25"/>
      <c r="N10" s="25"/>
      <c r="O10" s="27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</row>
    <row r="12" spans="1:49" x14ac:dyDescent="0.2">
      <c r="A12" s="11" t="s">
        <v>23</v>
      </c>
    </row>
    <row r="13" spans="1:49" x14ac:dyDescent="0.2">
      <c r="A13" s="11" t="s">
        <v>24</v>
      </c>
      <c r="B13" s="11" t="s">
        <v>25</v>
      </c>
    </row>
    <row r="14" spans="1:49" x14ac:dyDescent="0.2">
      <c r="A14" s="11" t="s">
        <v>26</v>
      </c>
      <c r="B14" s="11" t="s">
        <v>27</v>
      </c>
    </row>
    <row r="15" spans="1:49" x14ac:dyDescent="0.2">
      <c r="A15" s="11" t="s">
        <v>28</v>
      </c>
      <c r="B15" s="11" t="s">
        <v>29</v>
      </c>
    </row>
  </sheetData>
  <sheetProtection selectLockedCells="1" selectUnlockedCells="1"/>
  <mergeCells count="2">
    <mergeCell ref="A1:O1"/>
    <mergeCell ref="A2:O2"/>
  </mergeCells>
  <printOptions horizontalCentered="1"/>
  <pageMargins left="0" right="0" top="0.39370078740157483" bottom="0.39370078740157483" header="0" footer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METADATOS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ADMINISTRACION</dc:creator>
  <cp:lastModifiedBy>Sofia Ramos Aldape</cp:lastModifiedBy>
  <cp:revision/>
  <dcterms:created xsi:type="dcterms:W3CDTF">2015-10-08T17:41:53Z</dcterms:created>
  <dcterms:modified xsi:type="dcterms:W3CDTF">2017-07-03T16:07:08Z</dcterms:modified>
</cp:coreProperties>
</file>