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20" yWindow="600" windowWidth="15600" windowHeight="7110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M132" i="1" l="1"/>
  <c r="N98" i="1"/>
  <c r="N90" i="1"/>
  <c r="N78" i="1"/>
  <c r="L132" i="1" l="1"/>
  <c r="N95" i="1"/>
  <c r="N83" i="1"/>
  <c r="N79" i="1"/>
  <c r="N33" i="1"/>
  <c r="N132" i="1" l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7" i="1"/>
  <c r="N96" i="1"/>
  <c r="N94" i="1"/>
  <c r="N93" i="1"/>
  <c r="N92" i="1"/>
  <c r="N91" i="1"/>
  <c r="N89" i="1"/>
  <c r="N88" i="1"/>
  <c r="N87" i="1"/>
  <c r="N86" i="1"/>
  <c r="N85" i="1"/>
  <c r="N84" i="1"/>
  <c r="N82" i="1"/>
  <c r="N81" i="1"/>
  <c r="N80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<sst xmlns="http://schemas.openxmlformats.org/spreadsheetml/2006/main" count="145" uniqueCount="145">
  <si>
    <t>ABRIL</t>
  </si>
  <si>
    <t>ACTIVIDADES OPERATIVAS</t>
  </si>
  <si>
    <t>ENERO</t>
  </si>
  <si>
    <t>FEBRERO</t>
  </si>
  <si>
    <t>MARZO</t>
  </si>
  <si>
    <t>MAYO</t>
  </si>
  <si>
    <t>JUNIO</t>
  </si>
  <si>
    <t>JULIO</t>
  </si>
  <si>
    <t>AGOSTO</t>
  </si>
  <si>
    <t>SEPTIEMBRE</t>
  </si>
  <si>
    <t>ABANDERAMIENTO DE VEHÍCULOS DESCOMPUESTOS</t>
  </si>
  <si>
    <t>ABRA, ZANJAS, POZOS</t>
  </si>
  <si>
    <t>ACCIDENTES VIALES</t>
  </si>
  <si>
    <t>ACCIDENTES DE AERONAVE</t>
  </si>
  <si>
    <t>AGUA CON COMBUSTIBLE</t>
  </si>
  <si>
    <t>AGUA ESTANCADA</t>
  </si>
  <si>
    <t>AGUAS NEGRAS</t>
  </si>
  <si>
    <t>ALARMAS ACTIVADAS</t>
  </si>
  <si>
    <t>ALBERGADOS</t>
  </si>
  <si>
    <t>ALBERGUES</t>
  </si>
  <si>
    <t>ALCANTARILLAS Y/O REGISTROS</t>
  </si>
  <si>
    <t>ANIMALES ELECTROCUTADOS</t>
  </si>
  <si>
    <t>ANIMALES RESCATADOS</t>
  </si>
  <si>
    <t>ANIMALES RESCATADOS EN PELIGRO DE EXTINCIÓN</t>
  </si>
  <si>
    <t>APOYO  A VEHICULOS VARADOS POR EL AGUA</t>
  </si>
  <si>
    <t>APOYO A CIUDAD ACUÑA</t>
  </si>
  <si>
    <t>APOYO A CIUDADES VECINAS BÚSQUEDA DE CUERPO</t>
  </si>
  <si>
    <t>ARBOLES Y PALMAS SECAS PARA PODA, TALA Y/O CON RIESGOS</t>
  </si>
  <si>
    <t>ARBOTANTES, POSTES, ATENAS A PUNTO DE CAER</t>
  </si>
  <si>
    <t>BARDAS CON RIESGOS DE CAER</t>
  </si>
  <si>
    <t>BRIGADAS, VERIFICACIÓN DE VIVIENDAS</t>
  </si>
  <si>
    <t>BOLILER SOBRECALENTADO Y/O INCENDIADO</t>
  </si>
  <si>
    <t>CALLES OBSTRUÍDAS</t>
  </si>
  <si>
    <t>CASAS Y/O EDIFICIOS CON RIESGO DE CAER</t>
  </si>
  <si>
    <t>CASAS CON RIESGO DE CAER VISITADAS POR SEDATU</t>
  </si>
  <si>
    <t>CASAS CON VIBRACIÓN, AFECTADAS</t>
  </si>
  <si>
    <t>CASAS CUIS Y FOLIOS</t>
  </si>
  <si>
    <t>COBERTORES OTORGADOS DURANTE OPERATIVO INVIERNO</t>
  </si>
  <si>
    <t>CONSEJO ESTATAL DE PROTECCIÓN CIVIL</t>
  </si>
  <si>
    <t>CONSEJO MUNICIPAL DE PROTECCIÓN CIVIL</t>
  </si>
  <si>
    <t>CORTO CIRCUITO</t>
  </si>
  <si>
    <t>DEMOLICIÓN DE EDIFICIO</t>
  </si>
  <si>
    <t>DERRAME DE DIFERENTE MATERIAL (COMBUSTIBLE, GRAVA, CA, ETC)</t>
  </si>
  <si>
    <t>DERRAME DE SUSTANCIAS TÓXICAS</t>
  </si>
  <si>
    <t>DERRUMBES (CASA-HABITACIÓN, BARDAS, CUARTOS, MUROS TECHOS, TECHUMBRES, ETC)</t>
  </si>
  <si>
    <t>ESPECTACULARES, LONAS, LÁMINAS, ETC A PUNTO DE CAER</t>
  </si>
  <si>
    <t>EVENTOS: ESPECTÁCULOS Y EVENTOS (COLISEO, MONUMENTAL, ARENA LAGUNA, PLAZA MAYOR, CLUBES,DEL ALCALDE, ETC)</t>
  </si>
  <si>
    <t>EVENTOS CANCELADOS</t>
  </si>
  <si>
    <t>EVENTOS FESTIVAL NACIONAL DE DANZA Y TALLERES</t>
  </si>
  <si>
    <t>EXPLOSIÓN DE TANQUE DE GAS</t>
  </si>
  <si>
    <t>FALSA ALARMA</t>
  </si>
  <si>
    <t>FILTRACION EN CASA, O CUALQUIER CONSTRUCCIÓN</t>
  </si>
  <si>
    <t>FLAMAZO</t>
  </si>
  <si>
    <t>FUGA DE AGUA</t>
  </si>
  <si>
    <t>FUGAS DE GAS NATURAL Y LP</t>
  </si>
  <si>
    <t>FUGA DE SUSTANCIAS TÓXICAS.- AMONIACO</t>
  </si>
  <si>
    <t>FUMIGAR REPORTES</t>
  </si>
  <si>
    <t>HUMAREDA</t>
  </si>
  <si>
    <t>INCENDIO JACALES</t>
  </si>
  <si>
    <t>INCENDIOS: CASA HABITACIÓN, CONTENEDOR DE BASURA, VEHICULOS, NEGOCIOS, PALAPAS)</t>
  </si>
  <si>
    <t>INDIGENTES (NO QUISIERON ASISTIR AL ALBERGUE)</t>
  </si>
  <si>
    <t>INFORMACION MEDIDAS DE SEGURIDAD SOBRE INSTALACION DE GAS</t>
  </si>
  <si>
    <t>INFORMES DEL CLIMA</t>
  </si>
  <si>
    <t>INSPECCIÓN (INSTALACIÓN, RETIRO Y/O MOVIMIENTO DE ESPECTACULAR)</t>
  </si>
  <si>
    <t>INSPECCIÓN RECORRIDO A CANALES DE RIEGO</t>
  </si>
  <si>
    <t>INSPECCION A CASA DAÑADAS EN JUAN EUGENIO</t>
  </si>
  <si>
    <t>INSPECCIÓN A GASOLINERAS</t>
  </si>
  <si>
    <t>INSPECCION TIANGUIS LA PULGA</t>
  </si>
  <si>
    <t>INSPECCION A NEGOCIO POR REPORTES</t>
  </si>
  <si>
    <t>INSPECCIONES DE VENTANILLA UNIVERSAL (LICENCIA MERCANTIL)</t>
  </si>
  <si>
    <t>INSPECCIÓN A MANTENIMIENTO DE PUENTES PEATONALES (PINTURA)</t>
  </si>
  <si>
    <t>INSPECCIONES DIVERSAS</t>
  </si>
  <si>
    <t>JUNTOS MEJORAMOS TU COLONIA</t>
  </si>
  <si>
    <t>LABOR SOCIAL</t>
  </si>
  <si>
    <t>LLUVIAS (RECORRIDOS A CALLES, ESCUELAS Y ATENCIONES EN DESAGÜE POR INUNDACIONES, ENCHARCAMIENTOS Y OTROS REPORTES CAUSADOS POR LAS LLUVIAS)</t>
  </si>
  <si>
    <t>LONAS DE PUENTES Y ESPECTACULARES A PUNTO DE CAER</t>
  </si>
  <si>
    <t>MANIFESTACIÓN ATENCIÓN</t>
  </si>
  <si>
    <t>NIDO DE AVISPAS</t>
  </si>
  <si>
    <t>OPERATIVO ABRIGO</t>
  </si>
  <si>
    <t>OPERATIVO ALBERCAS</t>
  </si>
  <si>
    <t>OPERATIVO ASILOS Y/O CASAS DE REPOSO</t>
  </si>
  <si>
    <t>OPERATIVO BARES Y CANTINAS</t>
  </si>
  <si>
    <t>OPERATIVO BAZARES</t>
  </si>
  <si>
    <t>OPERATIVO CENTROS DE EDUCACIÓN</t>
  </si>
  <si>
    <t>OPERATIVO CHATARRA</t>
  </si>
  <si>
    <t>OPERATIVO CURSOS DE VERANO (INSPECCIONES)</t>
  </si>
  <si>
    <t>OPERATIVO DÍA DE LA MADRE (PANTEONES)</t>
  </si>
  <si>
    <t>OPERATIVO DÍA DEL PADRE (PANTEÓN)</t>
  </si>
  <si>
    <t>OPERATIVO FUMIGACIÓN</t>
  </si>
  <si>
    <t>OPERATIVO FUMIGACIÓN CHINCHE OJONA</t>
  </si>
  <si>
    <t>OPERATIVO GUARDERIAS Y ESTANCIAS INFANTILES</t>
  </si>
  <si>
    <t>OPERATIVO HOTELES Y MOTELES</t>
  </si>
  <si>
    <t>OPERATIVO PIROTECNIA</t>
  </si>
  <si>
    <t>OPERATIVO QUINTAS</t>
  </si>
  <si>
    <t>OPERATIVO RASTROS Y CARNICERIAS</t>
  </si>
  <si>
    <t>OPERATIVO RESTAURANTES</t>
  </si>
  <si>
    <t>OPERATIVO PUENTES PEATONALES</t>
  </si>
  <si>
    <t>OPERATIVO SALA DE MASAJES</t>
  </si>
  <si>
    <t>OPERATIVO SEMANA SANTA</t>
  </si>
  <si>
    <t>OPERATIVO TECHUMBRES EN ESCUELAS PÚBLICAS</t>
  </si>
  <si>
    <t>OPERATIVO VIENTOS Y TOLVANERAS</t>
  </si>
  <si>
    <t>OPERATIVO YONKES</t>
  </si>
  <si>
    <t>OPERATIVO NOTIFICACIONES ZONA DE RIESGO RÍO NAZAS</t>
  </si>
  <si>
    <t>PANAL DE ABEJAS</t>
  </si>
  <si>
    <t>PERITAJES ESTRUCTURALES</t>
  </si>
  <si>
    <t>PERROS AGRESIVOS RETIRADOS</t>
  </si>
  <si>
    <t>PERSONA AHOGADAS</t>
  </si>
  <si>
    <t>PERSONAS ATENDIDAS POR DESMAYOS, ETC. EN EVENTOS</t>
  </si>
  <si>
    <t>PERSONAS ATENDIDAS POR MORDEDURA DE PERRO</t>
  </si>
  <si>
    <t>PERSONAS CON ENFERMEDADES NERVIOSAS</t>
  </si>
  <si>
    <t>PERSONAS ELECTROCUTADAS</t>
  </si>
  <si>
    <t>PERSONAS EXTRAVIADAS Y LOCALIZADAS</t>
  </si>
  <si>
    <t>PERSONAS FALLECIDAS</t>
  </si>
  <si>
    <t>PERSONAS AHOGADAS RESCATADAS</t>
  </si>
  <si>
    <t>PERSONAS RESCATADAS  EN OTRAS CIRCUNSTANCIAS (ELEVADORES, BARANDALES, ETC)</t>
  </si>
  <si>
    <t xml:space="preserve">PISTA DE HIELO </t>
  </si>
  <si>
    <t>RECORRIDO A VIVIENDAS CON PERSONAL DE SEDATU</t>
  </si>
  <si>
    <t>REPORTES POR LLUVIA: 073, TWITER, LLAMADAS</t>
  </si>
  <si>
    <t>REUNIONES DE TRABAJO</t>
  </si>
  <si>
    <t>REUNIONES DE TRABAJO FORANEAS</t>
  </si>
  <si>
    <t>SIMULACROS</t>
  </si>
  <si>
    <t>TECHOS, TECHUMBRES A PUNTO DE CAER</t>
  </si>
  <si>
    <t>VEHÍCULOS CAÍDOS EN ZANJAS, POZOS, ETC</t>
  </si>
  <si>
    <t>VIAJES DE AGUA</t>
  </si>
  <si>
    <t xml:space="preserve">VISITAS GUIADA: SEPTIMA ESTACION </t>
  </si>
  <si>
    <t>VÍBORAS</t>
  </si>
  <si>
    <t>TOTALES:</t>
  </si>
  <si>
    <t>OCTUBRE</t>
  </si>
  <si>
    <t>NOVIEMBRE</t>
  </si>
  <si>
    <t>TOTAL ANUAL</t>
  </si>
  <si>
    <t>CASAS DERRUMBADAS</t>
  </si>
  <si>
    <t>INSPECCION A CONSTRUCCION Y/O DEMOLICIÓN (SUBTERRANEA, PISO Y/O EN ALTURAS)</t>
  </si>
  <si>
    <t>DICIEMBRE</t>
  </si>
  <si>
    <t>PERSONAS RESCATADAS EN ACCIDENTES VIALES (LESIONADAS-FALLECIDAS)</t>
  </si>
  <si>
    <t>OPERATIVO CENTROS DE REHABILITACIÓN</t>
  </si>
  <si>
    <t>CONSEJO NACIONAL DE PROTECCIÓN CIVIL</t>
  </si>
  <si>
    <t>OFICIO ENTREGADOS OPERATIVO RESTAURANTES</t>
  </si>
  <si>
    <t>OLOR A SUSTANCIAS TÓXICAS, FUERTES, DESCONOCIDAS</t>
  </si>
  <si>
    <t>OPERATIVO BANCOS</t>
  </si>
  <si>
    <t>OPERATIVO BUEN FIN</t>
  </si>
  <si>
    <t>OPERATIVO PEREGRINACIONES</t>
  </si>
  <si>
    <t>CABLES CON RIESGO ELECTRICOS</t>
  </si>
  <si>
    <t>OPERATIVO DÍA DE MUERTOS</t>
  </si>
  <si>
    <t>OPERATIVO ANTENAS DE TELEFONÍA</t>
  </si>
  <si>
    <t>OPERATIVO RECICLADORAS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</si>
</sst>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textRotation="90" wrapText="1"/>
    </xf>
    <xf numFmtId="0" fontId="7" fillId="0" borderId="1" xfId="0" applyFont="1" applyFill="1" applyBorder="1" applyAlignment="1">
      <alignment horizontal="center" vertical="center" textRotation="90" wrapText="1"/>
    </xf>
    <xf numFmtId="0" fontId="6" fillId="0" borderId="1" xfId="0" applyFont="1" applyBorder="1" applyAlignment="1">
      <alignment horizontal="center" vertical="center" textRotation="90" wrapText="1"/>
    </xf>
    <xf numFmtId="0" fontId="1" fillId="0" borderId="0" xfId="0" applyFont="1" applyFill="1" applyAlignment="1">
      <alignment horizontal="center" vertical="center" wrapText="1"/>
    </xf>
    <xf numFmtId="0" fontId="4" fillId="0" borderId="3" xfId="0" quotePrefix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1360</xdr:colOff>
      <xdr:row>0</xdr:row>
      <xdr:rowOff>428624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1375" y="19050"/>
          <a:ext cx="0" cy="5715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1360</xdr:colOff>
      <xdr:row>0</xdr:row>
      <xdr:rowOff>571499</xdr:rowOff>
    </xdr:to>
    <xdr:pic>
      <xdr:nvPicPr>
        <xdr:cNvPr id="6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1375" y="19050"/>
          <a:ext cx="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tabSelected="1" zoomScaleNormal="100" workbookViewId="0">
      <selection activeCell="A8" sqref="A8"/>
    </sheetView>
  </sheetViews>
  <sheetFormatPr baseColWidth="10" defaultRowHeight="12" x14ac:dyDescent="0.25"/>
  <cols>
    <col min="1" max="1" width="46" style="21" customWidth="1"/>
    <col min="2" max="2" width="13.85546875" style="22" customWidth="1"/>
    <col min="3" max="3" width="15" style="22" customWidth="1"/>
    <col min="4" max="4" width="13.28515625" style="22" customWidth="1"/>
    <col min="5" max="5" width="11.5703125" style="2" customWidth="1"/>
    <col min="6" max="6" width="16.5703125" style="2" customWidth="1"/>
    <col min="7" max="7" width="16" style="2" customWidth="1"/>
    <col min="8" max="8" width="14" style="1" customWidth="1"/>
    <col min="9" max="9" width="15.42578125" style="1" customWidth="1"/>
    <col min="10" max="10" width="14.5703125" style="1" customWidth="1"/>
    <col min="11" max="11" width="13" style="1" customWidth="1"/>
    <col min="12" max="12" width="9" style="1" customWidth="1"/>
    <col min="13" max="13" width="17.28515625" style="1" customWidth="1"/>
    <col min="14" max="14" width="12.5703125" style="30" customWidth="1"/>
    <col min="15" max="15" width="16.5703125" style="1" customWidth="1"/>
    <col min="16" max="16" width="12.7109375" style="1" customWidth="1"/>
    <col min="17" max="16384" width="11.42578125" style="1"/>
  </cols>
  <sheetData>
    <row r="1" spans="1:14" ht="56.25" thickTop="1" thickBot="1" x14ac:dyDescent="0.3">
      <c r="A1" s="26" t="s">
        <v>1</v>
      </c>
      <c r="B1" s="27" t="s">
        <v>2</v>
      </c>
      <c r="C1" s="27" t="s">
        <v>3</v>
      </c>
      <c r="D1" s="27" t="s">
        <v>4</v>
      </c>
      <c r="E1" s="28" t="s">
        <v>0</v>
      </c>
      <c r="F1" s="28" t="s">
        <v>5</v>
      </c>
      <c r="G1" s="28" t="s">
        <v>6</v>
      </c>
      <c r="H1" s="29" t="s">
        <v>7</v>
      </c>
      <c r="I1" s="29" t="s">
        <v>8</v>
      </c>
      <c r="J1" s="29" t="s">
        <v>9</v>
      </c>
      <c r="K1" s="29" t="s">
        <v>127</v>
      </c>
      <c r="L1" s="29" t="s">
        <v>128</v>
      </c>
      <c r="M1" s="29" t="s">
        <v>132</v>
      </c>
      <c r="N1" s="14" t="s">
        <v>129</v>
      </c>
    </row>
    <row r="2" spans="1:14" ht="12.75" thickTop="1" x14ac:dyDescent="0.25">
      <c r="A2" s="4" t="s">
        <v>10</v>
      </c>
      <c r="B2" s="7">
        <v>0</v>
      </c>
      <c r="C2" s="7">
        <v>0</v>
      </c>
      <c r="D2" s="7">
        <v>0</v>
      </c>
      <c r="E2" s="5">
        <v>2</v>
      </c>
      <c r="F2" s="5">
        <v>0</v>
      </c>
      <c r="G2" s="5">
        <v>0</v>
      </c>
      <c r="H2" s="6">
        <v>0</v>
      </c>
      <c r="I2" s="6">
        <v>0</v>
      </c>
      <c r="J2" s="6">
        <v>1</v>
      </c>
      <c r="K2" s="3">
        <v>2</v>
      </c>
      <c r="L2" s="32">
        <v>0</v>
      </c>
      <c r="M2" s="6">
        <v>1</v>
      </c>
      <c r="N2" s="14">
        <f>SUM(B2:M2)</f>
        <v>6</v>
      </c>
    </row>
    <row r="3" spans="1:14" x14ac:dyDescent="0.25">
      <c r="A3" s="8" t="s">
        <v>11</v>
      </c>
      <c r="B3" s="14">
        <v>12</v>
      </c>
      <c r="C3" s="14">
        <v>13</v>
      </c>
      <c r="D3" s="14">
        <v>6</v>
      </c>
      <c r="E3" s="9">
        <v>4</v>
      </c>
      <c r="F3" s="9">
        <v>1</v>
      </c>
      <c r="G3" s="9">
        <v>2</v>
      </c>
      <c r="H3" s="3">
        <v>8</v>
      </c>
      <c r="I3" s="3">
        <v>7</v>
      </c>
      <c r="J3" s="3">
        <v>4</v>
      </c>
      <c r="K3" s="3">
        <v>38</v>
      </c>
      <c r="L3" s="3">
        <v>2</v>
      </c>
      <c r="M3" s="3">
        <v>2</v>
      </c>
      <c r="N3" s="14">
        <f t="shared" ref="N3:N66" si="0">SUM(B3:M3)</f>
        <v>99</v>
      </c>
    </row>
    <row r="4" spans="1:14" x14ac:dyDescent="0.25">
      <c r="A4" s="8" t="s">
        <v>12</v>
      </c>
      <c r="B4" s="14">
        <v>21</v>
      </c>
      <c r="C4" s="14">
        <v>20</v>
      </c>
      <c r="D4" s="14">
        <v>18</v>
      </c>
      <c r="E4" s="9">
        <v>24</v>
      </c>
      <c r="F4" s="9">
        <v>38</v>
      </c>
      <c r="G4" s="9">
        <v>32</v>
      </c>
      <c r="H4" s="3">
        <v>35</v>
      </c>
      <c r="I4" s="3">
        <v>32</v>
      </c>
      <c r="J4" s="3">
        <v>19</v>
      </c>
      <c r="K4" s="3">
        <v>179</v>
      </c>
      <c r="L4" s="3">
        <v>27</v>
      </c>
      <c r="M4" s="3">
        <v>33</v>
      </c>
      <c r="N4" s="14">
        <f t="shared" si="0"/>
        <v>478</v>
      </c>
    </row>
    <row r="5" spans="1:14" x14ac:dyDescent="0.25">
      <c r="A5" s="8" t="s">
        <v>13</v>
      </c>
      <c r="B5" s="14">
        <v>0</v>
      </c>
      <c r="C5" s="14">
        <v>0</v>
      </c>
      <c r="D5" s="14">
        <v>0</v>
      </c>
      <c r="E5" s="9">
        <v>0</v>
      </c>
      <c r="F5" s="9">
        <v>0</v>
      </c>
      <c r="G5" s="9">
        <v>0</v>
      </c>
      <c r="H5" s="3">
        <v>2</v>
      </c>
      <c r="I5" s="3">
        <v>0</v>
      </c>
      <c r="J5" s="3">
        <v>0</v>
      </c>
      <c r="K5" s="3">
        <v>4</v>
      </c>
      <c r="L5" s="3">
        <v>0</v>
      </c>
      <c r="M5" s="3">
        <v>0</v>
      </c>
      <c r="N5" s="14">
        <f t="shared" si="0"/>
        <v>6</v>
      </c>
    </row>
    <row r="6" spans="1:14" x14ac:dyDescent="0.25">
      <c r="A6" s="8" t="s">
        <v>14</v>
      </c>
      <c r="B6" s="14">
        <v>0</v>
      </c>
      <c r="C6" s="14">
        <v>0</v>
      </c>
      <c r="D6" s="14">
        <v>0</v>
      </c>
      <c r="E6" s="9">
        <v>1</v>
      </c>
      <c r="F6" s="9">
        <v>0</v>
      </c>
      <c r="G6" s="9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14">
        <f t="shared" si="0"/>
        <v>1</v>
      </c>
    </row>
    <row r="7" spans="1:14" x14ac:dyDescent="0.25">
      <c r="A7" s="8" t="s">
        <v>15</v>
      </c>
      <c r="B7" s="14">
        <v>0</v>
      </c>
      <c r="C7" s="14">
        <v>5</v>
      </c>
      <c r="D7" s="14">
        <v>2</v>
      </c>
      <c r="E7" s="9">
        <v>0</v>
      </c>
      <c r="F7" s="9">
        <v>3</v>
      </c>
      <c r="G7" s="9">
        <v>1</v>
      </c>
      <c r="H7" s="3">
        <v>6</v>
      </c>
      <c r="I7" s="3">
        <v>0</v>
      </c>
      <c r="J7" s="3">
        <v>0</v>
      </c>
      <c r="K7" s="3">
        <v>12</v>
      </c>
      <c r="L7" s="3">
        <v>0</v>
      </c>
      <c r="M7" s="3">
        <v>0</v>
      </c>
      <c r="N7" s="14">
        <f t="shared" si="0"/>
        <v>29</v>
      </c>
    </row>
    <row r="8" spans="1:14" x14ac:dyDescent="0.25">
      <c r="A8" s="8" t="s">
        <v>16</v>
      </c>
      <c r="B8" s="14">
        <v>0</v>
      </c>
      <c r="C8" s="14">
        <v>0</v>
      </c>
      <c r="D8" s="14">
        <v>5</v>
      </c>
      <c r="E8" s="9">
        <v>1</v>
      </c>
      <c r="F8" s="9">
        <v>2</v>
      </c>
      <c r="G8" s="9">
        <v>0</v>
      </c>
      <c r="H8" s="3">
        <v>1</v>
      </c>
      <c r="I8" s="3">
        <v>1</v>
      </c>
      <c r="J8" s="3">
        <v>0</v>
      </c>
      <c r="K8" s="3">
        <v>4</v>
      </c>
      <c r="L8" s="3">
        <v>0</v>
      </c>
      <c r="M8" s="3">
        <v>0</v>
      </c>
      <c r="N8" s="14">
        <f t="shared" si="0"/>
        <v>14</v>
      </c>
    </row>
    <row r="9" spans="1:14" x14ac:dyDescent="0.25">
      <c r="A9" s="8" t="s">
        <v>17</v>
      </c>
      <c r="B9" s="14">
        <v>1</v>
      </c>
      <c r="C9" s="14">
        <v>0</v>
      </c>
      <c r="D9" s="14">
        <v>1</v>
      </c>
      <c r="E9" s="9">
        <v>1</v>
      </c>
      <c r="F9" s="9">
        <v>1</v>
      </c>
      <c r="G9" s="9">
        <v>1</v>
      </c>
      <c r="H9" s="3">
        <v>2</v>
      </c>
      <c r="I9" s="3">
        <v>0</v>
      </c>
      <c r="J9" s="3">
        <v>1</v>
      </c>
      <c r="K9" s="3">
        <v>7</v>
      </c>
      <c r="L9" s="3">
        <v>0</v>
      </c>
      <c r="M9" s="3">
        <v>0</v>
      </c>
      <c r="N9" s="14">
        <f t="shared" si="0"/>
        <v>15</v>
      </c>
    </row>
    <row r="10" spans="1:14" x14ac:dyDescent="0.25">
      <c r="A10" s="10" t="s">
        <v>18</v>
      </c>
      <c r="B10" s="14">
        <v>40</v>
      </c>
      <c r="C10" s="14">
        <v>20</v>
      </c>
      <c r="D10" s="14">
        <v>27</v>
      </c>
      <c r="E10" s="9">
        <v>2</v>
      </c>
      <c r="F10" s="9">
        <v>0</v>
      </c>
      <c r="G10" s="9">
        <v>0</v>
      </c>
      <c r="H10" s="3">
        <v>0</v>
      </c>
      <c r="I10" s="3">
        <v>0</v>
      </c>
      <c r="J10" s="3">
        <v>0</v>
      </c>
      <c r="K10" s="3">
        <v>0</v>
      </c>
      <c r="L10" s="3">
        <v>24</v>
      </c>
      <c r="M10" s="3">
        <v>47</v>
      </c>
      <c r="N10" s="14">
        <f t="shared" si="0"/>
        <v>160</v>
      </c>
    </row>
    <row r="11" spans="1:14" x14ac:dyDescent="0.25">
      <c r="A11" s="10" t="s">
        <v>19</v>
      </c>
      <c r="B11" s="14">
        <v>2</v>
      </c>
      <c r="C11" s="14">
        <v>0</v>
      </c>
      <c r="D11" s="14">
        <v>0</v>
      </c>
      <c r="E11" s="9">
        <v>0</v>
      </c>
      <c r="F11" s="9">
        <v>0</v>
      </c>
      <c r="G11" s="9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14">
        <f t="shared" si="0"/>
        <v>2</v>
      </c>
    </row>
    <row r="12" spans="1:14" x14ac:dyDescent="0.25">
      <c r="A12" s="10" t="s">
        <v>20</v>
      </c>
      <c r="B12" s="14">
        <v>0</v>
      </c>
      <c r="C12" s="14">
        <v>2</v>
      </c>
      <c r="D12" s="14">
        <v>2</v>
      </c>
      <c r="E12" s="9">
        <v>2</v>
      </c>
      <c r="F12" s="9">
        <v>1</v>
      </c>
      <c r="G12" s="9">
        <v>4</v>
      </c>
      <c r="H12" s="3">
        <v>3</v>
      </c>
      <c r="I12" s="3">
        <v>13</v>
      </c>
      <c r="J12" s="3">
        <v>3</v>
      </c>
      <c r="K12" s="3">
        <v>38</v>
      </c>
      <c r="L12" s="3">
        <v>4</v>
      </c>
      <c r="M12" s="3">
        <v>1</v>
      </c>
      <c r="N12" s="14">
        <f t="shared" si="0"/>
        <v>73</v>
      </c>
    </row>
    <row r="13" spans="1:14" x14ac:dyDescent="0.25">
      <c r="A13" s="10" t="s">
        <v>21</v>
      </c>
      <c r="B13" s="14">
        <v>0</v>
      </c>
      <c r="C13" s="14">
        <v>0</v>
      </c>
      <c r="D13" s="14">
        <v>2</v>
      </c>
      <c r="E13" s="9">
        <v>0</v>
      </c>
      <c r="F13" s="9">
        <v>0</v>
      </c>
      <c r="G13" s="9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14">
        <f t="shared" si="0"/>
        <v>2</v>
      </c>
    </row>
    <row r="14" spans="1:14" x14ac:dyDescent="0.25">
      <c r="A14" s="10" t="s">
        <v>22</v>
      </c>
      <c r="B14" s="14">
        <v>21</v>
      </c>
      <c r="C14" s="14">
        <v>5</v>
      </c>
      <c r="D14" s="14">
        <v>20</v>
      </c>
      <c r="E14" s="9">
        <v>20</v>
      </c>
      <c r="F14" s="9">
        <v>34</v>
      </c>
      <c r="G14" s="9">
        <v>20</v>
      </c>
      <c r="H14" s="3">
        <v>21</v>
      </c>
      <c r="I14" s="3">
        <v>30</v>
      </c>
      <c r="J14" s="3">
        <v>24</v>
      </c>
      <c r="K14" s="3">
        <v>151</v>
      </c>
      <c r="L14" s="3">
        <v>16</v>
      </c>
      <c r="M14" s="3">
        <v>19</v>
      </c>
      <c r="N14" s="14">
        <f t="shared" si="0"/>
        <v>381</v>
      </c>
    </row>
    <row r="15" spans="1:14" x14ac:dyDescent="0.25">
      <c r="A15" s="10" t="s">
        <v>23</v>
      </c>
      <c r="B15" s="14">
        <v>0</v>
      </c>
      <c r="C15" s="14">
        <v>0</v>
      </c>
      <c r="D15" s="14">
        <v>0</v>
      </c>
      <c r="E15" s="9">
        <v>0</v>
      </c>
      <c r="F15" s="9">
        <v>0</v>
      </c>
      <c r="G15" s="9">
        <v>8</v>
      </c>
      <c r="H15" s="3">
        <v>3</v>
      </c>
      <c r="I15" s="3">
        <v>0</v>
      </c>
      <c r="J15" s="3">
        <v>0</v>
      </c>
      <c r="K15" s="3">
        <v>6</v>
      </c>
      <c r="L15" s="3">
        <v>0</v>
      </c>
      <c r="M15" s="3">
        <v>0</v>
      </c>
      <c r="N15" s="14">
        <f t="shared" si="0"/>
        <v>17</v>
      </c>
    </row>
    <row r="16" spans="1:14" x14ac:dyDescent="0.25">
      <c r="A16" s="11" t="s">
        <v>24</v>
      </c>
      <c r="B16" s="14">
        <v>0</v>
      </c>
      <c r="C16" s="14">
        <v>9</v>
      </c>
      <c r="D16" s="14">
        <v>0</v>
      </c>
      <c r="E16" s="9">
        <v>0</v>
      </c>
      <c r="F16" s="9">
        <v>0</v>
      </c>
      <c r="G16" s="9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14">
        <f t="shared" si="0"/>
        <v>9</v>
      </c>
    </row>
    <row r="17" spans="1:15" x14ac:dyDescent="0.25">
      <c r="A17" s="11" t="s">
        <v>25</v>
      </c>
      <c r="B17" s="14">
        <v>0</v>
      </c>
      <c r="C17" s="14">
        <v>0</v>
      </c>
      <c r="D17" s="14">
        <v>0</v>
      </c>
      <c r="E17" s="9">
        <v>0</v>
      </c>
      <c r="F17" s="9">
        <v>1</v>
      </c>
      <c r="G17" s="9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14">
        <f t="shared" si="0"/>
        <v>1</v>
      </c>
    </row>
    <row r="18" spans="1:15" x14ac:dyDescent="0.25">
      <c r="A18" s="11" t="s">
        <v>26</v>
      </c>
      <c r="B18" s="14">
        <v>0</v>
      </c>
      <c r="C18" s="14">
        <v>0</v>
      </c>
      <c r="D18" s="14">
        <v>1</v>
      </c>
      <c r="E18" s="9">
        <v>2</v>
      </c>
      <c r="F18" s="9">
        <v>2</v>
      </c>
      <c r="G18" s="9">
        <v>2</v>
      </c>
      <c r="H18" s="3">
        <v>2</v>
      </c>
      <c r="I18" s="3">
        <v>1</v>
      </c>
      <c r="J18" s="3">
        <v>0</v>
      </c>
      <c r="K18" s="3">
        <v>6</v>
      </c>
      <c r="L18" s="3">
        <v>2</v>
      </c>
      <c r="M18" s="3">
        <v>0</v>
      </c>
      <c r="N18" s="14">
        <f t="shared" si="0"/>
        <v>18</v>
      </c>
    </row>
    <row r="19" spans="1:15" ht="24" x14ac:dyDescent="0.25">
      <c r="A19" s="10" t="s">
        <v>27</v>
      </c>
      <c r="B19" s="14">
        <v>26</v>
      </c>
      <c r="C19" s="14">
        <v>16</v>
      </c>
      <c r="D19" s="14">
        <v>21</v>
      </c>
      <c r="E19" s="9">
        <v>41</v>
      </c>
      <c r="F19" s="9">
        <v>56</v>
      </c>
      <c r="G19" s="9">
        <v>27</v>
      </c>
      <c r="H19" s="3">
        <v>47</v>
      </c>
      <c r="I19" s="3">
        <v>42</v>
      </c>
      <c r="J19" s="3">
        <v>19</v>
      </c>
      <c r="K19" s="3">
        <v>224</v>
      </c>
      <c r="L19" s="3">
        <v>8</v>
      </c>
      <c r="M19" s="3">
        <v>40</v>
      </c>
      <c r="N19" s="14">
        <f t="shared" si="0"/>
        <v>567</v>
      </c>
    </row>
    <row r="20" spans="1:15" x14ac:dyDescent="0.25">
      <c r="A20" s="10" t="s">
        <v>28</v>
      </c>
      <c r="B20" s="14">
        <v>4</v>
      </c>
      <c r="C20" s="14">
        <v>6</v>
      </c>
      <c r="D20" s="14">
        <v>8</v>
      </c>
      <c r="E20" s="9">
        <v>11</v>
      </c>
      <c r="F20" s="9">
        <v>16</v>
      </c>
      <c r="G20" s="9">
        <v>7</v>
      </c>
      <c r="H20" s="3">
        <v>8</v>
      </c>
      <c r="I20" s="3">
        <v>8</v>
      </c>
      <c r="J20" s="3">
        <v>4</v>
      </c>
      <c r="K20" s="3">
        <v>42</v>
      </c>
      <c r="L20" s="3">
        <v>6</v>
      </c>
      <c r="M20" s="3">
        <v>8</v>
      </c>
      <c r="N20" s="14">
        <f t="shared" si="0"/>
        <v>128</v>
      </c>
    </row>
    <row r="21" spans="1:15" x14ac:dyDescent="0.25">
      <c r="A21" s="10" t="s">
        <v>29</v>
      </c>
      <c r="B21" s="14">
        <v>0</v>
      </c>
      <c r="C21" s="14">
        <v>0</v>
      </c>
      <c r="D21" s="14">
        <v>5</v>
      </c>
      <c r="E21" s="9">
        <v>0</v>
      </c>
      <c r="F21" s="9">
        <v>6</v>
      </c>
      <c r="G21" s="9">
        <v>0</v>
      </c>
      <c r="H21" s="3">
        <v>0</v>
      </c>
      <c r="I21" s="3">
        <v>0</v>
      </c>
      <c r="J21" s="3">
        <v>3</v>
      </c>
      <c r="K21" s="3">
        <v>8</v>
      </c>
      <c r="L21" s="3">
        <v>3</v>
      </c>
      <c r="M21" s="3">
        <v>0</v>
      </c>
      <c r="N21" s="14">
        <f t="shared" si="0"/>
        <v>25</v>
      </c>
    </row>
    <row r="22" spans="1:15" x14ac:dyDescent="0.25">
      <c r="A22" s="10" t="s">
        <v>30</v>
      </c>
      <c r="B22" s="14">
        <v>0</v>
      </c>
      <c r="C22" s="14">
        <v>0</v>
      </c>
      <c r="D22" s="14">
        <v>5</v>
      </c>
      <c r="E22" s="9">
        <v>0</v>
      </c>
      <c r="F22" s="9">
        <v>0</v>
      </c>
      <c r="G22" s="9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14">
        <f t="shared" si="0"/>
        <v>5</v>
      </c>
    </row>
    <row r="23" spans="1:15" x14ac:dyDescent="0.25">
      <c r="A23" s="16" t="s">
        <v>31</v>
      </c>
      <c r="B23" s="14">
        <v>1</v>
      </c>
      <c r="C23" s="14">
        <v>1</v>
      </c>
      <c r="D23" s="14">
        <v>3</v>
      </c>
      <c r="E23" s="9">
        <v>1</v>
      </c>
      <c r="F23" s="9">
        <v>4</v>
      </c>
      <c r="G23" s="9">
        <v>1</v>
      </c>
      <c r="H23" s="14">
        <v>0</v>
      </c>
      <c r="I23" s="14">
        <v>0</v>
      </c>
      <c r="J23" s="14">
        <v>0</v>
      </c>
      <c r="K23" s="14">
        <v>0</v>
      </c>
      <c r="L23" s="3">
        <v>0</v>
      </c>
      <c r="M23" s="9">
        <v>4</v>
      </c>
      <c r="N23" s="14">
        <f t="shared" si="0"/>
        <v>15</v>
      </c>
      <c r="O23" s="30"/>
    </row>
    <row r="24" spans="1:15" x14ac:dyDescent="0.25">
      <c r="A24" s="10" t="s">
        <v>141</v>
      </c>
      <c r="B24" s="14">
        <v>6</v>
      </c>
      <c r="C24" s="14">
        <v>6</v>
      </c>
      <c r="D24" s="14">
        <v>18</v>
      </c>
      <c r="E24" s="9">
        <v>13</v>
      </c>
      <c r="F24" s="9">
        <v>26</v>
      </c>
      <c r="G24" s="9">
        <v>13</v>
      </c>
      <c r="H24" s="3">
        <v>12</v>
      </c>
      <c r="I24" s="3">
        <v>15</v>
      </c>
      <c r="J24" s="3">
        <v>15</v>
      </c>
      <c r="K24" s="3">
        <v>86</v>
      </c>
      <c r="L24" s="3">
        <v>10</v>
      </c>
      <c r="M24" s="3">
        <v>6</v>
      </c>
      <c r="N24" s="14">
        <f t="shared" si="0"/>
        <v>226</v>
      </c>
    </row>
    <row r="25" spans="1:15" x14ac:dyDescent="0.25">
      <c r="A25" s="10" t="s">
        <v>32</v>
      </c>
      <c r="B25" s="14">
        <v>0</v>
      </c>
      <c r="C25" s="14">
        <v>0</v>
      </c>
      <c r="D25" s="14">
        <v>0</v>
      </c>
      <c r="E25" s="9">
        <v>0</v>
      </c>
      <c r="F25" s="9">
        <v>0</v>
      </c>
      <c r="G25" s="9">
        <v>2</v>
      </c>
      <c r="H25" s="3">
        <v>0</v>
      </c>
      <c r="I25" s="3">
        <v>2</v>
      </c>
      <c r="J25" s="3">
        <v>0</v>
      </c>
      <c r="K25" s="3">
        <v>5</v>
      </c>
      <c r="L25" s="3">
        <v>0</v>
      </c>
      <c r="M25" s="3">
        <v>0</v>
      </c>
      <c r="N25" s="14">
        <f t="shared" si="0"/>
        <v>9</v>
      </c>
    </row>
    <row r="26" spans="1:15" x14ac:dyDescent="0.25">
      <c r="A26" s="10" t="s">
        <v>33</v>
      </c>
      <c r="B26" s="14">
        <v>3</v>
      </c>
      <c r="C26" s="14">
        <v>7</v>
      </c>
      <c r="D26" s="14">
        <v>95</v>
      </c>
      <c r="E26" s="9">
        <v>5</v>
      </c>
      <c r="F26" s="9">
        <v>2</v>
      </c>
      <c r="G26" s="9">
        <v>3</v>
      </c>
      <c r="H26" s="3">
        <v>6</v>
      </c>
      <c r="I26" s="3">
        <v>1</v>
      </c>
      <c r="J26" s="3">
        <v>3</v>
      </c>
      <c r="K26" s="3">
        <v>24</v>
      </c>
      <c r="L26" s="3">
        <v>6</v>
      </c>
      <c r="M26" s="3">
        <v>6</v>
      </c>
      <c r="N26" s="14">
        <f t="shared" si="0"/>
        <v>161</v>
      </c>
    </row>
    <row r="27" spans="1:15" x14ac:dyDescent="0.25">
      <c r="A27" s="10" t="s">
        <v>34</v>
      </c>
      <c r="B27" s="14">
        <v>0</v>
      </c>
      <c r="C27" s="14">
        <v>0</v>
      </c>
      <c r="D27" s="14">
        <v>91</v>
      </c>
      <c r="E27" s="9">
        <v>1</v>
      </c>
      <c r="F27" s="9">
        <v>0</v>
      </c>
      <c r="G27" s="9">
        <v>1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14">
        <f t="shared" si="0"/>
        <v>93</v>
      </c>
    </row>
    <row r="28" spans="1:15" x14ac:dyDescent="0.25">
      <c r="A28" s="10" t="s">
        <v>35</v>
      </c>
      <c r="B28" s="14">
        <v>0</v>
      </c>
      <c r="C28" s="14">
        <v>0</v>
      </c>
      <c r="D28" s="14">
        <v>0</v>
      </c>
      <c r="E28" s="9">
        <v>1</v>
      </c>
      <c r="F28" s="9">
        <v>2</v>
      </c>
      <c r="G28" s="9">
        <v>0</v>
      </c>
      <c r="H28" s="3">
        <v>5</v>
      </c>
      <c r="I28" s="3">
        <v>3</v>
      </c>
      <c r="J28" s="3">
        <v>0</v>
      </c>
      <c r="K28" s="3">
        <v>16</v>
      </c>
      <c r="L28" s="3">
        <v>2</v>
      </c>
      <c r="M28" s="3">
        <v>0</v>
      </c>
      <c r="N28" s="14">
        <f t="shared" si="0"/>
        <v>29</v>
      </c>
    </row>
    <row r="29" spans="1:15" x14ac:dyDescent="0.25">
      <c r="A29" s="10" t="s">
        <v>36</v>
      </c>
      <c r="B29" s="14">
        <v>0</v>
      </c>
      <c r="C29" s="14">
        <v>0</v>
      </c>
      <c r="D29" s="14">
        <v>21</v>
      </c>
      <c r="E29" s="9">
        <v>0</v>
      </c>
      <c r="F29" s="9">
        <v>0</v>
      </c>
      <c r="G29" s="9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14">
        <f t="shared" si="0"/>
        <v>21</v>
      </c>
    </row>
    <row r="30" spans="1:15" x14ac:dyDescent="0.25">
      <c r="A30" s="10" t="s">
        <v>130</v>
      </c>
      <c r="B30" s="14">
        <v>2</v>
      </c>
      <c r="C30" s="14">
        <v>11</v>
      </c>
      <c r="D30" s="14">
        <v>78</v>
      </c>
      <c r="E30" s="9">
        <v>0</v>
      </c>
      <c r="F30" s="9">
        <v>0</v>
      </c>
      <c r="G30" s="9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14">
        <f t="shared" si="0"/>
        <v>91</v>
      </c>
    </row>
    <row r="31" spans="1:15" x14ac:dyDescent="0.25">
      <c r="A31" s="12" t="s">
        <v>37</v>
      </c>
      <c r="B31" s="14">
        <v>217</v>
      </c>
      <c r="C31" s="14">
        <v>23</v>
      </c>
      <c r="D31" s="14">
        <v>0</v>
      </c>
      <c r="E31" s="9">
        <v>0</v>
      </c>
      <c r="F31" s="9">
        <v>0</v>
      </c>
      <c r="G31" s="9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500</v>
      </c>
      <c r="N31" s="14">
        <f t="shared" si="0"/>
        <v>740</v>
      </c>
    </row>
    <row r="32" spans="1:15" x14ac:dyDescent="0.25">
      <c r="A32" s="12" t="s">
        <v>38</v>
      </c>
      <c r="B32" s="14">
        <v>0</v>
      </c>
      <c r="C32" s="14">
        <v>0</v>
      </c>
      <c r="D32" s="14">
        <v>0</v>
      </c>
      <c r="E32" s="9">
        <v>0</v>
      </c>
      <c r="F32" s="9">
        <v>1</v>
      </c>
      <c r="G32" s="9">
        <v>0</v>
      </c>
      <c r="H32" s="3">
        <v>0</v>
      </c>
      <c r="I32" s="3">
        <v>1</v>
      </c>
      <c r="J32" s="3">
        <v>0</v>
      </c>
      <c r="K32" s="3">
        <v>3</v>
      </c>
      <c r="L32" s="3">
        <v>0</v>
      </c>
      <c r="M32" s="3">
        <v>0</v>
      </c>
      <c r="N32" s="14">
        <f t="shared" si="0"/>
        <v>5</v>
      </c>
    </row>
    <row r="33" spans="1:14" x14ac:dyDescent="0.25">
      <c r="A33" s="12" t="s">
        <v>39</v>
      </c>
      <c r="B33" s="14">
        <v>0</v>
      </c>
      <c r="C33" s="14">
        <v>0</v>
      </c>
      <c r="D33" s="14">
        <v>0</v>
      </c>
      <c r="E33" s="9">
        <v>0</v>
      </c>
      <c r="F33" s="9">
        <v>1</v>
      </c>
      <c r="G33" s="9">
        <v>0</v>
      </c>
      <c r="H33" s="3">
        <v>0</v>
      </c>
      <c r="I33" s="3">
        <v>0</v>
      </c>
      <c r="J33" s="3">
        <v>1</v>
      </c>
      <c r="K33" s="3">
        <v>2</v>
      </c>
      <c r="L33" s="3">
        <v>0</v>
      </c>
      <c r="M33" s="3">
        <v>0</v>
      </c>
      <c r="N33" s="14">
        <f t="shared" si="0"/>
        <v>4</v>
      </c>
    </row>
    <row r="34" spans="1:14" x14ac:dyDescent="0.25">
      <c r="A34" s="12" t="s">
        <v>135</v>
      </c>
      <c r="B34" s="14">
        <v>0</v>
      </c>
      <c r="C34" s="14">
        <v>0</v>
      </c>
      <c r="D34" s="14">
        <v>0</v>
      </c>
      <c r="E34" s="9">
        <v>0</v>
      </c>
      <c r="F34" s="9">
        <v>0</v>
      </c>
      <c r="G34" s="9">
        <v>0</v>
      </c>
      <c r="H34" s="3">
        <v>0</v>
      </c>
      <c r="I34" s="3">
        <v>0</v>
      </c>
      <c r="J34" s="3">
        <v>0</v>
      </c>
      <c r="K34" s="3">
        <v>0</v>
      </c>
      <c r="L34" s="3">
        <v>1</v>
      </c>
      <c r="M34" s="3">
        <v>0</v>
      </c>
      <c r="N34" s="14">
        <f t="shared" si="0"/>
        <v>1</v>
      </c>
    </row>
    <row r="35" spans="1:14" x14ac:dyDescent="0.25">
      <c r="A35" s="16" t="s">
        <v>40</v>
      </c>
      <c r="B35" s="14">
        <v>8</v>
      </c>
      <c r="C35" s="14">
        <v>5</v>
      </c>
      <c r="D35" s="14">
        <v>10</v>
      </c>
      <c r="E35" s="9">
        <v>8</v>
      </c>
      <c r="F35" s="9">
        <v>9</v>
      </c>
      <c r="G35" s="9">
        <v>5</v>
      </c>
      <c r="H35" s="14">
        <v>11</v>
      </c>
      <c r="I35" s="14">
        <v>9</v>
      </c>
      <c r="J35" s="14">
        <v>10</v>
      </c>
      <c r="K35" s="14">
        <v>65</v>
      </c>
      <c r="L35" s="3">
        <v>4</v>
      </c>
      <c r="M35" s="14">
        <v>10</v>
      </c>
      <c r="N35" s="14">
        <f t="shared" si="0"/>
        <v>154</v>
      </c>
    </row>
    <row r="36" spans="1:14" x14ac:dyDescent="0.25">
      <c r="A36" s="10" t="s">
        <v>41</v>
      </c>
      <c r="B36" s="14">
        <v>0</v>
      </c>
      <c r="C36" s="14">
        <v>0</v>
      </c>
      <c r="D36" s="14">
        <v>1</v>
      </c>
      <c r="E36" s="9">
        <v>0</v>
      </c>
      <c r="F36" s="9">
        <v>0</v>
      </c>
      <c r="G36" s="9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14">
        <f t="shared" si="0"/>
        <v>1</v>
      </c>
    </row>
    <row r="37" spans="1:14" ht="24" x14ac:dyDescent="0.25">
      <c r="A37" s="10" t="s">
        <v>42</v>
      </c>
      <c r="B37" s="14">
        <v>4</v>
      </c>
      <c r="C37" s="14">
        <v>15</v>
      </c>
      <c r="D37" s="14">
        <v>29</v>
      </c>
      <c r="E37" s="9">
        <v>10</v>
      </c>
      <c r="F37" s="9">
        <v>23</v>
      </c>
      <c r="G37" s="9">
        <v>7</v>
      </c>
      <c r="H37" s="3">
        <v>21</v>
      </c>
      <c r="I37" s="3">
        <v>14</v>
      </c>
      <c r="J37" s="3">
        <v>18</v>
      </c>
      <c r="K37" s="3">
        <v>110</v>
      </c>
      <c r="L37" s="3">
        <v>12</v>
      </c>
      <c r="M37" s="3">
        <v>12</v>
      </c>
      <c r="N37" s="14">
        <f t="shared" si="0"/>
        <v>275</v>
      </c>
    </row>
    <row r="38" spans="1:14" x14ac:dyDescent="0.25">
      <c r="A38" s="10" t="s">
        <v>43</v>
      </c>
      <c r="B38" s="14">
        <v>0</v>
      </c>
      <c r="C38" s="14">
        <v>0</v>
      </c>
      <c r="D38" s="14">
        <v>6</v>
      </c>
      <c r="E38" s="9">
        <v>0</v>
      </c>
      <c r="F38" s="9">
        <v>0</v>
      </c>
      <c r="G38" s="9">
        <v>1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14">
        <f t="shared" si="0"/>
        <v>7</v>
      </c>
    </row>
    <row r="39" spans="1:14" ht="24" x14ac:dyDescent="0.25">
      <c r="A39" s="10" t="s">
        <v>44</v>
      </c>
      <c r="B39" s="14">
        <v>2</v>
      </c>
      <c r="C39" s="14">
        <v>13</v>
      </c>
      <c r="D39" s="14">
        <v>31</v>
      </c>
      <c r="E39" s="9">
        <v>6</v>
      </c>
      <c r="F39" s="9">
        <v>10</v>
      </c>
      <c r="G39" s="9">
        <v>2</v>
      </c>
      <c r="H39" s="3">
        <v>3</v>
      </c>
      <c r="I39" s="3">
        <v>1</v>
      </c>
      <c r="J39" s="3">
        <v>0</v>
      </c>
      <c r="K39" s="3">
        <v>8</v>
      </c>
      <c r="L39" s="3">
        <v>0</v>
      </c>
      <c r="M39" s="3">
        <v>0</v>
      </c>
      <c r="N39" s="14">
        <f t="shared" si="0"/>
        <v>76</v>
      </c>
    </row>
    <row r="40" spans="1:14" x14ac:dyDescent="0.25">
      <c r="A40" s="10" t="s">
        <v>45</v>
      </c>
      <c r="B40" s="14">
        <v>7</v>
      </c>
      <c r="C40" s="14">
        <v>0</v>
      </c>
      <c r="D40" s="14">
        <v>2</v>
      </c>
      <c r="E40" s="9">
        <v>4</v>
      </c>
      <c r="F40" s="9">
        <v>9</v>
      </c>
      <c r="G40" s="9">
        <v>6</v>
      </c>
      <c r="H40" s="3">
        <v>4</v>
      </c>
      <c r="I40" s="3">
        <v>7</v>
      </c>
      <c r="J40" s="3">
        <v>1</v>
      </c>
      <c r="K40" s="3">
        <v>26</v>
      </c>
      <c r="L40" s="3">
        <v>1</v>
      </c>
      <c r="M40" s="3">
        <v>12</v>
      </c>
      <c r="N40" s="14">
        <f t="shared" si="0"/>
        <v>79</v>
      </c>
    </row>
    <row r="41" spans="1:14" ht="36" x14ac:dyDescent="0.25">
      <c r="A41" s="10" t="s">
        <v>46</v>
      </c>
      <c r="B41" s="14">
        <v>23</v>
      </c>
      <c r="C41" s="14">
        <v>48</v>
      </c>
      <c r="D41" s="14">
        <v>44</v>
      </c>
      <c r="E41" s="9">
        <v>49</v>
      </c>
      <c r="F41" s="9">
        <v>75</v>
      </c>
      <c r="G41" s="9">
        <v>37</v>
      </c>
      <c r="H41" s="3">
        <v>45</v>
      </c>
      <c r="I41" s="3">
        <v>92</v>
      </c>
      <c r="J41" s="3">
        <v>99</v>
      </c>
      <c r="K41" s="3">
        <v>495</v>
      </c>
      <c r="L41" s="3">
        <v>64</v>
      </c>
      <c r="M41" s="3">
        <v>42</v>
      </c>
      <c r="N41" s="14">
        <f t="shared" si="0"/>
        <v>1113</v>
      </c>
    </row>
    <row r="42" spans="1:14" x14ac:dyDescent="0.25">
      <c r="A42" s="10" t="s">
        <v>47</v>
      </c>
      <c r="B42" s="14">
        <v>0</v>
      </c>
      <c r="C42" s="14">
        <v>0</v>
      </c>
      <c r="D42" s="14">
        <v>2</v>
      </c>
      <c r="E42" s="9">
        <v>0</v>
      </c>
      <c r="F42" s="9">
        <v>0</v>
      </c>
      <c r="G42" s="9">
        <v>0</v>
      </c>
      <c r="H42" s="3">
        <v>0</v>
      </c>
      <c r="I42" s="3">
        <v>0</v>
      </c>
      <c r="J42" s="3">
        <v>2</v>
      </c>
      <c r="K42" s="3">
        <v>4</v>
      </c>
      <c r="L42" s="3">
        <v>0</v>
      </c>
      <c r="M42" s="3">
        <v>7</v>
      </c>
      <c r="N42" s="14">
        <f t="shared" si="0"/>
        <v>15</v>
      </c>
    </row>
    <row r="43" spans="1:14" x14ac:dyDescent="0.25">
      <c r="A43" s="10" t="s">
        <v>48</v>
      </c>
      <c r="B43" s="14">
        <v>0</v>
      </c>
      <c r="C43" s="14">
        <v>0</v>
      </c>
      <c r="D43" s="14">
        <v>0</v>
      </c>
      <c r="E43" s="9">
        <v>50</v>
      </c>
      <c r="F43" s="9">
        <v>0</v>
      </c>
      <c r="G43" s="9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2</v>
      </c>
      <c r="N43" s="14">
        <f t="shared" si="0"/>
        <v>52</v>
      </c>
    </row>
    <row r="44" spans="1:14" x14ac:dyDescent="0.25">
      <c r="A44" s="16" t="s">
        <v>49</v>
      </c>
      <c r="B44" s="14">
        <v>1</v>
      </c>
      <c r="C44" s="14">
        <v>1</v>
      </c>
      <c r="D44" s="14">
        <v>1</v>
      </c>
      <c r="E44" s="9">
        <v>1</v>
      </c>
      <c r="F44" s="9">
        <v>0</v>
      </c>
      <c r="G44" s="9">
        <v>0</v>
      </c>
      <c r="H44" s="14">
        <v>0</v>
      </c>
      <c r="I44" s="14">
        <v>1</v>
      </c>
      <c r="J44" s="14">
        <v>0</v>
      </c>
      <c r="K44" s="14">
        <v>2</v>
      </c>
      <c r="L44" s="3">
        <v>1</v>
      </c>
      <c r="M44" s="14">
        <v>0</v>
      </c>
      <c r="N44" s="14">
        <f t="shared" si="0"/>
        <v>8</v>
      </c>
    </row>
    <row r="45" spans="1:14" x14ac:dyDescent="0.25">
      <c r="A45" s="10" t="s">
        <v>50</v>
      </c>
      <c r="B45" s="14">
        <v>30</v>
      </c>
      <c r="C45" s="14">
        <v>40</v>
      </c>
      <c r="D45" s="14">
        <v>48</v>
      </c>
      <c r="E45" s="9">
        <v>9</v>
      </c>
      <c r="F45" s="9">
        <v>38</v>
      </c>
      <c r="G45" s="9">
        <v>31</v>
      </c>
      <c r="H45" s="3">
        <v>32</v>
      </c>
      <c r="I45" s="3">
        <v>46</v>
      </c>
      <c r="J45" s="3">
        <v>38</v>
      </c>
      <c r="K45" s="3">
        <v>237</v>
      </c>
      <c r="L45" s="3">
        <v>33</v>
      </c>
      <c r="M45" s="14">
        <v>38</v>
      </c>
      <c r="N45" s="14">
        <f t="shared" si="0"/>
        <v>620</v>
      </c>
    </row>
    <row r="46" spans="1:14" x14ac:dyDescent="0.25">
      <c r="A46" s="10" t="s">
        <v>51</v>
      </c>
      <c r="B46" s="14">
        <v>0</v>
      </c>
      <c r="C46" s="14">
        <v>16</v>
      </c>
      <c r="D46" s="14">
        <v>12</v>
      </c>
      <c r="E46" s="9">
        <v>11</v>
      </c>
      <c r="F46" s="9">
        <v>3</v>
      </c>
      <c r="G46" s="9">
        <v>1</v>
      </c>
      <c r="H46" s="3">
        <v>2</v>
      </c>
      <c r="I46" s="3">
        <v>0</v>
      </c>
      <c r="J46" s="3">
        <v>0</v>
      </c>
      <c r="K46" s="3">
        <v>4</v>
      </c>
      <c r="L46" s="3">
        <v>0</v>
      </c>
      <c r="M46" s="14">
        <v>0</v>
      </c>
      <c r="N46" s="14">
        <f t="shared" si="0"/>
        <v>49</v>
      </c>
    </row>
    <row r="47" spans="1:14" x14ac:dyDescent="0.25">
      <c r="A47" s="10" t="s">
        <v>52</v>
      </c>
      <c r="B47" s="14">
        <v>1</v>
      </c>
      <c r="C47" s="14">
        <v>1</v>
      </c>
      <c r="D47" s="14">
        <v>1</v>
      </c>
      <c r="E47" s="9">
        <v>0</v>
      </c>
      <c r="F47" s="9">
        <v>2</v>
      </c>
      <c r="G47" s="9">
        <v>0</v>
      </c>
      <c r="H47" s="3">
        <v>0</v>
      </c>
      <c r="I47" s="3">
        <v>1</v>
      </c>
      <c r="J47" s="3">
        <v>0</v>
      </c>
      <c r="K47" s="3">
        <v>2</v>
      </c>
      <c r="L47" s="3">
        <v>0</v>
      </c>
      <c r="M47" s="14">
        <v>1</v>
      </c>
      <c r="N47" s="14">
        <f t="shared" si="0"/>
        <v>9</v>
      </c>
    </row>
    <row r="48" spans="1:14" x14ac:dyDescent="0.25">
      <c r="A48" s="10" t="s">
        <v>53</v>
      </c>
      <c r="B48" s="14">
        <v>1</v>
      </c>
      <c r="C48" s="14">
        <v>0</v>
      </c>
      <c r="D48" s="14">
        <v>0</v>
      </c>
      <c r="E48" s="9">
        <v>15</v>
      </c>
      <c r="F48" s="9">
        <v>1</v>
      </c>
      <c r="G48" s="9">
        <v>1</v>
      </c>
      <c r="H48" s="3">
        <v>0</v>
      </c>
      <c r="I48" s="3">
        <v>4</v>
      </c>
      <c r="J48" s="3">
        <v>1</v>
      </c>
      <c r="K48" s="3">
        <v>10</v>
      </c>
      <c r="L48" s="3">
        <v>4</v>
      </c>
      <c r="M48" s="14">
        <v>1</v>
      </c>
      <c r="N48" s="14">
        <f t="shared" si="0"/>
        <v>38</v>
      </c>
    </row>
    <row r="49" spans="1:14" x14ac:dyDescent="0.25">
      <c r="A49" s="10" t="s">
        <v>54</v>
      </c>
      <c r="B49" s="14">
        <v>14</v>
      </c>
      <c r="C49" s="14">
        <v>34</v>
      </c>
      <c r="D49" s="14">
        <v>41</v>
      </c>
      <c r="E49" s="9">
        <v>8</v>
      </c>
      <c r="F49" s="9">
        <v>28</v>
      </c>
      <c r="G49" s="9">
        <v>17</v>
      </c>
      <c r="H49" s="3">
        <v>26</v>
      </c>
      <c r="I49" s="3">
        <v>28</v>
      </c>
      <c r="J49" s="3">
        <v>22</v>
      </c>
      <c r="K49" s="3">
        <v>155</v>
      </c>
      <c r="L49" s="3">
        <v>19</v>
      </c>
      <c r="M49" s="14">
        <v>29</v>
      </c>
      <c r="N49" s="14">
        <f t="shared" si="0"/>
        <v>421</v>
      </c>
    </row>
    <row r="50" spans="1:14" x14ac:dyDescent="0.25">
      <c r="A50" s="10" t="s">
        <v>55</v>
      </c>
      <c r="B50" s="14">
        <v>0</v>
      </c>
      <c r="C50" s="14">
        <v>0</v>
      </c>
      <c r="D50" s="14">
        <v>0</v>
      </c>
      <c r="E50" s="9">
        <v>2</v>
      </c>
      <c r="F50" s="9">
        <v>0</v>
      </c>
      <c r="G50" s="9">
        <v>1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14">
        <v>0</v>
      </c>
      <c r="N50" s="14">
        <f t="shared" si="0"/>
        <v>3</v>
      </c>
    </row>
    <row r="51" spans="1:14" x14ac:dyDescent="0.25">
      <c r="A51" s="10" t="s">
        <v>56</v>
      </c>
      <c r="B51" s="14">
        <v>0</v>
      </c>
      <c r="C51" s="14">
        <v>0</v>
      </c>
      <c r="D51" s="14">
        <v>0</v>
      </c>
      <c r="E51" s="9">
        <v>12</v>
      </c>
      <c r="F51" s="9">
        <v>3</v>
      </c>
      <c r="G51" s="9">
        <v>2</v>
      </c>
      <c r="H51" s="3">
        <v>1</v>
      </c>
      <c r="I51" s="3">
        <v>1</v>
      </c>
      <c r="J51" s="3">
        <v>0</v>
      </c>
      <c r="K51" s="3">
        <v>4</v>
      </c>
      <c r="L51" s="3">
        <v>0</v>
      </c>
      <c r="M51" s="14">
        <v>0</v>
      </c>
      <c r="N51" s="14">
        <f t="shared" si="0"/>
        <v>23</v>
      </c>
    </row>
    <row r="52" spans="1:14" x14ac:dyDescent="0.25">
      <c r="A52" s="10" t="s">
        <v>57</v>
      </c>
      <c r="B52" s="14">
        <v>2</v>
      </c>
      <c r="C52" s="14">
        <v>3</v>
      </c>
      <c r="D52" s="14">
        <v>1</v>
      </c>
      <c r="E52" s="9">
        <v>0</v>
      </c>
      <c r="F52" s="9">
        <v>1</v>
      </c>
      <c r="G52" s="9">
        <v>1</v>
      </c>
      <c r="H52" s="3">
        <v>4</v>
      </c>
      <c r="I52" s="3">
        <v>5</v>
      </c>
      <c r="J52" s="3">
        <v>3</v>
      </c>
      <c r="K52" s="3">
        <v>26</v>
      </c>
      <c r="L52" s="3">
        <v>3</v>
      </c>
      <c r="M52" s="14">
        <v>0</v>
      </c>
      <c r="N52" s="14">
        <f t="shared" si="0"/>
        <v>49</v>
      </c>
    </row>
    <row r="53" spans="1:14" x14ac:dyDescent="0.25">
      <c r="A53" s="16" t="s">
        <v>58</v>
      </c>
      <c r="B53" s="14">
        <v>2</v>
      </c>
      <c r="C53" s="14">
        <v>0</v>
      </c>
      <c r="D53" s="14">
        <v>1</v>
      </c>
      <c r="E53" s="9">
        <v>4</v>
      </c>
      <c r="F53" s="9">
        <v>6</v>
      </c>
      <c r="G53" s="9">
        <v>4</v>
      </c>
      <c r="H53" s="14">
        <v>3</v>
      </c>
      <c r="I53" s="14">
        <v>2</v>
      </c>
      <c r="J53" s="14">
        <v>4</v>
      </c>
      <c r="K53" s="3">
        <v>18</v>
      </c>
      <c r="L53" s="3">
        <v>2</v>
      </c>
      <c r="M53" s="14">
        <v>4</v>
      </c>
      <c r="N53" s="14">
        <f t="shared" si="0"/>
        <v>50</v>
      </c>
    </row>
    <row r="54" spans="1:14" ht="24" x14ac:dyDescent="0.25">
      <c r="A54" s="16" t="s">
        <v>59</v>
      </c>
      <c r="B54" s="14">
        <v>149</v>
      </c>
      <c r="C54" s="14">
        <v>116</v>
      </c>
      <c r="D54" s="14">
        <v>133</v>
      </c>
      <c r="E54" s="9">
        <v>152</v>
      </c>
      <c r="F54" s="9">
        <v>365</v>
      </c>
      <c r="G54" s="9">
        <v>160</v>
      </c>
      <c r="H54" s="14">
        <v>213</v>
      </c>
      <c r="I54" s="14">
        <v>390</v>
      </c>
      <c r="J54" s="14">
        <v>344</v>
      </c>
      <c r="K54" s="3">
        <v>1960</v>
      </c>
      <c r="L54" s="3">
        <v>258</v>
      </c>
      <c r="M54" s="14">
        <v>405</v>
      </c>
      <c r="N54" s="14">
        <f t="shared" si="0"/>
        <v>4645</v>
      </c>
    </row>
    <row r="55" spans="1:14" x14ac:dyDescent="0.25">
      <c r="A55" s="10" t="s">
        <v>60</v>
      </c>
      <c r="B55" s="14">
        <v>49</v>
      </c>
      <c r="C55" s="14">
        <v>11</v>
      </c>
      <c r="D55" s="14">
        <v>6</v>
      </c>
      <c r="E55" s="9">
        <v>1</v>
      </c>
      <c r="F55" s="9">
        <v>7</v>
      </c>
      <c r="G55" s="9">
        <v>18</v>
      </c>
      <c r="H55" s="3">
        <v>5</v>
      </c>
      <c r="I55" s="3">
        <v>9</v>
      </c>
      <c r="J55" s="3">
        <v>2</v>
      </c>
      <c r="K55" s="3">
        <v>33</v>
      </c>
      <c r="L55" s="3">
        <v>17</v>
      </c>
      <c r="M55" s="3">
        <v>61</v>
      </c>
      <c r="N55" s="14">
        <f t="shared" si="0"/>
        <v>219</v>
      </c>
    </row>
    <row r="56" spans="1:14" ht="24" x14ac:dyDescent="0.25">
      <c r="A56" s="10" t="s">
        <v>61</v>
      </c>
      <c r="B56" s="14">
        <v>1</v>
      </c>
      <c r="C56" s="14">
        <v>0</v>
      </c>
      <c r="D56" s="14">
        <v>0</v>
      </c>
      <c r="E56" s="9">
        <v>0</v>
      </c>
      <c r="F56" s="9">
        <v>0</v>
      </c>
      <c r="G56" s="9">
        <v>0</v>
      </c>
      <c r="H56" s="3">
        <v>0</v>
      </c>
      <c r="I56" s="3">
        <v>0</v>
      </c>
      <c r="J56" s="3">
        <v>0</v>
      </c>
      <c r="K56" s="3">
        <v>0</v>
      </c>
      <c r="L56" s="3">
        <v>1</v>
      </c>
      <c r="M56" s="3">
        <v>0</v>
      </c>
      <c r="N56" s="14">
        <f t="shared" si="0"/>
        <v>2</v>
      </c>
    </row>
    <row r="57" spans="1:14" x14ac:dyDescent="0.25">
      <c r="A57" s="10" t="s">
        <v>62</v>
      </c>
      <c r="B57" s="14">
        <v>31</v>
      </c>
      <c r="C57" s="14">
        <v>33</v>
      </c>
      <c r="D57" s="14">
        <v>33</v>
      </c>
      <c r="E57" s="9">
        <v>21</v>
      </c>
      <c r="F57" s="9">
        <v>0</v>
      </c>
      <c r="G57" s="9">
        <v>4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7</v>
      </c>
      <c r="N57" s="14">
        <f t="shared" si="0"/>
        <v>129</v>
      </c>
    </row>
    <row r="58" spans="1:14" ht="24" x14ac:dyDescent="0.25">
      <c r="A58" s="10" t="s">
        <v>63</v>
      </c>
      <c r="B58" s="14">
        <v>1</v>
      </c>
      <c r="C58" s="14">
        <v>0</v>
      </c>
      <c r="D58" s="14">
        <v>0</v>
      </c>
      <c r="E58" s="9">
        <v>1</v>
      </c>
      <c r="F58" s="9">
        <v>0</v>
      </c>
      <c r="G58" s="9">
        <v>3</v>
      </c>
      <c r="H58" s="3">
        <v>0</v>
      </c>
      <c r="I58" s="3">
        <v>0</v>
      </c>
      <c r="J58" s="3">
        <v>2</v>
      </c>
      <c r="K58" s="3">
        <v>4</v>
      </c>
      <c r="L58" s="3">
        <v>1</v>
      </c>
      <c r="M58" s="3">
        <v>0</v>
      </c>
      <c r="N58" s="14">
        <f t="shared" si="0"/>
        <v>12</v>
      </c>
    </row>
    <row r="59" spans="1:14" x14ac:dyDescent="0.25">
      <c r="A59" s="10" t="s">
        <v>64</v>
      </c>
      <c r="B59" s="14">
        <v>0</v>
      </c>
      <c r="C59" s="14">
        <v>0</v>
      </c>
      <c r="D59" s="14">
        <v>6</v>
      </c>
      <c r="E59" s="9">
        <v>0</v>
      </c>
      <c r="F59" s="9">
        <v>5</v>
      </c>
      <c r="G59" s="9">
        <v>21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14">
        <f t="shared" si="0"/>
        <v>32</v>
      </c>
    </row>
    <row r="60" spans="1:14" x14ac:dyDescent="0.25">
      <c r="A60" s="10" t="s">
        <v>65</v>
      </c>
      <c r="B60" s="14">
        <v>7</v>
      </c>
      <c r="C60" s="14">
        <v>3</v>
      </c>
      <c r="D60" s="14">
        <v>0</v>
      </c>
      <c r="E60" s="9">
        <v>0</v>
      </c>
      <c r="F60" s="9">
        <v>0</v>
      </c>
      <c r="G60" s="9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14">
        <f t="shared" si="0"/>
        <v>10</v>
      </c>
    </row>
    <row r="61" spans="1:14" ht="24" x14ac:dyDescent="0.25">
      <c r="A61" s="10" t="s">
        <v>131</v>
      </c>
      <c r="B61" s="14">
        <v>2</v>
      </c>
      <c r="C61" s="14">
        <v>1</v>
      </c>
      <c r="D61" s="14">
        <v>0</v>
      </c>
      <c r="E61" s="9">
        <v>0</v>
      </c>
      <c r="F61" s="9">
        <v>0</v>
      </c>
      <c r="G61" s="9">
        <v>0</v>
      </c>
      <c r="H61" s="3">
        <v>0</v>
      </c>
      <c r="I61" s="3">
        <v>4</v>
      </c>
      <c r="J61" s="3">
        <v>1</v>
      </c>
      <c r="K61" s="3">
        <v>12</v>
      </c>
      <c r="L61" s="3">
        <v>3</v>
      </c>
      <c r="M61" s="3">
        <v>2</v>
      </c>
      <c r="N61" s="14">
        <f t="shared" si="0"/>
        <v>25</v>
      </c>
    </row>
    <row r="62" spans="1:14" x14ac:dyDescent="0.25">
      <c r="A62" s="10" t="s">
        <v>66</v>
      </c>
      <c r="B62" s="14">
        <v>0</v>
      </c>
      <c r="C62" s="14">
        <v>0</v>
      </c>
      <c r="D62" s="14">
        <v>0</v>
      </c>
      <c r="E62" s="9">
        <v>0</v>
      </c>
      <c r="F62" s="9">
        <v>0</v>
      </c>
      <c r="G62" s="9">
        <v>43</v>
      </c>
      <c r="H62" s="3">
        <v>1</v>
      </c>
      <c r="I62" s="3">
        <v>0</v>
      </c>
      <c r="J62" s="3">
        <v>0</v>
      </c>
      <c r="K62" s="3">
        <v>2</v>
      </c>
      <c r="L62" s="3">
        <v>0</v>
      </c>
      <c r="M62" s="3">
        <v>0</v>
      </c>
      <c r="N62" s="14">
        <f t="shared" si="0"/>
        <v>46</v>
      </c>
    </row>
    <row r="63" spans="1:14" x14ac:dyDescent="0.25">
      <c r="A63" s="10" t="s">
        <v>67</v>
      </c>
      <c r="B63" s="14">
        <v>1</v>
      </c>
      <c r="C63" s="14">
        <v>0</v>
      </c>
      <c r="D63" s="14">
        <v>0</v>
      </c>
      <c r="E63" s="9">
        <v>0</v>
      </c>
      <c r="F63" s="9">
        <v>0</v>
      </c>
      <c r="G63" s="9">
        <v>0</v>
      </c>
      <c r="H63" s="3">
        <v>0</v>
      </c>
      <c r="I63" s="3">
        <v>0</v>
      </c>
      <c r="J63" s="3">
        <v>0</v>
      </c>
      <c r="K63" s="3">
        <v>0</v>
      </c>
      <c r="L63" s="3">
        <v>2</v>
      </c>
      <c r="M63" s="3">
        <v>8</v>
      </c>
      <c r="N63" s="14">
        <f t="shared" si="0"/>
        <v>11</v>
      </c>
    </row>
    <row r="64" spans="1:14" x14ac:dyDescent="0.25">
      <c r="A64" s="10" t="s">
        <v>68</v>
      </c>
      <c r="B64" s="14">
        <v>8</v>
      </c>
      <c r="C64" s="14">
        <v>12</v>
      </c>
      <c r="D64" s="14">
        <v>4</v>
      </c>
      <c r="E64" s="9">
        <v>20</v>
      </c>
      <c r="F64" s="9">
        <v>5</v>
      </c>
      <c r="G64" s="9">
        <v>3</v>
      </c>
      <c r="H64" s="3">
        <v>7</v>
      </c>
      <c r="I64" s="3">
        <v>14</v>
      </c>
      <c r="J64" s="3">
        <v>3</v>
      </c>
      <c r="K64" s="3">
        <v>49</v>
      </c>
      <c r="L64" s="3">
        <v>4</v>
      </c>
      <c r="M64" s="3">
        <v>4</v>
      </c>
      <c r="N64" s="14">
        <f t="shared" si="0"/>
        <v>133</v>
      </c>
    </row>
    <row r="65" spans="1:14" ht="24" x14ac:dyDescent="0.25">
      <c r="A65" s="10" t="s">
        <v>69</v>
      </c>
      <c r="B65" s="14">
        <v>73</v>
      </c>
      <c r="C65" s="14">
        <v>61</v>
      </c>
      <c r="D65" s="14">
        <v>58</v>
      </c>
      <c r="E65" s="9">
        <v>100</v>
      </c>
      <c r="F65" s="9">
        <v>112</v>
      </c>
      <c r="G65" s="9">
        <v>80</v>
      </c>
      <c r="H65" s="3">
        <v>65</v>
      </c>
      <c r="I65" s="3">
        <v>92</v>
      </c>
      <c r="J65" s="3">
        <v>79</v>
      </c>
      <c r="K65" s="3">
        <v>491</v>
      </c>
      <c r="L65" s="3">
        <v>104</v>
      </c>
      <c r="M65" s="3">
        <v>27</v>
      </c>
      <c r="N65" s="14">
        <f t="shared" si="0"/>
        <v>1342</v>
      </c>
    </row>
    <row r="66" spans="1:14" ht="24" x14ac:dyDescent="0.25">
      <c r="A66" s="12" t="s">
        <v>70</v>
      </c>
      <c r="B66" s="23">
        <v>0</v>
      </c>
      <c r="C66" s="23">
        <v>0</v>
      </c>
      <c r="D66" s="23">
        <v>0</v>
      </c>
      <c r="E66" s="13">
        <v>0</v>
      </c>
      <c r="F66" s="13">
        <v>0</v>
      </c>
      <c r="G66" s="31">
        <v>0</v>
      </c>
      <c r="H66" s="3">
        <v>4</v>
      </c>
      <c r="I66" s="3">
        <v>33</v>
      </c>
      <c r="J66" s="3">
        <v>2</v>
      </c>
      <c r="K66" s="3">
        <v>78</v>
      </c>
      <c r="L66" s="3">
        <v>2</v>
      </c>
      <c r="M66" s="3">
        <v>0</v>
      </c>
      <c r="N66" s="14">
        <f t="shared" si="0"/>
        <v>119</v>
      </c>
    </row>
    <row r="67" spans="1:14" x14ac:dyDescent="0.25">
      <c r="A67" s="10" t="s">
        <v>71</v>
      </c>
      <c r="B67" s="14">
        <v>0</v>
      </c>
      <c r="C67" s="14">
        <v>0</v>
      </c>
      <c r="D67" s="14">
        <v>3</v>
      </c>
      <c r="E67" s="9">
        <v>8</v>
      </c>
      <c r="F67" s="9">
        <v>25</v>
      </c>
      <c r="G67" s="9">
        <v>54</v>
      </c>
      <c r="H67" s="3">
        <v>9</v>
      </c>
      <c r="I67" s="3">
        <v>21</v>
      </c>
      <c r="J67" s="3">
        <v>14</v>
      </c>
      <c r="K67" s="3">
        <v>90</v>
      </c>
      <c r="L67" s="3">
        <v>20</v>
      </c>
      <c r="M67" s="3">
        <v>17</v>
      </c>
      <c r="N67" s="14">
        <f t="shared" ref="N67:N130" si="1">SUM(B67:M67)</f>
        <v>261</v>
      </c>
    </row>
    <row r="68" spans="1:14" x14ac:dyDescent="0.25">
      <c r="A68" s="10" t="s">
        <v>72</v>
      </c>
      <c r="B68" s="14">
        <v>1</v>
      </c>
      <c r="C68" s="14">
        <v>1</v>
      </c>
      <c r="D68" s="14">
        <v>0</v>
      </c>
      <c r="E68" s="9">
        <v>0</v>
      </c>
      <c r="F68" s="9">
        <v>0</v>
      </c>
      <c r="G68" s="9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14">
        <f t="shared" si="1"/>
        <v>2</v>
      </c>
    </row>
    <row r="69" spans="1:14" x14ac:dyDescent="0.25">
      <c r="A69" s="10" t="s">
        <v>73</v>
      </c>
      <c r="B69" s="14">
        <v>11</v>
      </c>
      <c r="C69" s="14">
        <v>13</v>
      </c>
      <c r="D69" s="14">
        <v>8</v>
      </c>
      <c r="E69" s="9">
        <v>10</v>
      </c>
      <c r="F69" s="9">
        <v>8</v>
      </c>
      <c r="G69" s="9">
        <v>7</v>
      </c>
      <c r="H69" s="3">
        <v>10</v>
      </c>
      <c r="I69" s="3">
        <v>18</v>
      </c>
      <c r="J69" s="3">
        <v>15</v>
      </c>
      <c r="K69" s="3">
        <v>89</v>
      </c>
      <c r="L69" s="3">
        <v>10</v>
      </c>
      <c r="M69" s="3">
        <v>17</v>
      </c>
      <c r="N69" s="14">
        <f t="shared" si="1"/>
        <v>216</v>
      </c>
    </row>
    <row r="70" spans="1:14" ht="36" x14ac:dyDescent="0.25">
      <c r="A70" s="10" t="s">
        <v>74</v>
      </c>
      <c r="B70" s="14">
        <v>27</v>
      </c>
      <c r="C70" s="14">
        <v>9</v>
      </c>
      <c r="D70" s="14">
        <v>157</v>
      </c>
      <c r="E70" s="9">
        <v>23</v>
      </c>
      <c r="F70" s="9">
        <v>19</v>
      </c>
      <c r="G70" s="9">
        <v>41</v>
      </c>
      <c r="H70" s="3">
        <v>93</v>
      </c>
      <c r="I70" s="3">
        <v>0</v>
      </c>
      <c r="J70" s="3">
        <v>3</v>
      </c>
      <c r="K70" s="3">
        <v>192</v>
      </c>
      <c r="L70" s="3">
        <v>1</v>
      </c>
      <c r="M70" s="3">
        <v>6</v>
      </c>
      <c r="N70" s="14">
        <f t="shared" si="1"/>
        <v>571</v>
      </c>
    </row>
    <row r="71" spans="1:14" x14ac:dyDescent="0.25">
      <c r="A71" s="10" t="s">
        <v>75</v>
      </c>
      <c r="B71" s="14">
        <v>3</v>
      </c>
      <c r="C71" s="14">
        <v>5</v>
      </c>
      <c r="D71" s="14">
        <v>1</v>
      </c>
      <c r="E71" s="9">
        <v>4</v>
      </c>
      <c r="F71" s="9">
        <v>3</v>
      </c>
      <c r="G71" s="9">
        <v>2</v>
      </c>
      <c r="H71" s="3">
        <v>1</v>
      </c>
      <c r="I71" s="3">
        <v>1</v>
      </c>
      <c r="J71" s="3">
        <v>1</v>
      </c>
      <c r="K71" s="3">
        <v>6</v>
      </c>
      <c r="L71" s="3">
        <v>0</v>
      </c>
      <c r="M71" s="3">
        <v>1</v>
      </c>
      <c r="N71" s="14">
        <f t="shared" si="1"/>
        <v>28</v>
      </c>
    </row>
    <row r="72" spans="1:14" x14ac:dyDescent="0.25">
      <c r="A72" s="10" t="s">
        <v>76</v>
      </c>
      <c r="B72" s="14">
        <v>1</v>
      </c>
      <c r="C72" s="14">
        <v>4</v>
      </c>
      <c r="D72" s="14">
        <v>1</v>
      </c>
      <c r="E72" s="9">
        <v>3</v>
      </c>
      <c r="F72" s="9">
        <v>4</v>
      </c>
      <c r="G72" s="9">
        <v>1</v>
      </c>
      <c r="H72" s="3">
        <v>5</v>
      </c>
      <c r="I72" s="3">
        <v>3</v>
      </c>
      <c r="J72" s="3">
        <v>2</v>
      </c>
      <c r="K72" s="3">
        <v>20</v>
      </c>
      <c r="L72" s="3">
        <v>1</v>
      </c>
      <c r="M72" s="3">
        <v>0</v>
      </c>
      <c r="N72" s="14">
        <f t="shared" si="1"/>
        <v>45</v>
      </c>
    </row>
    <row r="73" spans="1:14" x14ac:dyDescent="0.25">
      <c r="A73" s="10" t="s">
        <v>77</v>
      </c>
      <c r="B73" s="14">
        <v>0</v>
      </c>
      <c r="C73" s="14">
        <v>5</v>
      </c>
      <c r="D73" s="14">
        <v>3</v>
      </c>
      <c r="E73" s="9">
        <v>4</v>
      </c>
      <c r="F73" s="9">
        <v>18</v>
      </c>
      <c r="G73" s="9">
        <v>13</v>
      </c>
      <c r="H73" s="3">
        <v>19</v>
      </c>
      <c r="I73" s="3">
        <v>27</v>
      </c>
      <c r="J73" s="3">
        <v>9</v>
      </c>
      <c r="K73" s="3">
        <v>111</v>
      </c>
      <c r="L73" s="3">
        <v>3</v>
      </c>
      <c r="M73" s="3">
        <v>0</v>
      </c>
      <c r="N73" s="14">
        <f t="shared" si="1"/>
        <v>212</v>
      </c>
    </row>
    <row r="74" spans="1:14" x14ac:dyDescent="0.25">
      <c r="A74" s="12" t="s">
        <v>136</v>
      </c>
      <c r="B74" s="14">
        <v>39</v>
      </c>
      <c r="C74" s="14">
        <v>0</v>
      </c>
      <c r="D74" s="14">
        <v>0</v>
      </c>
      <c r="E74" s="9">
        <v>0</v>
      </c>
      <c r="F74" s="9">
        <v>0</v>
      </c>
      <c r="G74" s="9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14">
        <f t="shared" si="1"/>
        <v>39</v>
      </c>
    </row>
    <row r="75" spans="1:14" x14ac:dyDescent="0.25">
      <c r="A75" s="12" t="s">
        <v>137</v>
      </c>
      <c r="B75" s="14">
        <v>5</v>
      </c>
      <c r="C75" s="14">
        <v>6</v>
      </c>
      <c r="D75" s="14">
        <v>13</v>
      </c>
      <c r="E75" s="9">
        <v>3</v>
      </c>
      <c r="F75" s="9">
        <v>7</v>
      </c>
      <c r="G75" s="9">
        <v>6</v>
      </c>
      <c r="H75" s="3">
        <v>5</v>
      </c>
      <c r="I75" s="3">
        <v>7</v>
      </c>
      <c r="J75" s="3">
        <v>2</v>
      </c>
      <c r="K75" s="3">
        <v>29</v>
      </c>
      <c r="L75" s="3">
        <v>7</v>
      </c>
      <c r="M75" s="3">
        <v>2</v>
      </c>
      <c r="N75" s="14">
        <f t="shared" si="1"/>
        <v>92</v>
      </c>
    </row>
    <row r="76" spans="1:14" x14ac:dyDescent="0.25">
      <c r="A76" s="12" t="s">
        <v>78</v>
      </c>
      <c r="B76" s="14">
        <v>31</v>
      </c>
      <c r="C76" s="14">
        <v>28</v>
      </c>
      <c r="D76" s="14">
        <v>4</v>
      </c>
      <c r="E76" s="9">
        <v>0</v>
      </c>
      <c r="F76" s="9">
        <v>0</v>
      </c>
      <c r="G76" s="9">
        <v>0</v>
      </c>
      <c r="H76" s="3">
        <v>0</v>
      </c>
      <c r="I76" s="3">
        <v>0</v>
      </c>
      <c r="J76" s="3">
        <v>0</v>
      </c>
      <c r="K76" s="3">
        <v>0</v>
      </c>
      <c r="L76" s="3">
        <v>31</v>
      </c>
      <c r="M76" s="3">
        <v>26</v>
      </c>
      <c r="N76" s="14">
        <f t="shared" si="1"/>
        <v>120</v>
      </c>
    </row>
    <row r="77" spans="1:14" x14ac:dyDescent="0.25">
      <c r="A77" s="12" t="s">
        <v>79</v>
      </c>
      <c r="B77" s="14">
        <v>0</v>
      </c>
      <c r="C77" s="14">
        <v>0</v>
      </c>
      <c r="D77" s="14">
        <v>9</v>
      </c>
      <c r="E77" s="9">
        <v>2</v>
      </c>
      <c r="F77" s="9">
        <v>0</v>
      </c>
      <c r="G77" s="9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14">
        <f t="shared" si="1"/>
        <v>11</v>
      </c>
    </row>
    <row r="78" spans="1:14" x14ac:dyDescent="0.25">
      <c r="A78" s="12" t="s">
        <v>143</v>
      </c>
      <c r="B78" s="14">
        <v>0</v>
      </c>
      <c r="C78" s="14">
        <v>0</v>
      </c>
      <c r="D78" s="14">
        <v>0</v>
      </c>
      <c r="E78" s="9">
        <v>0</v>
      </c>
      <c r="F78" s="9">
        <v>0</v>
      </c>
      <c r="G78" s="9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2</v>
      </c>
      <c r="N78" s="14">
        <f t="shared" si="1"/>
        <v>2</v>
      </c>
    </row>
    <row r="79" spans="1:14" x14ac:dyDescent="0.25">
      <c r="A79" s="12" t="s">
        <v>80</v>
      </c>
      <c r="B79" s="14">
        <v>0</v>
      </c>
      <c r="C79" s="14">
        <v>0</v>
      </c>
      <c r="D79" s="14">
        <v>0</v>
      </c>
      <c r="E79" s="9">
        <v>0</v>
      </c>
      <c r="F79" s="9">
        <v>0</v>
      </c>
      <c r="G79" s="9">
        <v>22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14">
        <f t="shared" si="1"/>
        <v>22</v>
      </c>
    </row>
    <row r="80" spans="1:14" x14ac:dyDescent="0.25">
      <c r="A80" s="12" t="s">
        <v>138</v>
      </c>
      <c r="B80" s="14">
        <v>0</v>
      </c>
      <c r="C80" s="14">
        <v>0</v>
      </c>
      <c r="D80" s="14">
        <v>0</v>
      </c>
      <c r="E80" s="9">
        <v>0</v>
      </c>
      <c r="F80" s="9">
        <v>0</v>
      </c>
      <c r="G80" s="9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14">
        <f t="shared" si="1"/>
        <v>0</v>
      </c>
    </row>
    <row r="81" spans="1:14" x14ac:dyDescent="0.25">
      <c r="A81" s="12" t="s">
        <v>81</v>
      </c>
      <c r="B81" s="14">
        <v>0</v>
      </c>
      <c r="C81" s="14">
        <v>0</v>
      </c>
      <c r="D81" s="14">
        <v>32</v>
      </c>
      <c r="E81" s="9">
        <v>3</v>
      </c>
      <c r="F81" s="9">
        <v>14</v>
      </c>
      <c r="G81" s="9">
        <v>0</v>
      </c>
      <c r="H81" s="3">
        <v>15</v>
      </c>
      <c r="I81" s="3">
        <v>0</v>
      </c>
      <c r="J81" s="3">
        <v>9</v>
      </c>
      <c r="K81" s="3">
        <v>0</v>
      </c>
      <c r="L81" s="3">
        <v>0</v>
      </c>
      <c r="M81" s="3">
        <v>23</v>
      </c>
      <c r="N81" s="14">
        <f t="shared" si="1"/>
        <v>96</v>
      </c>
    </row>
    <row r="82" spans="1:14" x14ac:dyDescent="0.25">
      <c r="A82" s="12" t="s">
        <v>82</v>
      </c>
      <c r="B82" s="14">
        <v>0</v>
      </c>
      <c r="C82" s="14">
        <v>0</v>
      </c>
      <c r="D82" s="14">
        <v>18</v>
      </c>
      <c r="E82" s="9">
        <v>0</v>
      </c>
      <c r="F82" s="9">
        <v>0</v>
      </c>
      <c r="G82" s="9">
        <v>0</v>
      </c>
      <c r="H82" s="3">
        <v>0</v>
      </c>
      <c r="I82" s="3">
        <v>0</v>
      </c>
      <c r="J82" s="3">
        <v>0</v>
      </c>
      <c r="K82" s="3">
        <v>48</v>
      </c>
      <c r="L82" s="3">
        <v>0</v>
      </c>
      <c r="M82" s="3">
        <v>0</v>
      </c>
      <c r="N82" s="14">
        <f t="shared" si="1"/>
        <v>66</v>
      </c>
    </row>
    <row r="83" spans="1:14" x14ac:dyDescent="0.25">
      <c r="A83" s="12" t="s">
        <v>139</v>
      </c>
      <c r="B83" s="14">
        <v>0</v>
      </c>
      <c r="C83" s="14">
        <v>0</v>
      </c>
      <c r="D83" s="14">
        <v>0</v>
      </c>
      <c r="E83" s="9">
        <v>0</v>
      </c>
      <c r="F83" s="9">
        <v>118</v>
      </c>
      <c r="G83" s="9">
        <v>0</v>
      </c>
      <c r="H83" s="3">
        <v>0</v>
      </c>
      <c r="I83" s="3">
        <v>0</v>
      </c>
      <c r="J83" s="3">
        <v>0</v>
      </c>
      <c r="K83" s="3">
        <v>0</v>
      </c>
      <c r="L83" s="3">
        <v>7</v>
      </c>
      <c r="M83" s="3">
        <v>0</v>
      </c>
      <c r="N83" s="14">
        <f t="shared" si="1"/>
        <v>125</v>
      </c>
    </row>
    <row r="84" spans="1:14" x14ac:dyDescent="0.25">
      <c r="A84" s="12" t="s">
        <v>83</v>
      </c>
      <c r="B84" s="14">
        <v>0</v>
      </c>
      <c r="C84" s="14">
        <v>0</v>
      </c>
      <c r="D84" s="14">
        <v>0</v>
      </c>
      <c r="E84" s="9">
        <v>0</v>
      </c>
      <c r="F84" s="9">
        <v>0</v>
      </c>
      <c r="G84" s="9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14">
        <f t="shared" si="1"/>
        <v>0</v>
      </c>
    </row>
    <row r="85" spans="1:14" x14ac:dyDescent="0.25">
      <c r="A85" s="12" t="s">
        <v>134</v>
      </c>
      <c r="B85" s="14">
        <v>0</v>
      </c>
      <c r="C85" s="14">
        <v>4</v>
      </c>
      <c r="D85" s="14">
        <v>0</v>
      </c>
      <c r="E85" s="9">
        <v>0</v>
      </c>
      <c r="F85" s="9">
        <v>0</v>
      </c>
      <c r="G85" s="9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14">
        <f t="shared" si="1"/>
        <v>4</v>
      </c>
    </row>
    <row r="86" spans="1:14" x14ac:dyDescent="0.25">
      <c r="A86" s="12" t="s">
        <v>84</v>
      </c>
      <c r="B86" s="14">
        <v>0</v>
      </c>
      <c r="C86" s="14">
        <v>12</v>
      </c>
      <c r="D86" s="14">
        <v>0</v>
      </c>
      <c r="E86" s="9">
        <v>0</v>
      </c>
      <c r="F86" s="9">
        <v>0</v>
      </c>
      <c r="G86" s="9">
        <v>0</v>
      </c>
      <c r="H86" s="3">
        <v>0</v>
      </c>
      <c r="I86" s="3">
        <v>5</v>
      </c>
      <c r="J86" s="3">
        <v>0</v>
      </c>
      <c r="K86" s="3">
        <v>10</v>
      </c>
      <c r="L86" s="3">
        <v>0</v>
      </c>
      <c r="M86" s="3">
        <v>0</v>
      </c>
      <c r="N86" s="14">
        <f t="shared" si="1"/>
        <v>27</v>
      </c>
    </row>
    <row r="87" spans="1:14" x14ac:dyDescent="0.25">
      <c r="A87" s="12" t="s">
        <v>85</v>
      </c>
      <c r="B87" s="14">
        <v>0</v>
      </c>
      <c r="C87" s="14">
        <v>0</v>
      </c>
      <c r="D87" s="14">
        <v>0</v>
      </c>
      <c r="E87" s="9">
        <v>0</v>
      </c>
      <c r="F87" s="9">
        <v>0</v>
      </c>
      <c r="G87" s="9">
        <v>0</v>
      </c>
      <c r="H87" s="3">
        <v>90</v>
      </c>
      <c r="I87" s="3">
        <v>0</v>
      </c>
      <c r="J87" s="3">
        <v>0</v>
      </c>
      <c r="K87" s="3">
        <v>180</v>
      </c>
      <c r="L87" s="3">
        <v>0</v>
      </c>
      <c r="M87" s="3">
        <v>0</v>
      </c>
      <c r="N87" s="14">
        <f t="shared" si="1"/>
        <v>270</v>
      </c>
    </row>
    <row r="88" spans="1:14" x14ac:dyDescent="0.25">
      <c r="A88" s="12" t="s">
        <v>86</v>
      </c>
      <c r="B88" s="14">
        <v>0</v>
      </c>
      <c r="C88" s="14">
        <v>0</v>
      </c>
      <c r="D88" s="14">
        <v>0</v>
      </c>
      <c r="E88" s="9">
        <v>0</v>
      </c>
      <c r="F88" s="9">
        <v>10</v>
      </c>
      <c r="G88" s="9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14">
        <f t="shared" si="1"/>
        <v>10</v>
      </c>
    </row>
    <row r="89" spans="1:14" x14ac:dyDescent="0.25">
      <c r="A89" s="12" t="s">
        <v>87</v>
      </c>
      <c r="B89" s="14">
        <v>0</v>
      </c>
      <c r="C89" s="14">
        <v>0</v>
      </c>
      <c r="D89" s="14">
        <v>0</v>
      </c>
      <c r="E89" s="9">
        <v>0</v>
      </c>
      <c r="F89" s="9">
        <v>0</v>
      </c>
      <c r="G89" s="9">
        <v>1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14">
        <f t="shared" si="1"/>
        <v>1</v>
      </c>
    </row>
    <row r="90" spans="1:14" x14ac:dyDescent="0.25">
      <c r="A90" s="12" t="s">
        <v>142</v>
      </c>
      <c r="B90" s="14">
        <v>0</v>
      </c>
      <c r="C90" s="14">
        <v>0</v>
      </c>
      <c r="D90" s="14">
        <v>0</v>
      </c>
      <c r="E90" s="9">
        <v>0</v>
      </c>
      <c r="F90" s="9">
        <v>0</v>
      </c>
      <c r="G90" s="9">
        <v>0</v>
      </c>
      <c r="H90" s="3">
        <v>0</v>
      </c>
      <c r="I90" s="3">
        <v>0</v>
      </c>
      <c r="J90" s="3">
        <v>0</v>
      </c>
      <c r="K90" s="3">
        <v>13</v>
      </c>
      <c r="L90" s="3">
        <v>0</v>
      </c>
      <c r="M90" s="3">
        <v>0</v>
      </c>
      <c r="N90" s="14">
        <f t="shared" si="1"/>
        <v>13</v>
      </c>
    </row>
    <row r="91" spans="1:14" x14ac:dyDescent="0.25">
      <c r="A91" s="12" t="s">
        <v>88</v>
      </c>
      <c r="B91" s="14">
        <v>0</v>
      </c>
      <c r="C91" s="14">
        <v>0</v>
      </c>
      <c r="D91" s="14">
        <v>1</v>
      </c>
      <c r="E91" s="9">
        <v>25</v>
      </c>
      <c r="F91" s="9">
        <v>68</v>
      </c>
      <c r="G91" s="9">
        <v>1</v>
      </c>
      <c r="H91" s="3">
        <v>5</v>
      </c>
      <c r="I91" s="3">
        <v>3</v>
      </c>
      <c r="J91" s="3">
        <v>0</v>
      </c>
      <c r="K91" s="3">
        <v>16</v>
      </c>
      <c r="L91" s="3">
        <v>0</v>
      </c>
      <c r="M91" s="3">
        <v>0</v>
      </c>
      <c r="N91" s="14">
        <f t="shared" si="1"/>
        <v>119</v>
      </c>
    </row>
    <row r="92" spans="1:14" x14ac:dyDescent="0.25">
      <c r="A92" s="12" t="s">
        <v>89</v>
      </c>
      <c r="B92" s="14">
        <v>0</v>
      </c>
      <c r="C92" s="14">
        <v>0</v>
      </c>
      <c r="D92" s="14">
        <v>1</v>
      </c>
      <c r="E92" s="9">
        <v>0</v>
      </c>
      <c r="F92" s="9">
        <v>36</v>
      </c>
      <c r="G92" s="9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14">
        <f t="shared" si="1"/>
        <v>37</v>
      </c>
    </row>
    <row r="93" spans="1:14" x14ac:dyDescent="0.25">
      <c r="A93" s="15" t="s">
        <v>90</v>
      </c>
      <c r="B93" s="14">
        <v>30</v>
      </c>
      <c r="C93" s="14">
        <v>45</v>
      </c>
      <c r="D93" s="14">
        <v>43</v>
      </c>
      <c r="E93" s="9">
        <v>0</v>
      </c>
      <c r="F93" s="9">
        <v>0</v>
      </c>
      <c r="G93" s="9">
        <v>0</v>
      </c>
      <c r="H93" s="3">
        <v>0</v>
      </c>
      <c r="I93" s="3">
        <v>28</v>
      </c>
      <c r="J93" s="3">
        <v>23</v>
      </c>
      <c r="K93" s="3">
        <v>12</v>
      </c>
      <c r="L93" s="3">
        <v>0</v>
      </c>
      <c r="M93" s="3">
        <v>0</v>
      </c>
      <c r="N93" s="14">
        <f t="shared" si="1"/>
        <v>181</v>
      </c>
    </row>
    <row r="94" spans="1:14" x14ac:dyDescent="0.25">
      <c r="A94" s="15" t="s">
        <v>91</v>
      </c>
      <c r="B94" s="14">
        <v>0</v>
      </c>
      <c r="C94" s="14">
        <v>12</v>
      </c>
      <c r="D94" s="14">
        <v>0</v>
      </c>
      <c r="E94" s="9">
        <v>0</v>
      </c>
      <c r="F94" s="9">
        <v>8</v>
      </c>
      <c r="G94" s="9">
        <v>0</v>
      </c>
      <c r="H94" s="3">
        <v>0</v>
      </c>
      <c r="I94" s="3">
        <v>0</v>
      </c>
      <c r="J94" s="3">
        <v>5</v>
      </c>
      <c r="K94" s="3">
        <v>10</v>
      </c>
      <c r="L94" s="3">
        <v>0</v>
      </c>
      <c r="M94" s="3">
        <v>0</v>
      </c>
      <c r="N94" s="14">
        <f t="shared" si="1"/>
        <v>35</v>
      </c>
    </row>
    <row r="95" spans="1:14" x14ac:dyDescent="0.25">
      <c r="A95" s="15" t="s">
        <v>140</v>
      </c>
      <c r="B95" s="14">
        <v>1</v>
      </c>
      <c r="C95" s="14">
        <v>0</v>
      </c>
      <c r="D95" s="14">
        <v>0</v>
      </c>
      <c r="E95" s="9">
        <v>0</v>
      </c>
      <c r="F95" s="9">
        <v>0</v>
      </c>
      <c r="G95" s="9">
        <v>0</v>
      </c>
      <c r="H95" s="3">
        <v>0</v>
      </c>
      <c r="I95" s="3">
        <v>0</v>
      </c>
      <c r="J95" s="3">
        <v>0</v>
      </c>
      <c r="K95" s="3">
        <v>0</v>
      </c>
      <c r="L95" s="3">
        <v>9</v>
      </c>
      <c r="M95" s="3">
        <v>7</v>
      </c>
      <c r="N95" s="14">
        <f t="shared" si="1"/>
        <v>17</v>
      </c>
    </row>
    <row r="96" spans="1:14" x14ac:dyDescent="0.25">
      <c r="A96" s="15" t="s">
        <v>92</v>
      </c>
      <c r="B96" s="14">
        <v>0</v>
      </c>
      <c r="C96" s="14">
        <v>0</v>
      </c>
      <c r="D96" s="14">
        <v>0</v>
      </c>
      <c r="E96" s="9">
        <v>0</v>
      </c>
      <c r="F96" s="9">
        <v>0</v>
      </c>
      <c r="G96" s="9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30</v>
      </c>
      <c r="N96" s="14">
        <f t="shared" si="1"/>
        <v>30</v>
      </c>
    </row>
    <row r="97" spans="1:14" x14ac:dyDescent="0.25">
      <c r="A97" s="15" t="s">
        <v>93</v>
      </c>
      <c r="B97" s="14">
        <v>0</v>
      </c>
      <c r="C97" s="14">
        <v>0</v>
      </c>
      <c r="D97" s="14">
        <v>3</v>
      </c>
      <c r="E97" s="9">
        <v>0</v>
      </c>
      <c r="F97" s="9">
        <v>0</v>
      </c>
      <c r="G97" s="9">
        <v>0</v>
      </c>
      <c r="H97" s="3">
        <v>24</v>
      </c>
      <c r="I97" s="3">
        <v>27</v>
      </c>
      <c r="J97" s="3">
        <v>0</v>
      </c>
      <c r="K97" s="3">
        <v>102</v>
      </c>
      <c r="L97" s="3">
        <v>0</v>
      </c>
      <c r="M97" s="3">
        <v>0</v>
      </c>
      <c r="N97" s="14">
        <f t="shared" si="1"/>
        <v>156</v>
      </c>
    </row>
    <row r="98" spans="1:14" x14ac:dyDescent="0.25">
      <c r="A98" s="15" t="s">
        <v>144</v>
      </c>
      <c r="B98" s="14">
        <v>0</v>
      </c>
      <c r="C98" s="14">
        <v>0</v>
      </c>
      <c r="D98" s="14">
        <v>0</v>
      </c>
      <c r="E98" s="9">
        <v>0</v>
      </c>
      <c r="F98" s="9">
        <v>0</v>
      </c>
      <c r="G98" s="9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15</v>
      </c>
      <c r="N98" s="14">
        <f t="shared" si="1"/>
        <v>15</v>
      </c>
    </row>
    <row r="99" spans="1:14" x14ac:dyDescent="0.25">
      <c r="A99" s="15" t="s">
        <v>94</v>
      </c>
      <c r="B99" s="14">
        <v>0</v>
      </c>
      <c r="C99" s="14">
        <v>0</v>
      </c>
      <c r="D99" s="14">
        <v>0</v>
      </c>
      <c r="E99" s="9">
        <v>0</v>
      </c>
      <c r="F99" s="9">
        <v>6</v>
      </c>
      <c r="G99" s="9">
        <v>0</v>
      </c>
      <c r="H99" s="3">
        <v>0</v>
      </c>
      <c r="I99" s="3">
        <v>0</v>
      </c>
      <c r="J99" s="3">
        <v>4</v>
      </c>
      <c r="K99" s="3">
        <v>8</v>
      </c>
      <c r="L99" s="3">
        <v>0</v>
      </c>
      <c r="M99" s="3">
        <v>0</v>
      </c>
      <c r="N99" s="14">
        <f t="shared" si="1"/>
        <v>18</v>
      </c>
    </row>
    <row r="100" spans="1:14" x14ac:dyDescent="0.25">
      <c r="A100" s="12" t="s">
        <v>95</v>
      </c>
      <c r="B100" s="14">
        <v>39</v>
      </c>
      <c r="C100" s="14">
        <v>1</v>
      </c>
      <c r="D100" s="14">
        <v>0</v>
      </c>
      <c r="E100" s="9">
        <v>0</v>
      </c>
      <c r="F100" s="9">
        <v>0</v>
      </c>
      <c r="G100" s="9">
        <v>0</v>
      </c>
      <c r="H100" s="3">
        <v>0</v>
      </c>
      <c r="I100" s="3">
        <v>0</v>
      </c>
      <c r="J100" s="3">
        <v>0</v>
      </c>
      <c r="K100" s="3">
        <v>0</v>
      </c>
      <c r="L100" s="3">
        <v>5</v>
      </c>
      <c r="M100" s="3">
        <v>0</v>
      </c>
      <c r="N100" s="14">
        <f t="shared" si="1"/>
        <v>45</v>
      </c>
    </row>
    <row r="101" spans="1:14" x14ac:dyDescent="0.25">
      <c r="A101" s="12" t="s">
        <v>96</v>
      </c>
      <c r="B101" s="14">
        <v>0</v>
      </c>
      <c r="C101" s="14">
        <v>6</v>
      </c>
      <c r="D101" s="14">
        <v>0</v>
      </c>
      <c r="E101" s="9">
        <v>25</v>
      </c>
      <c r="F101" s="9">
        <v>15</v>
      </c>
      <c r="G101" s="9">
        <v>13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14">
        <f t="shared" si="1"/>
        <v>59</v>
      </c>
    </row>
    <row r="102" spans="1:14" x14ac:dyDescent="0.25">
      <c r="A102" s="12" t="s">
        <v>97</v>
      </c>
      <c r="B102" s="14">
        <v>0</v>
      </c>
      <c r="C102" s="14">
        <v>0</v>
      </c>
      <c r="D102" s="14">
        <v>5</v>
      </c>
      <c r="E102" s="9">
        <v>0</v>
      </c>
      <c r="F102" s="9">
        <v>0</v>
      </c>
      <c r="G102" s="9">
        <v>14</v>
      </c>
      <c r="H102" s="3">
        <v>0</v>
      </c>
      <c r="I102" s="3">
        <v>0</v>
      </c>
      <c r="J102" s="3">
        <v>6</v>
      </c>
      <c r="K102" s="3">
        <v>12</v>
      </c>
      <c r="L102" s="3">
        <v>0</v>
      </c>
      <c r="M102" s="3">
        <v>0</v>
      </c>
      <c r="N102" s="14">
        <f t="shared" si="1"/>
        <v>37</v>
      </c>
    </row>
    <row r="103" spans="1:14" x14ac:dyDescent="0.25">
      <c r="A103" s="12" t="s">
        <v>98</v>
      </c>
      <c r="B103" s="14">
        <v>0</v>
      </c>
      <c r="C103" s="14">
        <v>0</v>
      </c>
      <c r="D103" s="14">
        <v>5</v>
      </c>
      <c r="E103" s="9">
        <v>8</v>
      </c>
      <c r="F103" s="9">
        <v>0</v>
      </c>
      <c r="G103" s="9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14">
        <f t="shared" si="1"/>
        <v>13</v>
      </c>
    </row>
    <row r="104" spans="1:14" x14ac:dyDescent="0.25">
      <c r="A104" s="12" t="s">
        <v>99</v>
      </c>
      <c r="B104" s="14">
        <v>0</v>
      </c>
      <c r="C104" s="14">
        <v>0</v>
      </c>
      <c r="D104" s="14">
        <v>0</v>
      </c>
      <c r="E104" s="9">
        <v>0</v>
      </c>
      <c r="F104" s="9">
        <v>0</v>
      </c>
      <c r="G104" s="9">
        <v>0</v>
      </c>
      <c r="H104" s="3">
        <v>0</v>
      </c>
      <c r="I104" s="3">
        <v>35</v>
      </c>
      <c r="J104" s="3">
        <v>0</v>
      </c>
      <c r="K104" s="3">
        <v>70</v>
      </c>
      <c r="L104" s="3">
        <v>0</v>
      </c>
      <c r="M104" s="3">
        <v>0</v>
      </c>
      <c r="N104" s="14">
        <f t="shared" si="1"/>
        <v>105</v>
      </c>
    </row>
    <row r="105" spans="1:14" x14ac:dyDescent="0.25">
      <c r="A105" s="12" t="s">
        <v>100</v>
      </c>
      <c r="B105" s="14">
        <v>1</v>
      </c>
      <c r="C105" s="14">
        <v>1</v>
      </c>
      <c r="D105" s="14">
        <v>0</v>
      </c>
      <c r="E105" s="9">
        <v>2</v>
      </c>
      <c r="F105" s="9">
        <v>2</v>
      </c>
      <c r="G105" s="9">
        <v>0</v>
      </c>
      <c r="H105" s="3">
        <v>0</v>
      </c>
      <c r="I105" s="3">
        <v>1</v>
      </c>
      <c r="J105" s="3">
        <v>0</v>
      </c>
      <c r="K105" s="3">
        <v>2</v>
      </c>
      <c r="L105" s="3">
        <v>0</v>
      </c>
      <c r="M105" s="3">
        <v>0</v>
      </c>
      <c r="N105" s="14">
        <f t="shared" si="1"/>
        <v>9</v>
      </c>
    </row>
    <row r="106" spans="1:14" x14ac:dyDescent="0.25">
      <c r="A106" s="15" t="s">
        <v>101</v>
      </c>
      <c r="B106" s="14">
        <v>0</v>
      </c>
      <c r="C106" s="14">
        <v>3</v>
      </c>
      <c r="D106" s="14">
        <v>24</v>
      </c>
      <c r="E106" s="9">
        <v>0</v>
      </c>
      <c r="F106" s="9">
        <v>0</v>
      </c>
      <c r="G106" s="9">
        <v>0</v>
      </c>
      <c r="H106" s="3">
        <v>4</v>
      </c>
      <c r="I106" s="3">
        <v>0</v>
      </c>
      <c r="J106" s="3">
        <v>0</v>
      </c>
      <c r="K106" s="3">
        <v>8</v>
      </c>
      <c r="L106" s="3">
        <v>0</v>
      </c>
      <c r="M106" s="3">
        <v>0</v>
      </c>
      <c r="N106" s="14">
        <f t="shared" si="1"/>
        <v>39</v>
      </c>
    </row>
    <row r="107" spans="1:14" x14ac:dyDescent="0.25">
      <c r="A107" s="15" t="s">
        <v>102</v>
      </c>
      <c r="B107" s="14">
        <v>0</v>
      </c>
      <c r="C107" s="14">
        <v>0</v>
      </c>
      <c r="D107" s="14">
        <v>0</v>
      </c>
      <c r="E107" s="9">
        <v>0</v>
      </c>
      <c r="F107" s="9">
        <v>0</v>
      </c>
      <c r="G107" s="9">
        <v>150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14">
        <f t="shared" si="1"/>
        <v>150</v>
      </c>
    </row>
    <row r="108" spans="1:14" x14ac:dyDescent="0.25">
      <c r="A108" s="16" t="s">
        <v>103</v>
      </c>
      <c r="B108" s="14">
        <v>31</v>
      </c>
      <c r="C108" s="14">
        <v>96</v>
      </c>
      <c r="D108" s="14">
        <v>254</v>
      </c>
      <c r="E108" s="9">
        <v>314</v>
      </c>
      <c r="F108" s="9">
        <v>256</v>
      </c>
      <c r="G108" s="9">
        <v>156</v>
      </c>
      <c r="H108" s="3">
        <v>217</v>
      </c>
      <c r="I108" s="3">
        <v>269</v>
      </c>
      <c r="J108" s="3">
        <v>170</v>
      </c>
      <c r="K108" s="3">
        <v>1353</v>
      </c>
      <c r="L108" s="3">
        <v>179</v>
      </c>
      <c r="M108" s="3">
        <v>88</v>
      </c>
      <c r="N108" s="14">
        <f t="shared" si="1"/>
        <v>3383</v>
      </c>
    </row>
    <row r="109" spans="1:14" x14ac:dyDescent="0.25">
      <c r="A109" s="10" t="s">
        <v>104</v>
      </c>
      <c r="B109" s="14">
        <v>0</v>
      </c>
      <c r="C109" s="14">
        <v>4</v>
      </c>
      <c r="D109" s="14">
        <v>0</v>
      </c>
      <c r="E109" s="9">
        <v>0</v>
      </c>
      <c r="F109" s="9">
        <v>0</v>
      </c>
      <c r="G109" s="9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14">
        <f t="shared" si="1"/>
        <v>4</v>
      </c>
    </row>
    <row r="110" spans="1:14" x14ac:dyDescent="0.25">
      <c r="A110" s="10" t="s">
        <v>105</v>
      </c>
      <c r="B110" s="14">
        <v>6</v>
      </c>
      <c r="C110" s="14">
        <v>1</v>
      </c>
      <c r="D110" s="14">
        <v>0</v>
      </c>
      <c r="E110" s="9">
        <v>1</v>
      </c>
      <c r="F110" s="9">
        <v>1</v>
      </c>
      <c r="G110" s="9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1</v>
      </c>
      <c r="N110" s="14">
        <f t="shared" si="1"/>
        <v>10</v>
      </c>
    </row>
    <row r="111" spans="1:14" x14ac:dyDescent="0.25">
      <c r="A111" s="10" t="s">
        <v>106</v>
      </c>
      <c r="B111" s="14">
        <v>0</v>
      </c>
      <c r="C111" s="14">
        <v>0</v>
      </c>
      <c r="D111" s="14">
        <v>0</v>
      </c>
      <c r="E111" s="9">
        <v>1</v>
      </c>
      <c r="F111" s="9">
        <v>0</v>
      </c>
      <c r="G111" s="9">
        <v>0</v>
      </c>
      <c r="H111" s="3">
        <v>0</v>
      </c>
      <c r="I111" s="3">
        <v>1</v>
      </c>
      <c r="J111" s="3">
        <v>1</v>
      </c>
      <c r="K111" s="3">
        <v>4</v>
      </c>
      <c r="L111" s="3">
        <v>0</v>
      </c>
      <c r="M111" s="3">
        <v>0</v>
      </c>
      <c r="N111" s="14">
        <f t="shared" si="1"/>
        <v>7</v>
      </c>
    </row>
    <row r="112" spans="1:14" x14ac:dyDescent="0.25">
      <c r="A112" s="10" t="s">
        <v>107</v>
      </c>
      <c r="B112" s="14">
        <v>1</v>
      </c>
      <c r="C112" s="14">
        <v>8</v>
      </c>
      <c r="D112" s="14">
        <v>2</v>
      </c>
      <c r="E112" s="9">
        <v>15</v>
      </c>
      <c r="F112" s="9">
        <v>30</v>
      </c>
      <c r="G112" s="9">
        <v>14</v>
      </c>
      <c r="H112" s="3">
        <v>13</v>
      </c>
      <c r="I112" s="3">
        <v>24</v>
      </c>
      <c r="J112" s="3">
        <v>29</v>
      </c>
      <c r="K112" s="3">
        <v>135</v>
      </c>
      <c r="L112" s="3">
        <v>20</v>
      </c>
      <c r="M112" s="3">
        <v>29</v>
      </c>
      <c r="N112" s="14">
        <f t="shared" si="1"/>
        <v>320</v>
      </c>
    </row>
    <row r="113" spans="1:14" x14ac:dyDescent="0.25">
      <c r="A113" s="10" t="s">
        <v>108</v>
      </c>
      <c r="B113" s="14">
        <v>1</v>
      </c>
      <c r="C113" s="14">
        <v>0</v>
      </c>
      <c r="D113" s="14">
        <v>0</v>
      </c>
      <c r="E113" s="9">
        <v>0</v>
      </c>
      <c r="F113" s="9">
        <v>0</v>
      </c>
      <c r="G113" s="9">
        <v>1</v>
      </c>
      <c r="H113" s="3">
        <v>0</v>
      </c>
      <c r="I113" s="3">
        <v>5</v>
      </c>
      <c r="J113" s="3">
        <v>0</v>
      </c>
      <c r="K113" s="3">
        <v>10</v>
      </c>
      <c r="L113" s="3">
        <v>0</v>
      </c>
      <c r="M113" s="3">
        <v>0</v>
      </c>
      <c r="N113" s="14">
        <f t="shared" si="1"/>
        <v>17</v>
      </c>
    </row>
    <row r="114" spans="1:14" x14ac:dyDescent="0.25">
      <c r="A114" s="10" t="s">
        <v>109</v>
      </c>
      <c r="B114" s="14">
        <v>0</v>
      </c>
      <c r="C114" s="14">
        <v>1</v>
      </c>
      <c r="D114" s="14">
        <v>0</v>
      </c>
      <c r="E114" s="9">
        <v>0</v>
      </c>
      <c r="F114" s="9">
        <v>0</v>
      </c>
      <c r="G114" s="9">
        <v>0</v>
      </c>
      <c r="H114" s="3">
        <v>0</v>
      </c>
      <c r="I114" s="3">
        <v>1</v>
      </c>
      <c r="J114" s="3">
        <v>0</v>
      </c>
      <c r="K114" s="3">
        <v>2</v>
      </c>
      <c r="L114" s="3">
        <v>0</v>
      </c>
      <c r="M114" s="3">
        <v>1</v>
      </c>
      <c r="N114" s="14">
        <f t="shared" si="1"/>
        <v>5</v>
      </c>
    </row>
    <row r="115" spans="1:14" x14ac:dyDescent="0.25">
      <c r="A115" s="10" t="s">
        <v>110</v>
      </c>
      <c r="B115" s="14">
        <v>1</v>
      </c>
      <c r="C115" s="14">
        <v>2</v>
      </c>
      <c r="D115" s="14">
        <v>2</v>
      </c>
      <c r="E115" s="9">
        <v>1</v>
      </c>
      <c r="F115" s="9">
        <v>0</v>
      </c>
      <c r="G115" s="9">
        <v>0</v>
      </c>
      <c r="H115" s="3">
        <v>0</v>
      </c>
      <c r="I115" s="3">
        <v>0</v>
      </c>
      <c r="J115" s="3">
        <v>1</v>
      </c>
      <c r="K115" s="3">
        <v>4</v>
      </c>
      <c r="L115" s="3">
        <v>1</v>
      </c>
      <c r="M115" s="3">
        <v>0</v>
      </c>
      <c r="N115" s="14">
        <f t="shared" si="1"/>
        <v>12</v>
      </c>
    </row>
    <row r="116" spans="1:14" x14ac:dyDescent="0.25">
      <c r="A116" s="10" t="s">
        <v>111</v>
      </c>
      <c r="B116" s="14">
        <v>4</v>
      </c>
      <c r="C116" s="14">
        <v>1</v>
      </c>
      <c r="D116" s="14">
        <v>4</v>
      </c>
      <c r="E116" s="9">
        <v>18</v>
      </c>
      <c r="F116" s="9">
        <v>4</v>
      </c>
      <c r="G116" s="9">
        <v>1</v>
      </c>
      <c r="H116" s="3">
        <v>2</v>
      </c>
      <c r="I116" s="3">
        <v>6</v>
      </c>
      <c r="J116" s="3">
        <v>4</v>
      </c>
      <c r="K116" s="3">
        <v>24</v>
      </c>
      <c r="L116" s="3">
        <v>3</v>
      </c>
      <c r="M116" s="3">
        <v>0</v>
      </c>
      <c r="N116" s="14">
        <f t="shared" si="1"/>
        <v>71</v>
      </c>
    </row>
    <row r="117" spans="1:14" x14ac:dyDescent="0.25">
      <c r="A117" s="10" t="s">
        <v>112</v>
      </c>
      <c r="B117" s="14">
        <v>0</v>
      </c>
      <c r="C117" s="14">
        <v>0</v>
      </c>
      <c r="D117" s="14">
        <v>2</v>
      </c>
      <c r="E117" s="9">
        <v>0</v>
      </c>
      <c r="F117" s="9">
        <v>0</v>
      </c>
      <c r="G117" s="9">
        <v>0</v>
      </c>
      <c r="H117" s="3">
        <v>0</v>
      </c>
      <c r="I117" s="3">
        <v>2</v>
      </c>
      <c r="J117" s="3">
        <v>2</v>
      </c>
      <c r="K117" s="3">
        <v>8</v>
      </c>
      <c r="L117" s="3">
        <v>1</v>
      </c>
      <c r="M117" s="3">
        <v>1</v>
      </c>
      <c r="N117" s="14">
        <f t="shared" si="1"/>
        <v>16</v>
      </c>
    </row>
    <row r="118" spans="1:14" x14ac:dyDescent="0.25">
      <c r="A118" s="10" t="s">
        <v>113</v>
      </c>
      <c r="B118" s="14">
        <v>0</v>
      </c>
      <c r="C118" s="14">
        <v>0</v>
      </c>
      <c r="D118" s="14">
        <v>0</v>
      </c>
      <c r="E118" s="9">
        <v>1</v>
      </c>
      <c r="F118" s="9">
        <v>0</v>
      </c>
      <c r="G118" s="9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14">
        <f t="shared" si="1"/>
        <v>1</v>
      </c>
    </row>
    <row r="119" spans="1:14" ht="24" x14ac:dyDescent="0.25">
      <c r="A119" s="10" t="s">
        <v>114</v>
      </c>
      <c r="B119" s="14">
        <v>4</v>
      </c>
      <c r="C119" s="14">
        <v>4</v>
      </c>
      <c r="D119" s="14">
        <v>8</v>
      </c>
      <c r="E119" s="9">
        <v>4</v>
      </c>
      <c r="F119" s="9">
        <v>6</v>
      </c>
      <c r="G119" s="9">
        <v>4</v>
      </c>
      <c r="H119" s="3">
        <v>3</v>
      </c>
      <c r="I119" s="3">
        <v>3</v>
      </c>
      <c r="J119" s="3">
        <v>4</v>
      </c>
      <c r="K119" s="3">
        <v>20</v>
      </c>
      <c r="L119" s="3">
        <v>2</v>
      </c>
      <c r="M119" s="3">
        <v>2</v>
      </c>
      <c r="N119" s="14">
        <f t="shared" si="1"/>
        <v>64</v>
      </c>
    </row>
    <row r="120" spans="1:14" ht="24" x14ac:dyDescent="0.25">
      <c r="A120" s="10" t="s">
        <v>133</v>
      </c>
      <c r="B120" s="14">
        <v>9</v>
      </c>
      <c r="C120" s="14">
        <v>5</v>
      </c>
      <c r="D120" s="14">
        <v>3</v>
      </c>
      <c r="E120" s="9">
        <v>10</v>
      </c>
      <c r="F120" s="9">
        <v>9</v>
      </c>
      <c r="G120" s="9">
        <v>10</v>
      </c>
      <c r="H120" s="3">
        <v>19</v>
      </c>
      <c r="I120" s="3">
        <v>11</v>
      </c>
      <c r="J120" s="3">
        <v>7</v>
      </c>
      <c r="K120" s="3">
        <v>75</v>
      </c>
      <c r="L120" s="3">
        <v>2</v>
      </c>
      <c r="M120" s="3">
        <v>9</v>
      </c>
      <c r="N120" s="14">
        <f t="shared" si="1"/>
        <v>169</v>
      </c>
    </row>
    <row r="121" spans="1:14" x14ac:dyDescent="0.25">
      <c r="A121" s="15" t="s">
        <v>115</v>
      </c>
      <c r="B121" s="14">
        <v>2</v>
      </c>
      <c r="C121" s="14">
        <v>0</v>
      </c>
      <c r="D121" s="14">
        <v>0</v>
      </c>
      <c r="E121" s="9">
        <v>0</v>
      </c>
      <c r="F121" s="9">
        <v>0</v>
      </c>
      <c r="G121" s="9">
        <v>0</v>
      </c>
      <c r="H121" s="3">
        <v>0</v>
      </c>
      <c r="I121" s="3">
        <v>0</v>
      </c>
      <c r="J121" s="3">
        <v>0</v>
      </c>
      <c r="K121" s="3">
        <v>0</v>
      </c>
      <c r="L121" s="3">
        <v>6</v>
      </c>
      <c r="M121" s="3">
        <v>26</v>
      </c>
      <c r="N121" s="14">
        <f t="shared" si="1"/>
        <v>34</v>
      </c>
    </row>
    <row r="122" spans="1:14" x14ac:dyDescent="0.25">
      <c r="A122" s="10" t="s">
        <v>116</v>
      </c>
      <c r="B122" s="14">
        <v>0</v>
      </c>
      <c r="C122" s="14">
        <v>0</v>
      </c>
      <c r="D122" s="14">
        <v>0</v>
      </c>
      <c r="E122" s="9">
        <v>0</v>
      </c>
      <c r="F122" s="9">
        <v>0</v>
      </c>
      <c r="G122" s="9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14">
        <f t="shared" si="1"/>
        <v>0</v>
      </c>
    </row>
    <row r="123" spans="1:14" x14ac:dyDescent="0.25">
      <c r="A123" s="10" t="s">
        <v>117</v>
      </c>
      <c r="B123" s="14">
        <v>190</v>
      </c>
      <c r="C123" s="14">
        <v>136</v>
      </c>
      <c r="D123" s="14">
        <v>83</v>
      </c>
      <c r="E123" s="9">
        <v>172</v>
      </c>
      <c r="F123" s="9">
        <v>326</v>
      </c>
      <c r="G123" s="9">
        <v>183</v>
      </c>
      <c r="H123" s="3">
        <v>194</v>
      </c>
      <c r="I123" s="3">
        <v>247</v>
      </c>
      <c r="J123" s="3">
        <v>130</v>
      </c>
      <c r="K123" s="3">
        <v>1187</v>
      </c>
      <c r="L123" s="3">
        <v>151</v>
      </c>
      <c r="M123" s="3">
        <v>111</v>
      </c>
      <c r="N123" s="14">
        <f t="shared" si="1"/>
        <v>3110</v>
      </c>
    </row>
    <row r="124" spans="1:14" x14ac:dyDescent="0.25">
      <c r="A124" s="10" t="s">
        <v>118</v>
      </c>
      <c r="B124" s="14">
        <v>0</v>
      </c>
      <c r="C124" s="14">
        <v>0</v>
      </c>
      <c r="D124" s="14">
        <v>13</v>
      </c>
      <c r="E124" s="9">
        <v>6</v>
      </c>
      <c r="F124" s="9">
        <v>28</v>
      </c>
      <c r="G124" s="9">
        <v>11</v>
      </c>
      <c r="H124" s="3">
        <v>12</v>
      </c>
      <c r="I124" s="3">
        <v>30</v>
      </c>
      <c r="J124" s="3">
        <v>16</v>
      </c>
      <c r="K124" s="3">
        <v>118</v>
      </c>
      <c r="L124" s="3">
        <v>11</v>
      </c>
      <c r="M124" s="3">
        <v>6</v>
      </c>
      <c r="N124" s="14">
        <f t="shared" si="1"/>
        <v>251</v>
      </c>
    </row>
    <row r="125" spans="1:14" x14ac:dyDescent="0.25">
      <c r="A125" s="10" t="s">
        <v>119</v>
      </c>
      <c r="B125" s="14">
        <v>0</v>
      </c>
      <c r="C125" s="14">
        <v>0</v>
      </c>
      <c r="D125" s="14">
        <v>2</v>
      </c>
      <c r="E125" s="9">
        <v>0</v>
      </c>
      <c r="F125" s="9">
        <v>0</v>
      </c>
      <c r="G125" s="9">
        <v>0</v>
      </c>
      <c r="H125" s="3">
        <v>0</v>
      </c>
      <c r="I125" s="3">
        <v>1</v>
      </c>
      <c r="J125" s="3">
        <v>2</v>
      </c>
      <c r="K125" s="3">
        <v>7</v>
      </c>
      <c r="L125" s="3">
        <v>2</v>
      </c>
      <c r="M125" s="3">
        <v>0</v>
      </c>
      <c r="N125" s="14">
        <f t="shared" si="1"/>
        <v>14</v>
      </c>
    </row>
    <row r="126" spans="1:14" x14ac:dyDescent="0.25">
      <c r="A126" s="10" t="s">
        <v>120</v>
      </c>
      <c r="B126" s="14">
        <v>1</v>
      </c>
      <c r="C126" s="14">
        <v>4</v>
      </c>
      <c r="D126" s="14">
        <v>17</v>
      </c>
      <c r="E126" s="9">
        <v>8</v>
      </c>
      <c r="F126" s="9">
        <v>19</v>
      </c>
      <c r="G126" s="9">
        <v>5</v>
      </c>
      <c r="H126" s="3">
        <v>4</v>
      </c>
      <c r="I126" s="3">
        <v>15</v>
      </c>
      <c r="J126" s="3">
        <v>86</v>
      </c>
      <c r="K126" s="3">
        <v>224</v>
      </c>
      <c r="L126" s="3">
        <v>41</v>
      </c>
      <c r="M126" s="3">
        <v>13</v>
      </c>
      <c r="N126" s="14">
        <f t="shared" si="1"/>
        <v>437</v>
      </c>
    </row>
    <row r="127" spans="1:14" x14ac:dyDescent="0.25">
      <c r="A127" s="10" t="s">
        <v>121</v>
      </c>
      <c r="B127" s="14">
        <v>2</v>
      </c>
      <c r="C127" s="14">
        <v>7</v>
      </c>
      <c r="D127" s="14">
        <v>3</v>
      </c>
      <c r="E127" s="9">
        <v>1</v>
      </c>
      <c r="F127" s="9">
        <v>2</v>
      </c>
      <c r="G127" s="9">
        <v>2</v>
      </c>
      <c r="H127" s="3">
        <v>5</v>
      </c>
      <c r="I127" s="3">
        <v>2</v>
      </c>
      <c r="J127" s="3">
        <v>0</v>
      </c>
      <c r="K127" s="3">
        <v>15</v>
      </c>
      <c r="L127" s="3">
        <v>0</v>
      </c>
      <c r="M127" s="3">
        <v>0</v>
      </c>
      <c r="N127" s="14">
        <f t="shared" si="1"/>
        <v>39</v>
      </c>
    </row>
    <row r="128" spans="1:14" x14ac:dyDescent="0.25">
      <c r="A128" s="10" t="s">
        <v>122</v>
      </c>
      <c r="B128" s="14">
        <v>1</v>
      </c>
      <c r="C128" s="14">
        <v>6</v>
      </c>
      <c r="D128" s="14">
        <v>8</v>
      </c>
      <c r="E128" s="9">
        <v>3</v>
      </c>
      <c r="F128" s="9">
        <v>3</v>
      </c>
      <c r="G128" s="9">
        <v>3</v>
      </c>
      <c r="H128" s="3">
        <v>2</v>
      </c>
      <c r="I128" s="3">
        <v>2</v>
      </c>
      <c r="J128" s="3">
        <v>9</v>
      </c>
      <c r="K128" s="3">
        <v>8</v>
      </c>
      <c r="L128" s="3">
        <v>0</v>
      </c>
      <c r="M128" s="3">
        <v>0</v>
      </c>
      <c r="N128" s="14">
        <f t="shared" si="1"/>
        <v>45</v>
      </c>
    </row>
    <row r="129" spans="1:14" x14ac:dyDescent="0.25">
      <c r="A129" s="10" t="s">
        <v>123</v>
      </c>
      <c r="B129" s="14">
        <v>37</v>
      </c>
      <c r="C129" s="14">
        <v>44</v>
      </c>
      <c r="D129" s="14">
        <v>89</v>
      </c>
      <c r="E129" s="9">
        <v>55</v>
      </c>
      <c r="F129" s="9">
        <v>166</v>
      </c>
      <c r="G129" s="9">
        <v>131</v>
      </c>
      <c r="H129" s="3">
        <v>148</v>
      </c>
      <c r="I129" s="3">
        <v>137</v>
      </c>
      <c r="J129" s="3">
        <v>73</v>
      </c>
      <c r="K129" s="3">
        <v>732</v>
      </c>
      <c r="L129" s="3">
        <v>50</v>
      </c>
      <c r="M129" s="3">
        <v>42</v>
      </c>
      <c r="N129" s="14">
        <f t="shared" si="1"/>
        <v>1704</v>
      </c>
    </row>
    <row r="130" spans="1:14" x14ac:dyDescent="0.25">
      <c r="A130" s="10" t="s">
        <v>124</v>
      </c>
      <c r="B130" s="14">
        <v>1</v>
      </c>
      <c r="C130" s="14">
        <v>0</v>
      </c>
      <c r="D130" s="14">
        <v>0</v>
      </c>
      <c r="E130" s="9">
        <v>0</v>
      </c>
      <c r="F130" s="9">
        <v>0</v>
      </c>
      <c r="G130" s="9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14">
        <f t="shared" si="1"/>
        <v>1</v>
      </c>
    </row>
    <row r="131" spans="1:14" ht="12.75" thickBot="1" x14ac:dyDescent="0.3">
      <c r="A131" s="10" t="s">
        <v>125</v>
      </c>
      <c r="B131" s="24">
        <v>0</v>
      </c>
      <c r="C131" s="24">
        <v>0</v>
      </c>
      <c r="D131" s="24">
        <v>0</v>
      </c>
      <c r="E131" s="18">
        <v>0</v>
      </c>
      <c r="F131" s="18">
        <v>5</v>
      </c>
      <c r="G131" s="18">
        <v>2</v>
      </c>
      <c r="H131" s="19">
        <v>1</v>
      </c>
      <c r="I131" s="19">
        <v>1</v>
      </c>
      <c r="J131" s="19">
        <v>1</v>
      </c>
      <c r="K131" s="3">
        <v>6</v>
      </c>
      <c r="L131" s="3">
        <v>0</v>
      </c>
      <c r="M131" s="19">
        <v>0</v>
      </c>
      <c r="N131" s="14">
        <f t="shared" ref="N131:N132" si="2">SUM(B131:M131)</f>
        <v>16</v>
      </c>
    </row>
    <row r="132" spans="1:14" ht="13.5" thickTop="1" thickBot="1" x14ac:dyDescent="0.3">
      <c r="A132" s="25" t="s">
        <v>126</v>
      </c>
      <c r="B132" s="34">
        <v>1253</v>
      </c>
      <c r="C132" s="34">
        <v>1031</v>
      </c>
      <c r="D132" s="34">
        <v>1730</v>
      </c>
      <c r="E132" s="34">
        <v>1348</v>
      </c>
      <c r="F132" s="34">
        <v>2115</v>
      </c>
      <c r="G132" s="34">
        <v>1420</v>
      </c>
      <c r="H132" s="34">
        <v>1508</v>
      </c>
      <c r="I132" s="34">
        <v>1842</v>
      </c>
      <c r="J132" s="34">
        <v>1356</v>
      </c>
      <c r="K132" s="17">
        <v>9599</v>
      </c>
      <c r="L132" s="17">
        <f>SUM(L2:L131)</f>
        <v>1209</v>
      </c>
      <c r="M132" s="35">
        <f>SUM(M2:M131)</f>
        <v>1814</v>
      </c>
      <c r="N132" s="17">
        <f t="shared" si="2"/>
        <v>26225</v>
      </c>
    </row>
    <row r="133" spans="1:14" ht="12.75" thickTop="1" x14ac:dyDescent="0.25">
      <c r="A133" s="20"/>
      <c r="L133" s="33"/>
    </row>
    <row r="134" spans="1:14" x14ac:dyDescent="0.25">
      <c r="L134" s="33"/>
    </row>
    <row r="135" spans="1:14" x14ac:dyDescent="0.25">
      <c r="L135" s="33"/>
    </row>
    <row r="136" spans="1:14" x14ac:dyDescent="0.25">
      <c r="L136" s="3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Proteccioncivil</dc:creator>
  <cp:lastModifiedBy>Sofia Ramos Aldape</cp:lastModifiedBy>
  <dcterms:created xsi:type="dcterms:W3CDTF">2015-10-16T16:42:27Z</dcterms:created>
  <dcterms:modified xsi:type="dcterms:W3CDTF">2016-04-06T16:18:22Z</dcterms:modified>
</cp:coreProperties>
</file>