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585" windowWidth="15600" windowHeight="7425"/>
  </bookViews>
  <sheets>
    <sheet name="CONCENTRADO SERVICIOS AGUA 2016" sheetId="1" r:id="rId1"/>
  </sheets>
  <calcPr calcId="145621"/>
</workbook>
</file>

<file path=xl/calcChain.xml><?xml version="1.0" encoding="utf-8"?>
<calcChain xmlns="http://schemas.openxmlformats.org/spreadsheetml/2006/main">
  <c r="J24" i="1" l="1"/>
  <c r="J23" i="1"/>
  <c r="J22" i="1"/>
  <c r="J12" i="1"/>
  <c r="J19" i="1"/>
  <c r="J18" i="1"/>
  <c r="J17" i="1"/>
  <c r="J16" i="1"/>
  <c r="J15" i="1"/>
  <c r="J14" i="1"/>
  <c r="J13" i="1"/>
  <c r="J11" i="1"/>
  <c r="J10" i="1"/>
  <c r="J9" i="1"/>
  <c r="J7" i="1"/>
  <c r="J6" i="1"/>
  <c r="J4" i="1"/>
  <c r="J3" i="1"/>
</calcChain>
</file>

<file path=xl/sharedStrings.xml><?xml version="1.0" encoding="utf-8"?>
<sst xmlns="http://schemas.openxmlformats.org/spreadsheetml/2006/main" count="32" uniqueCount="32">
  <si>
    <t>CONCEPTO</t>
  </si>
  <si>
    <t>ENERO</t>
  </si>
  <si>
    <t xml:space="preserve">FEBRERO </t>
  </si>
  <si>
    <t>ACUMULADO</t>
  </si>
  <si>
    <t>USUARIOS</t>
  </si>
  <si>
    <t>Total de Usuarios</t>
  </si>
  <si>
    <t>Nuevos Contratos</t>
  </si>
  <si>
    <t>INAPAM</t>
  </si>
  <si>
    <t>Usuarios Beneficiados</t>
  </si>
  <si>
    <t>Beneficio Otorgado  ( $ )</t>
  </si>
  <si>
    <t>FACTURACION Y COBRANZA</t>
  </si>
  <si>
    <t>Facturación Total ($)</t>
  </si>
  <si>
    <t>Recibos Facturados</t>
  </si>
  <si>
    <t>Facturación Saneamiento ($)</t>
  </si>
  <si>
    <t>Cobranza Total ($)</t>
  </si>
  <si>
    <t>Recibos Cobrados Agua</t>
  </si>
  <si>
    <t>Cobranza Saneamiento ($)</t>
  </si>
  <si>
    <t>Cobranza Limpieza  ($)</t>
  </si>
  <si>
    <t>Facturación Limpieza ($)</t>
  </si>
  <si>
    <t>Recibos Cobrados Limpieza</t>
  </si>
  <si>
    <t>Agua Facturada  M3</t>
  </si>
  <si>
    <t>Agua Cobrada M3</t>
  </si>
  <si>
    <t>MEDIDORES</t>
  </si>
  <si>
    <t>Tomas con Medidor</t>
  </si>
  <si>
    <t>Medidores Instalados</t>
  </si>
  <si>
    <t>Medidores Reinstalados</t>
  </si>
  <si>
    <t>Medidores Reemplazados</t>
  </si>
  <si>
    <t>MARZO</t>
  </si>
  <si>
    <t>ABRIL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</si>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</sst>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50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6" sqref="C6"/>
    </sheetView>
  </sheetViews>
  <sheetFormatPr baseColWidth="10" defaultRowHeight="12.75" x14ac:dyDescent="0.2"/>
  <cols>
    <col min="1" max="1" width="16.42578125" style="1" customWidth="1"/>
    <col min="2" max="2" width="20.7109375" style="1" customWidth="1"/>
    <col min="3" max="3" width="18.5703125" style="2" customWidth="1"/>
    <col min="4" max="4" width="14.85546875" style="2" customWidth="1"/>
    <col min="5" max="5" width="15.28515625" style="2" customWidth="1"/>
    <col min="6" max="6" width="13.42578125" style="1" customWidth="1"/>
    <col min="7" max="7" width="13.7109375" style="1" customWidth="1"/>
    <col min="8" max="8" width="13.5703125" style="1" customWidth="1"/>
    <col min="9" max="9" width="13.85546875" style="1" customWidth="1"/>
    <col min="10" max="10" width="13.5703125" style="1" customWidth="1"/>
    <col min="11" max="16384" width="11.42578125" style="1"/>
  </cols>
  <sheetData>
    <row r="1" spans="1:13" x14ac:dyDescent="0.2">
      <c r="A1" s="12" t="s">
        <v>0</v>
      </c>
      <c r="B1" s="13"/>
      <c r="C1" s="3" t="s">
        <v>1</v>
      </c>
      <c r="D1" s="4" t="s">
        <v>2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</v>
      </c>
    </row>
    <row r="2" spans="1:13" x14ac:dyDescent="0.2">
      <c r="A2" s="12" t="s">
        <v>4</v>
      </c>
      <c r="B2" s="13"/>
      <c r="C2" s="5"/>
      <c r="D2" s="6"/>
      <c r="E2" s="7"/>
      <c r="F2" s="7"/>
      <c r="G2" s="7"/>
      <c r="H2" s="7"/>
      <c r="I2" s="7"/>
      <c r="J2" s="7"/>
    </row>
    <row r="3" spans="1:13" ht="15" customHeight="1" x14ac:dyDescent="0.2">
      <c r="A3" s="14" t="s">
        <v>5</v>
      </c>
      <c r="B3" s="15"/>
      <c r="C3" s="8">
        <v>185913</v>
      </c>
      <c r="D3" s="8">
        <v>186369</v>
      </c>
      <c r="E3" s="8">
        <v>186600</v>
      </c>
      <c r="F3" s="8">
        <v>170175</v>
      </c>
      <c r="G3" s="8">
        <v>171185</v>
      </c>
      <c r="H3" s="8">
        <v>171474</v>
      </c>
      <c r="I3" s="8">
        <v>171771</v>
      </c>
      <c r="J3" s="8">
        <f>+I3</f>
        <v>171771</v>
      </c>
    </row>
    <row r="4" spans="1:13" ht="15" customHeight="1" x14ac:dyDescent="0.2">
      <c r="A4" s="14" t="s">
        <v>6</v>
      </c>
      <c r="B4" s="15"/>
      <c r="C4" s="8">
        <v>147</v>
      </c>
      <c r="D4" s="8">
        <v>232</v>
      </c>
      <c r="E4" s="8">
        <v>169</v>
      </c>
      <c r="F4" s="8">
        <v>156</v>
      </c>
      <c r="G4" s="8">
        <v>277</v>
      </c>
      <c r="H4" s="8">
        <v>177</v>
      </c>
      <c r="I4" s="8">
        <v>173</v>
      </c>
      <c r="J4" s="8">
        <f>SUM(C4:I4)</f>
        <v>1331</v>
      </c>
    </row>
    <row r="5" spans="1:13" x14ac:dyDescent="0.2">
      <c r="A5" s="12" t="s">
        <v>7</v>
      </c>
      <c r="B5" s="13"/>
      <c r="C5" s="5"/>
      <c r="D5" s="6"/>
      <c r="E5" s="7"/>
      <c r="F5" s="7"/>
      <c r="G5" s="7"/>
      <c r="H5" s="7"/>
      <c r="I5" s="7"/>
      <c r="J5" s="7"/>
    </row>
    <row r="6" spans="1:13" ht="15" customHeight="1" x14ac:dyDescent="0.2">
      <c r="A6" s="14" t="s">
        <v>8</v>
      </c>
      <c r="B6" s="15"/>
      <c r="C6" s="8">
        <v>7993</v>
      </c>
      <c r="D6" s="8">
        <v>7575</v>
      </c>
      <c r="E6" s="8">
        <v>6393</v>
      </c>
      <c r="F6" s="8">
        <v>6932</v>
      </c>
      <c r="G6" s="8">
        <v>6964</v>
      </c>
      <c r="H6" s="8">
        <v>7323</v>
      </c>
      <c r="I6" s="8">
        <v>7718</v>
      </c>
      <c r="J6" s="8">
        <f>+I6</f>
        <v>7718</v>
      </c>
    </row>
    <row r="7" spans="1:13" ht="15" customHeight="1" x14ac:dyDescent="0.2">
      <c r="A7" s="14" t="s">
        <v>9</v>
      </c>
      <c r="B7" s="15"/>
      <c r="C7" s="8">
        <v>970838</v>
      </c>
      <c r="D7" s="8">
        <v>762609</v>
      </c>
      <c r="E7" s="8">
        <v>724527</v>
      </c>
      <c r="F7" s="8">
        <v>859296</v>
      </c>
      <c r="G7" s="8">
        <v>872191</v>
      </c>
      <c r="H7" s="8">
        <v>961336</v>
      </c>
      <c r="I7" s="8">
        <v>1054100</v>
      </c>
      <c r="J7" s="8">
        <f>SUM(C7:I7)</f>
        <v>6204897</v>
      </c>
    </row>
    <row r="8" spans="1:13" s="2" customFormat="1" ht="12.75" customHeight="1" x14ac:dyDescent="0.2">
      <c r="A8" s="12" t="s">
        <v>10</v>
      </c>
      <c r="B8" s="13"/>
      <c r="C8" s="5"/>
      <c r="D8" s="6"/>
      <c r="E8" s="7"/>
      <c r="F8" s="7"/>
      <c r="G8" s="7"/>
      <c r="H8" s="7"/>
      <c r="I8" s="7"/>
      <c r="J8" s="7"/>
      <c r="K8" s="1"/>
      <c r="L8" s="1"/>
      <c r="M8" s="1"/>
    </row>
    <row r="9" spans="1:13" s="2" customFormat="1" ht="15" customHeight="1" x14ac:dyDescent="0.2">
      <c r="A9" s="14" t="s">
        <v>11</v>
      </c>
      <c r="B9" s="15"/>
      <c r="C9" s="8">
        <v>54073161</v>
      </c>
      <c r="D9" s="8">
        <v>56000859</v>
      </c>
      <c r="E9" s="8">
        <v>55244820</v>
      </c>
      <c r="F9" s="8">
        <v>53597810</v>
      </c>
      <c r="G9" s="8">
        <v>54596261</v>
      </c>
      <c r="H9" s="8">
        <v>56365542</v>
      </c>
      <c r="I9" s="8">
        <v>57270287</v>
      </c>
      <c r="J9" s="8">
        <f t="shared" ref="J9:J19" si="0">SUM(C9:I9)</f>
        <v>387148740</v>
      </c>
      <c r="K9" s="1"/>
      <c r="L9" s="1"/>
      <c r="M9" s="1"/>
    </row>
    <row r="10" spans="1:13" s="2" customFormat="1" ht="15" customHeight="1" x14ac:dyDescent="0.2">
      <c r="A10" s="14" t="s">
        <v>12</v>
      </c>
      <c r="B10" s="15"/>
      <c r="C10" s="8">
        <v>184961</v>
      </c>
      <c r="D10" s="8">
        <v>185239</v>
      </c>
      <c r="E10" s="8">
        <v>185433</v>
      </c>
      <c r="F10" s="8">
        <v>171926</v>
      </c>
      <c r="G10" s="8">
        <v>169709</v>
      </c>
      <c r="H10" s="8">
        <v>169986</v>
      </c>
      <c r="I10" s="8">
        <v>170262</v>
      </c>
      <c r="J10" s="8">
        <f t="shared" si="0"/>
        <v>1237516</v>
      </c>
      <c r="K10" s="1"/>
      <c r="L10" s="1"/>
      <c r="M10" s="1"/>
    </row>
    <row r="11" spans="1:13" s="2" customFormat="1" ht="15" customHeight="1" x14ac:dyDescent="0.2">
      <c r="A11" s="14" t="s">
        <v>13</v>
      </c>
      <c r="B11" s="15"/>
      <c r="C11" s="8">
        <v>5623197</v>
      </c>
      <c r="D11" s="8">
        <v>5874837</v>
      </c>
      <c r="E11" s="8">
        <v>5715672</v>
      </c>
      <c r="F11" s="8">
        <v>6006168</v>
      </c>
      <c r="G11" s="8">
        <v>6524633</v>
      </c>
      <c r="H11" s="8">
        <v>6662263</v>
      </c>
      <c r="I11" s="8">
        <v>6769300</v>
      </c>
      <c r="J11" s="8">
        <f t="shared" si="0"/>
        <v>43176070</v>
      </c>
      <c r="K11" s="1"/>
      <c r="L11" s="1"/>
      <c r="M11" s="1"/>
    </row>
    <row r="12" spans="1:13" s="2" customFormat="1" ht="15" customHeight="1" x14ac:dyDescent="0.2">
      <c r="A12" s="14" t="s">
        <v>14</v>
      </c>
      <c r="B12" s="15"/>
      <c r="C12" s="8">
        <v>39430957</v>
      </c>
      <c r="D12" s="8">
        <v>47006475</v>
      </c>
      <c r="E12" s="8">
        <v>44403123</v>
      </c>
      <c r="F12" s="8">
        <v>48794287</v>
      </c>
      <c r="G12" s="8">
        <v>49582693</v>
      </c>
      <c r="H12" s="8">
        <v>50292122</v>
      </c>
      <c r="I12" s="8">
        <v>50056165</v>
      </c>
      <c r="J12" s="8">
        <f t="shared" si="0"/>
        <v>329565822</v>
      </c>
      <c r="K12" s="1"/>
      <c r="L12" s="1"/>
      <c r="M12" s="1"/>
    </row>
    <row r="13" spans="1:13" s="2" customFormat="1" ht="15" customHeight="1" x14ac:dyDescent="0.2">
      <c r="A13" s="14" t="s">
        <v>15</v>
      </c>
      <c r="B13" s="15"/>
      <c r="C13" s="8">
        <v>84325</v>
      </c>
      <c r="D13" s="8">
        <v>94290</v>
      </c>
      <c r="E13" s="8">
        <v>93374</v>
      </c>
      <c r="F13" s="8">
        <v>96546</v>
      </c>
      <c r="G13" s="8">
        <v>100582</v>
      </c>
      <c r="H13" s="8">
        <v>96788</v>
      </c>
      <c r="I13" s="8">
        <v>90452</v>
      </c>
      <c r="J13" s="8">
        <f t="shared" si="0"/>
        <v>656357</v>
      </c>
      <c r="K13" s="1"/>
      <c r="L13" s="1"/>
      <c r="M13" s="1"/>
    </row>
    <row r="14" spans="1:13" s="2" customFormat="1" ht="15" customHeight="1" x14ac:dyDescent="0.2">
      <c r="A14" s="14" t="s">
        <v>16</v>
      </c>
      <c r="B14" s="15"/>
      <c r="C14" s="8">
        <v>4804447</v>
      </c>
      <c r="D14" s="8">
        <v>5558867</v>
      </c>
      <c r="E14" s="8">
        <v>5561514</v>
      </c>
      <c r="F14" s="8">
        <v>5950784</v>
      </c>
      <c r="G14" s="8">
        <v>6136457</v>
      </c>
      <c r="H14" s="8">
        <v>6375389</v>
      </c>
      <c r="I14" s="8">
        <v>6245614</v>
      </c>
      <c r="J14" s="8">
        <f t="shared" si="0"/>
        <v>40633072</v>
      </c>
      <c r="K14" s="1"/>
      <c r="L14" s="1"/>
      <c r="M14" s="1"/>
    </row>
    <row r="15" spans="1:13" s="2" customFormat="1" ht="15" customHeight="1" x14ac:dyDescent="0.2">
      <c r="A15" s="14" t="s">
        <v>17</v>
      </c>
      <c r="B15" s="15"/>
      <c r="C15" s="8">
        <v>1745368</v>
      </c>
      <c r="D15" s="8">
        <v>2339280</v>
      </c>
      <c r="E15" s="8">
        <v>2296334</v>
      </c>
      <c r="F15" s="8">
        <v>2337952</v>
      </c>
      <c r="G15" s="8">
        <v>2324521</v>
      </c>
      <c r="H15" s="8">
        <v>2312502</v>
      </c>
      <c r="I15" s="8">
        <v>2153963</v>
      </c>
      <c r="J15" s="8">
        <f t="shared" si="0"/>
        <v>15509920</v>
      </c>
      <c r="K15" s="1"/>
      <c r="L15" s="1"/>
      <c r="M15" s="1"/>
    </row>
    <row r="16" spans="1:13" s="2" customFormat="1" ht="15" customHeight="1" x14ac:dyDescent="0.2">
      <c r="A16" s="14" t="s">
        <v>18</v>
      </c>
      <c r="B16" s="15"/>
      <c r="C16" s="8">
        <v>3744249</v>
      </c>
      <c r="D16" s="8">
        <v>4743296</v>
      </c>
      <c r="E16" s="8">
        <v>4469117</v>
      </c>
      <c r="F16" s="8">
        <v>4531890</v>
      </c>
      <c r="G16" s="8">
        <v>4177264</v>
      </c>
      <c r="H16" s="8">
        <v>3829105</v>
      </c>
      <c r="I16" s="8">
        <v>4125360</v>
      </c>
      <c r="J16" s="8">
        <f t="shared" si="0"/>
        <v>29620281</v>
      </c>
      <c r="K16" s="1"/>
      <c r="L16" s="1"/>
      <c r="M16" s="1"/>
    </row>
    <row r="17" spans="1:13" s="2" customFormat="1" ht="15" customHeight="1" x14ac:dyDescent="0.2">
      <c r="A17" s="14" t="s">
        <v>19</v>
      </c>
      <c r="B17" s="15"/>
      <c r="C17" s="8">
        <v>50715</v>
      </c>
      <c r="D17" s="8">
        <v>64712</v>
      </c>
      <c r="E17" s="8">
        <v>64482</v>
      </c>
      <c r="F17" s="8">
        <v>67434</v>
      </c>
      <c r="G17" s="8">
        <v>67158</v>
      </c>
      <c r="H17" s="8">
        <v>65289</v>
      </c>
      <c r="I17" s="8">
        <v>61377</v>
      </c>
      <c r="J17" s="8">
        <f t="shared" si="0"/>
        <v>441167</v>
      </c>
      <c r="K17" s="1"/>
      <c r="L17" s="1"/>
      <c r="M17" s="1"/>
    </row>
    <row r="18" spans="1:13" s="2" customFormat="1" ht="15" customHeight="1" x14ac:dyDescent="0.2">
      <c r="A18" s="14" t="s">
        <v>20</v>
      </c>
      <c r="B18" s="15"/>
      <c r="C18" s="8">
        <v>2230007</v>
      </c>
      <c r="D18" s="8">
        <v>2133131</v>
      </c>
      <c r="E18" s="8">
        <v>2109995</v>
      </c>
      <c r="F18" s="8">
        <v>2120019</v>
      </c>
      <c r="G18" s="8">
        <v>2501750</v>
      </c>
      <c r="H18" s="8">
        <v>2235980</v>
      </c>
      <c r="I18" s="8">
        <v>2259063</v>
      </c>
      <c r="J18" s="8">
        <f t="shared" si="0"/>
        <v>15589945</v>
      </c>
      <c r="K18" s="1"/>
      <c r="L18" s="1"/>
      <c r="M18" s="1"/>
    </row>
    <row r="19" spans="1:13" s="2" customFormat="1" ht="15" customHeight="1" x14ac:dyDescent="0.2">
      <c r="A19" s="14" t="s">
        <v>21</v>
      </c>
      <c r="B19" s="15"/>
      <c r="C19" s="8">
        <v>1265444</v>
      </c>
      <c r="D19" s="8">
        <v>1486072</v>
      </c>
      <c r="E19" s="8">
        <v>1409189</v>
      </c>
      <c r="F19" s="8">
        <v>1444393</v>
      </c>
      <c r="G19" s="8">
        <v>1472496</v>
      </c>
      <c r="H19" s="8">
        <v>1652337</v>
      </c>
      <c r="I19" s="8">
        <v>1520236</v>
      </c>
      <c r="J19" s="8">
        <f t="shared" si="0"/>
        <v>10250167</v>
      </c>
      <c r="K19" s="1"/>
      <c r="L19" s="1"/>
      <c r="M19" s="1"/>
    </row>
    <row r="20" spans="1:13" s="2" customFormat="1" ht="12.75" customHeight="1" x14ac:dyDescent="0.2">
      <c r="A20" s="12" t="s">
        <v>22</v>
      </c>
      <c r="B20" s="13"/>
      <c r="C20" s="5"/>
      <c r="D20" s="6"/>
      <c r="E20" s="7"/>
      <c r="F20" s="7"/>
      <c r="G20" s="7"/>
      <c r="H20" s="7"/>
      <c r="I20" s="7"/>
      <c r="J20" s="7"/>
      <c r="K20" s="1"/>
      <c r="L20" s="1"/>
      <c r="M20" s="1"/>
    </row>
    <row r="21" spans="1:13" s="2" customFormat="1" ht="15" customHeight="1" x14ac:dyDescent="0.2">
      <c r="A21" s="14" t="s">
        <v>23</v>
      </c>
      <c r="B21" s="15"/>
      <c r="C21" s="8">
        <v>82079</v>
      </c>
      <c r="D21" s="8">
        <v>83522</v>
      </c>
      <c r="E21" s="8">
        <v>85944</v>
      </c>
      <c r="F21" s="8">
        <v>85252</v>
      </c>
      <c r="G21" s="8">
        <v>83166</v>
      </c>
      <c r="H21" s="8">
        <v>83197</v>
      </c>
      <c r="I21" s="8">
        <v>82499</v>
      </c>
      <c r="J21" s="8">
        <v>82499</v>
      </c>
      <c r="K21" s="1"/>
      <c r="L21" s="1"/>
      <c r="M21" s="1"/>
    </row>
    <row r="22" spans="1:13" s="2" customFormat="1" ht="15" customHeight="1" x14ac:dyDescent="0.2">
      <c r="A22" s="14" t="s">
        <v>24</v>
      </c>
      <c r="B22" s="15"/>
      <c r="C22" s="8">
        <v>335</v>
      </c>
      <c r="D22" s="8">
        <v>344</v>
      </c>
      <c r="E22" s="8">
        <v>40</v>
      </c>
      <c r="F22" s="8">
        <v>71</v>
      </c>
      <c r="G22" s="8">
        <v>61</v>
      </c>
      <c r="H22" s="8">
        <v>95</v>
      </c>
      <c r="I22" s="8">
        <v>123</v>
      </c>
      <c r="J22" s="8">
        <f>SUM(C22:I22)</f>
        <v>1069</v>
      </c>
      <c r="K22" s="1"/>
      <c r="L22" s="1"/>
      <c r="M22" s="1"/>
    </row>
    <row r="23" spans="1:13" s="2" customFormat="1" ht="15" customHeight="1" x14ac:dyDescent="0.2">
      <c r="A23" s="14" t="s">
        <v>25</v>
      </c>
      <c r="B23" s="15"/>
      <c r="C23" s="8">
        <v>23</v>
      </c>
      <c r="D23" s="8">
        <v>52</v>
      </c>
      <c r="E23" s="8">
        <v>70</v>
      </c>
      <c r="F23" s="8">
        <v>39</v>
      </c>
      <c r="G23" s="8">
        <v>85</v>
      </c>
      <c r="H23" s="8">
        <v>127</v>
      </c>
      <c r="I23" s="8">
        <v>86</v>
      </c>
      <c r="J23" s="8">
        <f>SUM(C23:I23)</f>
        <v>482</v>
      </c>
      <c r="K23" s="1"/>
      <c r="L23" s="1"/>
      <c r="M23" s="1"/>
    </row>
    <row r="24" spans="1:13" s="2" customFormat="1" ht="15" customHeight="1" x14ac:dyDescent="0.2">
      <c r="A24" s="14" t="s">
        <v>26</v>
      </c>
      <c r="B24" s="15"/>
      <c r="C24" s="8">
        <v>75</v>
      </c>
      <c r="D24" s="8">
        <v>155</v>
      </c>
      <c r="E24" s="8">
        <v>66</v>
      </c>
      <c r="F24" s="8">
        <v>172</v>
      </c>
      <c r="G24" s="8">
        <v>96</v>
      </c>
      <c r="H24" s="8">
        <v>81</v>
      </c>
      <c r="I24" s="8">
        <v>64</v>
      </c>
      <c r="J24" s="8">
        <f>SUM(C24:I24)</f>
        <v>709</v>
      </c>
      <c r="K24" s="1"/>
      <c r="L24" s="1"/>
      <c r="M24" s="1"/>
    </row>
    <row r="25" spans="1:13" s="2" customFormat="1" x14ac:dyDescent="0.2">
      <c r="A25" s="9"/>
      <c r="B25" s="10"/>
      <c r="C25" s="11"/>
      <c r="D25" s="11"/>
      <c r="F25" s="1"/>
      <c r="G25" s="1"/>
      <c r="H25" s="1"/>
      <c r="I25" s="1"/>
      <c r="J25" s="1"/>
    </row>
  </sheetData>
  <mergeCells count="24">
    <mergeCell ref="A17:B17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3:B13"/>
    <mergeCell ref="A24:B24"/>
    <mergeCell ref="A18:B18"/>
    <mergeCell ref="A19:B19"/>
    <mergeCell ref="A20:B20"/>
    <mergeCell ref="A21:B21"/>
    <mergeCell ref="A22:B22"/>
    <mergeCell ref="A23:B23"/>
    <mergeCell ref="A5:B5"/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SERVICIOS AGUA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Sofia Ramos Aldape</cp:lastModifiedBy>
  <dcterms:created xsi:type="dcterms:W3CDTF">2016-04-05T20:39:04Z</dcterms:created>
  <dcterms:modified xsi:type="dcterms:W3CDTF">2016-10-05T14:43:24Z</dcterms:modified>
</cp:coreProperties>
</file>