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205" windowWidth="15600" windowHeight="5970"/>
  </bookViews>
  <sheets>
    <sheet name="SERVICIOS ATENDIDOS COMERCIAL" sheetId="1" r:id="rId1"/>
  </sheets>
  <calcPr calcId="145621"/>
</workbook>
</file>

<file path=xl/calcChain.xml><?xml version="1.0" encoding="utf-8"?>
<calcChain xmlns="http://schemas.openxmlformats.org/spreadsheetml/2006/main">
  <c r="C14" i="1" l="1"/>
  <c r="T13" i="1"/>
  <c r="B14" i="1"/>
  <c r="K14" i="1"/>
  <c r="J14" i="1"/>
  <c r="H14" i="1"/>
  <c r="I14" i="1"/>
  <c r="D14" i="1"/>
  <c r="G14" i="1"/>
  <c r="F14" i="1"/>
  <c r="E14" i="1"/>
  <c r="N14" i="1" l="1"/>
  <c r="M14" i="1"/>
  <c r="L14" i="1"/>
  <c r="S14" i="1"/>
  <c r="R14" i="1"/>
  <c r="Q14" i="1"/>
  <c r="P14" i="1"/>
  <c r="O14" i="1"/>
  <c r="T3" i="1"/>
  <c r="T4" i="1"/>
  <c r="T5" i="1"/>
  <c r="T6" i="1"/>
  <c r="T7" i="1"/>
  <c r="T8" i="1"/>
  <c r="T9" i="1"/>
  <c r="T10" i="1"/>
  <c r="T11" i="1"/>
  <c r="T12" i="1"/>
  <c r="T2" i="1"/>
  <c r="T14" i="1" l="1"/>
</calcChain>
</file>

<file path=xl/sharedStrings.xml><?xml version="1.0" encoding="utf-8"?>
<sst xmlns="http://schemas.openxmlformats.org/spreadsheetml/2006/main" count="33" uniqueCount="33">
  <si>
    <t>MES 2015</t>
  </si>
  <si>
    <t>TOTAL</t>
  </si>
  <si>
    <t>CAMBIOS DE NOMBRE</t>
  </si>
  <si>
    <t>CANCELACIONES</t>
  </si>
  <si>
    <t>CAMBIOS DE CONEXION</t>
  </si>
  <si>
    <t>CONTRATOS EN OFICINAS</t>
  </si>
  <si>
    <t>CONTRATOS A DOMICILIO</t>
  </si>
  <si>
    <t>MEDIDORES ROBADOS</t>
  </si>
  <si>
    <t>MEDIDORES REEMPLAZADOS</t>
  </si>
  <si>
    <t>MEDIDORES REPARADOS</t>
  </si>
  <si>
    <t>MEDIDORES RETIRADOS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</si>
  <si>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</si>
  <si>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</si>
  <si>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</si>
  <si>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</si>
  <si>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</si>
  <si>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</si>
  <si>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</si>
  <si>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</si>
  <si>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</si>
  <si>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</si>
  <si>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 DE CONTRATOS NUEVOS</t>
  </si>
  <si>
    <t>VERIFICACIONES   SUPERVIVENCIA INAPAM</t>
  </si>
  <si>
    <t>NUEVAS SOLICITUDES INAPAM</t>
  </si>
  <si>
    <t>CORTES EJECUTADOS POR ADEUDO</t>
  </si>
  <si>
    <t>INSPECCIONES SOLICITADAS POR ÁREA DE ACLARACIONES</t>
  </si>
  <si>
    <t>INSPECCIONES SOLICITADAS POR EL ÁREA DE FACTURACIÓN</t>
  </si>
  <si>
    <t>INSPECCIONES SOLICITADAS POR EL ÁREA DE CONTRATOS</t>
  </si>
  <si>
    <t>NUEVOS MEDIDORES INSTALADOS</t>
  </si>
  <si>
    <t>TOTAL DE SERVICIOS ATENDIDOS</t>
  </si>
  <si>
    <t>NOVIEMBRE</t>
  </si>
  <si>
    <t xml:space="preserve"> RECONEXIÓN DE SERVICIOS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</si>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</sst>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 wrapText="1"/>
    </xf>
    <xf numFmtId="3" fontId="5" fillId="0" borderId="2" xfId="0" applyNumberFormat="1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1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B4" sqref="B4"/>
    </sheetView>
  </sheetViews>
  <sheetFormatPr baseColWidth="10" defaultRowHeight="15" x14ac:dyDescent="0.25"/>
  <cols>
    <col min="1" max="1" width="14.5703125" customWidth="1"/>
    <col min="2" max="2" width="13.42578125" customWidth="1"/>
    <col min="3" max="3" width="16.85546875" customWidth="1"/>
    <col min="4" max="4" width="15.7109375" customWidth="1"/>
    <col min="5" max="5" width="17.7109375" customWidth="1"/>
    <col min="6" max="6" width="18.28515625" customWidth="1"/>
    <col min="7" max="7" width="16.7109375" customWidth="1"/>
    <col min="8" max="8" width="17.5703125" customWidth="1"/>
    <col min="9" max="9" width="17" customWidth="1"/>
    <col min="10" max="10" width="14.42578125" customWidth="1"/>
    <col min="11" max="11" width="16.140625" customWidth="1"/>
    <col min="12" max="12" width="15.42578125" customWidth="1"/>
    <col min="13" max="13" width="15.5703125" customWidth="1"/>
    <col min="14" max="14" width="14.5703125" customWidth="1"/>
    <col min="15" max="15" width="15.5703125" bestFit="1" customWidth="1"/>
    <col min="16" max="16" width="14.28515625" bestFit="1" customWidth="1"/>
    <col min="17" max="17" width="18.28515625" customWidth="1"/>
    <col min="18" max="18" width="16.28515625" customWidth="1"/>
    <col min="19" max="19" width="14" customWidth="1"/>
    <col min="20" max="20" width="16.28515625" bestFit="1" customWidth="1"/>
    <col min="21" max="21" width="15.140625" customWidth="1"/>
    <col min="22" max="22" width="14.85546875" customWidth="1"/>
    <col min="23" max="23" width="13.7109375" style="5" customWidth="1"/>
    <col min="24" max="24" width="13.140625" customWidth="1"/>
    <col min="25" max="25" width="16.5703125" customWidth="1"/>
    <col min="26" max="26" width="13.7109375" customWidth="1"/>
    <col min="27" max="27" width="13.5703125" customWidth="1"/>
  </cols>
  <sheetData>
    <row r="1" spans="1:23" ht="76.5" x14ac:dyDescent="0.25">
      <c r="A1" s="11" t="s">
        <v>0</v>
      </c>
      <c r="B1" s="7" t="s">
        <v>5</v>
      </c>
      <c r="C1" s="7" t="s">
        <v>6</v>
      </c>
      <c r="D1" s="6" t="s">
        <v>21</v>
      </c>
      <c r="E1" s="7" t="s">
        <v>2</v>
      </c>
      <c r="F1" s="7" t="s">
        <v>3</v>
      </c>
      <c r="G1" s="7" t="s">
        <v>4</v>
      </c>
      <c r="H1" s="7" t="s">
        <v>22</v>
      </c>
      <c r="I1" s="7" t="s">
        <v>23</v>
      </c>
      <c r="J1" s="7" t="s">
        <v>24</v>
      </c>
      <c r="K1" s="7" t="s">
        <v>31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7</v>
      </c>
      <c r="Q1" s="7" t="s">
        <v>8</v>
      </c>
      <c r="R1" s="7" t="s">
        <v>9</v>
      </c>
      <c r="S1" s="8" t="s">
        <v>10</v>
      </c>
      <c r="T1" s="6" t="s">
        <v>29</v>
      </c>
      <c r="W1"/>
    </row>
    <row r="2" spans="1:23" x14ac:dyDescent="0.25">
      <c r="A2" s="9" t="s">
        <v>11</v>
      </c>
      <c r="B2" s="1">
        <v>61</v>
      </c>
      <c r="C2" s="1">
        <v>129</v>
      </c>
      <c r="D2" s="1">
        <v>190</v>
      </c>
      <c r="E2" s="1">
        <v>164</v>
      </c>
      <c r="F2" s="1">
        <v>28</v>
      </c>
      <c r="G2" s="1">
        <v>3</v>
      </c>
      <c r="H2" s="2">
        <v>22</v>
      </c>
      <c r="I2" s="2">
        <v>112</v>
      </c>
      <c r="J2" s="1">
        <v>8662</v>
      </c>
      <c r="K2" s="1">
        <v>1521</v>
      </c>
      <c r="L2" s="1">
        <v>106</v>
      </c>
      <c r="M2" s="1">
        <v>139</v>
      </c>
      <c r="N2" s="1">
        <v>295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3">
        <f>SUM(B2:S2)</f>
        <v>11432</v>
      </c>
      <c r="W2"/>
    </row>
    <row r="3" spans="1:23" x14ac:dyDescent="0.25">
      <c r="A3" s="9" t="s">
        <v>12</v>
      </c>
      <c r="B3" s="2">
        <v>38</v>
      </c>
      <c r="C3" s="2">
        <v>82</v>
      </c>
      <c r="D3" s="4">
        <v>120</v>
      </c>
      <c r="E3" s="4">
        <v>109</v>
      </c>
      <c r="F3" s="4">
        <v>21</v>
      </c>
      <c r="G3" s="4">
        <v>2</v>
      </c>
      <c r="H3" s="2">
        <v>23</v>
      </c>
      <c r="I3" s="2">
        <v>144</v>
      </c>
      <c r="J3" s="2">
        <v>6690</v>
      </c>
      <c r="K3" s="2">
        <v>3769</v>
      </c>
      <c r="L3" s="2">
        <v>1738</v>
      </c>
      <c r="M3" s="2">
        <v>285</v>
      </c>
      <c r="N3" s="2">
        <v>334</v>
      </c>
      <c r="O3" s="2">
        <v>300</v>
      </c>
      <c r="P3" s="2">
        <v>265</v>
      </c>
      <c r="Q3" s="2">
        <v>274</v>
      </c>
      <c r="R3" s="2">
        <v>18</v>
      </c>
      <c r="S3" s="2">
        <v>167</v>
      </c>
      <c r="T3" s="3">
        <f t="shared" ref="T3:T14" si="0">SUM(B3:S3)</f>
        <v>14379</v>
      </c>
      <c r="W3"/>
    </row>
    <row r="4" spans="1:23" x14ac:dyDescent="0.25">
      <c r="A4" s="9" t="s">
        <v>13</v>
      </c>
      <c r="B4" s="2">
        <v>73</v>
      </c>
      <c r="C4" s="2">
        <v>428</v>
      </c>
      <c r="D4" s="4">
        <v>501</v>
      </c>
      <c r="E4" s="4">
        <v>133</v>
      </c>
      <c r="F4" s="4">
        <v>20</v>
      </c>
      <c r="G4" s="4">
        <v>9</v>
      </c>
      <c r="H4" s="2">
        <v>11</v>
      </c>
      <c r="I4" s="2">
        <v>80</v>
      </c>
      <c r="J4" s="2">
        <v>7696</v>
      </c>
      <c r="K4" s="2">
        <v>4286</v>
      </c>
      <c r="L4" s="2">
        <v>1701</v>
      </c>
      <c r="M4" s="2">
        <v>71</v>
      </c>
      <c r="N4" s="2">
        <v>493</v>
      </c>
      <c r="O4" s="2">
        <v>320</v>
      </c>
      <c r="P4" s="2">
        <v>124</v>
      </c>
      <c r="Q4" s="2">
        <v>103</v>
      </c>
      <c r="R4" s="2">
        <v>33</v>
      </c>
      <c r="S4" s="2">
        <v>330</v>
      </c>
      <c r="T4" s="3">
        <f t="shared" si="0"/>
        <v>16412</v>
      </c>
      <c r="W4"/>
    </row>
    <row r="5" spans="1:23" x14ac:dyDescent="0.25">
      <c r="A5" s="9" t="s">
        <v>14</v>
      </c>
      <c r="B5" s="2">
        <v>168</v>
      </c>
      <c r="C5" s="2">
        <v>246</v>
      </c>
      <c r="D5" s="4">
        <v>414</v>
      </c>
      <c r="E5" s="4">
        <v>111</v>
      </c>
      <c r="F5" s="4">
        <v>27</v>
      </c>
      <c r="G5" s="4">
        <v>0</v>
      </c>
      <c r="H5" s="2">
        <v>27</v>
      </c>
      <c r="I5" s="2">
        <v>106</v>
      </c>
      <c r="J5" s="2">
        <v>8332</v>
      </c>
      <c r="K5" s="2">
        <v>4832</v>
      </c>
      <c r="L5" s="2">
        <v>1330</v>
      </c>
      <c r="M5" s="2">
        <v>553</v>
      </c>
      <c r="N5" s="2">
        <v>361</v>
      </c>
      <c r="O5" s="2">
        <v>189</v>
      </c>
      <c r="P5" s="2">
        <v>21</v>
      </c>
      <c r="Q5" s="2">
        <v>40</v>
      </c>
      <c r="R5" s="2">
        <v>20</v>
      </c>
      <c r="S5" s="2">
        <v>266</v>
      </c>
      <c r="T5" s="3">
        <f t="shared" si="0"/>
        <v>17043</v>
      </c>
      <c r="W5"/>
    </row>
    <row r="6" spans="1:23" x14ac:dyDescent="0.25">
      <c r="A6" s="9" t="s">
        <v>15</v>
      </c>
      <c r="B6" s="2">
        <v>75</v>
      </c>
      <c r="C6" s="2">
        <v>144</v>
      </c>
      <c r="D6" s="4">
        <v>219</v>
      </c>
      <c r="E6" s="4">
        <v>100</v>
      </c>
      <c r="F6" s="4">
        <v>26</v>
      </c>
      <c r="G6" s="4">
        <v>5</v>
      </c>
      <c r="H6" s="2">
        <v>12</v>
      </c>
      <c r="I6" s="2">
        <v>99</v>
      </c>
      <c r="J6" s="2">
        <v>14669</v>
      </c>
      <c r="K6" s="2">
        <v>6754</v>
      </c>
      <c r="L6" s="2">
        <v>1556</v>
      </c>
      <c r="M6" s="2">
        <v>564</v>
      </c>
      <c r="N6" s="2">
        <v>376</v>
      </c>
      <c r="O6" s="2">
        <v>193</v>
      </c>
      <c r="P6" s="2">
        <v>5</v>
      </c>
      <c r="Q6" s="2">
        <v>27</v>
      </c>
      <c r="R6" s="2">
        <v>15</v>
      </c>
      <c r="S6" s="2">
        <v>230</v>
      </c>
      <c r="T6" s="3">
        <f t="shared" si="0"/>
        <v>25069</v>
      </c>
      <c r="W6"/>
    </row>
    <row r="7" spans="1:23" x14ac:dyDescent="0.25">
      <c r="A7" s="9" t="s">
        <v>16</v>
      </c>
      <c r="B7" s="2">
        <v>63</v>
      </c>
      <c r="C7" s="2">
        <v>216</v>
      </c>
      <c r="D7" s="4">
        <v>279</v>
      </c>
      <c r="E7" s="4">
        <v>141</v>
      </c>
      <c r="F7" s="4">
        <v>12</v>
      </c>
      <c r="G7" s="4">
        <v>3</v>
      </c>
      <c r="H7" s="2">
        <v>20</v>
      </c>
      <c r="I7" s="2">
        <v>62</v>
      </c>
      <c r="J7" s="2">
        <v>7323</v>
      </c>
      <c r="K7" s="2">
        <v>3952</v>
      </c>
      <c r="L7" s="2">
        <v>1418</v>
      </c>
      <c r="M7" s="2">
        <v>538</v>
      </c>
      <c r="N7" s="2">
        <v>359</v>
      </c>
      <c r="O7" s="2">
        <v>233</v>
      </c>
      <c r="P7" s="2">
        <v>10</v>
      </c>
      <c r="Q7" s="2">
        <v>28</v>
      </c>
      <c r="R7" s="2">
        <v>9</v>
      </c>
      <c r="S7" s="2">
        <v>287</v>
      </c>
      <c r="T7" s="3">
        <f t="shared" si="0"/>
        <v>14953</v>
      </c>
      <c r="W7"/>
    </row>
    <row r="8" spans="1:23" x14ac:dyDescent="0.25">
      <c r="A8" s="9" t="s">
        <v>17</v>
      </c>
      <c r="B8" s="2">
        <v>83</v>
      </c>
      <c r="C8" s="2">
        <v>41</v>
      </c>
      <c r="D8" s="4">
        <v>124</v>
      </c>
      <c r="E8" s="4">
        <v>131</v>
      </c>
      <c r="F8" s="4">
        <v>16</v>
      </c>
      <c r="G8" s="4">
        <v>3</v>
      </c>
      <c r="H8" s="2">
        <v>258</v>
      </c>
      <c r="I8" s="2">
        <v>84</v>
      </c>
      <c r="J8" s="2">
        <v>7582</v>
      </c>
      <c r="K8" s="2">
        <v>1773</v>
      </c>
      <c r="L8" s="2">
        <v>1306</v>
      </c>
      <c r="M8" s="2">
        <v>612</v>
      </c>
      <c r="N8" s="2">
        <v>532</v>
      </c>
      <c r="O8" s="2">
        <v>722</v>
      </c>
      <c r="P8" s="2">
        <v>326</v>
      </c>
      <c r="Q8" s="2">
        <v>1115</v>
      </c>
      <c r="R8" s="2">
        <v>59</v>
      </c>
      <c r="S8" s="2">
        <v>256</v>
      </c>
      <c r="T8" s="3">
        <f t="shared" si="0"/>
        <v>15023</v>
      </c>
      <c r="W8"/>
    </row>
    <row r="9" spans="1:23" x14ac:dyDescent="0.25">
      <c r="A9" s="9" t="s">
        <v>18</v>
      </c>
      <c r="B9" s="2">
        <v>63</v>
      </c>
      <c r="C9" s="2">
        <v>81</v>
      </c>
      <c r="D9" s="4">
        <v>144</v>
      </c>
      <c r="E9" s="4">
        <v>98</v>
      </c>
      <c r="F9" s="4">
        <v>13</v>
      </c>
      <c r="G9" s="4">
        <v>1</v>
      </c>
      <c r="H9" s="2">
        <v>9588</v>
      </c>
      <c r="I9" s="2">
        <v>435</v>
      </c>
      <c r="J9" s="2">
        <v>10211</v>
      </c>
      <c r="K9" s="2">
        <v>9261</v>
      </c>
      <c r="L9" s="2">
        <v>860</v>
      </c>
      <c r="M9" s="2">
        <v>541</v>
      </c>
      <c r="N9" s="2">
        <v>397</v>
      </c>
      <c r="O9" s="2">
        <v>848</v>
      </c>
      <c r="P9" s="2">
        <v>287</v>
      </c>
      <c r="Q9" s="2">
        <v>2233</v>
      </c>
      <c r="R9" s="2">
        <v>9</v>
      </c>
      <c r="S9" s="2">
        <v>212</v>
      </c>
      <c r="T9" s="3">
        <f t="shared" si="0"/>
        <v>35282</v>
      </c>
      <c r="W9"/>
    </row>
    <row r="10" spans="1:23" x14ac:dyDescent="0.25">
      <c r="A10" s="9" t="s">
        <v>19</v>
      </c>
      <c r="B10" s="2">
        <v>34</v>
      </c>
      <c r="C10" s="2">
        <v>167</v>
      </c>
      <c r="D10" s="4">
        <v>201</v>
      </c>
      <c r="E10" s="4">
        <v>130</v>
      </c>
      <c r="F10" s="4">
        <v>5</v>
      </c>
      <c r="G10" s="4">
        <v>0</v>
      </c>
      <c r="H10" s="2">
        <v>3221</v>
      </c>
      <c r="I10" s="2">
        <v>190</v>
      </c>
      <c r="J10" s="2">
        <v>11718</v>
      </c>
      <c r="K10" s="2">
        <v>2767</v>
      </c>
      <c r="L10" s="2">
        <v>1181</v>
      </c>
      <c r="M10" s="2">
        <v>129</v>
      </c>
      <c r="N10" s="2">
        <v>391</v>
      </c>
      <c r="O10" s="2">
        <v>517</v>
      </c>
      <c r="P10" s="2">
        <v>102</v>
      </c>
      <c r="Q10" s="2">
        <v>1117</v>
      </c>
      <c r="R10" s="2">
        <v>43</v>
      </c>
      <c r="S10" s="2">
        <v>234</v>
      </c>
      <c r="T10" s="3">
        <f t="shared" si="0"/>
        <v>22147</v>
      </c>
      <c r="W10"/>
    </row>
    <row r="11" spans="1:23" x14ac:dyDescent="0.25">
      <c r="A11" s="9" t="s">
        <v>20</v>
      </c>
      <c r="B11" s="2">
        <v>82</v>
      </c>
      <c r="C11" s="2">
        <v>131</v>
      </c>
      <c r="D11" s="4">
        <v>213</v>
      </c>
      <c r="E11" s="4">
        <v>123</v>
      </c>
      <c r="F11" s="4">
        <v>12</v>
      </c>
      <c r="G11" s="4">
        <v>2</v>
      </c>
      <c r="H11" s="2">
        <v>3010</v>
      </c>
      <c r="I11" s="2">
        <v>112</v>
      </c>
      <c r="J11" s="2">
        <v>13126</v>
      </c>
      <c r="K11" s="2">
        <v>2332</v>
      </c>
      <c r="L11" s="2">
        <v>1074</v>
      </c>
      <c r="M11" s="2">
        <v>161</v>
      </c>
      <c r="N11" s="2">
        <v>374</v>
      </c>
      <c r="O11" s="2">
        <v>452</v>
      </c>
      <c r="P11" s="2">
        <v>61</v>
      </c>
      <c r="Q11" s="2">
        <v>567</v>
      </c>
      <c r="R11" s="2">
        <v>3</v>
      </c>
      <c r="S11" s="2">
        <v>244</v>
      </c>
      <c r="T11" s="3">
        <f t="shared" si="0"/>
        <v>22079</v>
      </c>
      <c r="W11"/>
    </row>
    <row r="12" spans="1:23" x14ac:dyDescent="0.25">
      <c r="A12" s="9" t="s">
        <v>30</v>
      </c>
      <c r="B12" s="2">
        <v>99</v>
      </c>
      <c r="C12" s="2">
        <v>211</v>
      </c>
      <c r="D12" s="4">
        <v>310</v>
      </c>
      <c r="E12" s="4">
        <v>99</v>
      </c>
      <c r="F12" s="4">
        <v>19</v>
      </c>
      <c r="G12" s="4">
        <v>1</v>
      </c>
      <c r="H12" s="2">
        <v>830</v>
      </c>
      <c r="I12" s="2">
        <v>88</v>
      </c>
      <c r="J12" s="2">
        <v>12666</v>
      </c>
      <c r="K12" s="2">
        <v>2045</v>
      </c>
      <c r="L12" s="2">
        <v>789</v>
      </c>
      <c r="M12" s="2">
        <v>147</v>
      </c>
      <c r="N12" s="2">
        <v>321</v>
      </c>
      <c r="O12" s="2">
        <v>324</v>
      </c>
      <c r="P12" s="2">
        <v>37</v>
      </c>
      <c r="Q12" s="2">
        <v>179</v>
      </c>
      <c r="R12" s="2">
        <v>10</v>
      </c>
      <c r="S12" s="2">
        <v>184</v>
      </c>
      <c r="T12" s="3">
        <f t="shared" si="0"/>
        <v>18359</v>
      </c>
      <c r="W12"/>
    </row>
    <row r="13" spans="1:23" x14ac:dyDescent="0.25">
      <c r="A13" s="9" t="s">
        <v>32</v>
      </c>
      <c r="B13" s="2">
        <v>101</v>
      </c>
      <c r="C13" s="2">
        <v>216</v>
      </c>
      <c r="D13" s="4">
        <v>317</v>
      </c>
      <c r="E13" s="4">
        <v>78</v>
      </c>
      <c r="F13" s="4">
        <v>10</v>
      </c>
      <c r="G13" s="4">
        <v>4</v>
      </c>
      <c r="H13" s="2">
        <v>2370</v>
      </c>
      <c r="I13" s="2">
        <v>60</v>
      </c>
      <c r="J13" s="2">
        <v>15189</v>
      </c>
      <c r="K13" s="2">
        <v>2316</v>
      </c>
      <c r="L13" s="2">
        <v>1817</v>
      </c>
      <c r="M13" s="2">
        <v>78</v>
      </c>
      <c r="N13" s="2">
        <v>59</v>
      </c>
      <c r="O13" s="2">
        <v>328</v>
      </c>
      <c r="P13" s="2">
        <v>28</v>
      </c>
      <c r="Q13" s="2">
        <v>41</v>
      </c>
      <c r="R13" s="2">
        <v>34</v>
      </c>
      <c r="S13" s="2">
        <v>197</v>
      </c>
      <c r="T13" s="3">
        <f t="shared" si="0"/>
        <v>23243</v>
      </c>
      <c r="W13"/>
    </row>
    <row r="14" spans="1:23" s="5" customFormat="1" x14ac:dyDescent="0.25">
      <c r="A14" s="10" t="s">
        <v>1</v>
      </c>
      <c r="B14" s="3">
        <f t="shared" ref="B14:S14" si="1">SUM(B2:B13)</f>
        <v>940</v>
      </c>
      <c r="C14" s="3">
        <f t="shared" si="1"/>
        <v>2092</v>
      </c>
      <c r="D14" s="3">
        <f t="shared" si="1"/>
        <v>3032</v>
      </c>
      <c r="E14" s="3">
        <f t="shared" si="1"/>
        <v>1417</v>
      </c>
      <c r="F14" s="3">
        <f t="shared" si="1"/>
        <v>209</v>
      </c>
      <c r="G14" s="3">
        <f t="shared" si="1"/>
        <v>33</v>
      </c>
      <c r="H14" s="3">
        <f t="shared" si="1"/>
        <v>19392</v>
      </c>
      <c r="I14" s="3">
        <f t="shared" si="1"/>
        <v>1572</v>
      </c>
      <c r="J14" s="3">
        <f t="shared" si="1"/>
        <v>123864</v>
      </c>
      <c r="K14" s="3">
        <f t="shared" si="1"/>
        <v>45608</v>
      </c>
      <c r="L14" s="3">
        <f t="shared" si="1"/>
        <v>14876</v>
      </c>
      <c r="M14" s="3">
        <f t="shared" si="1"/>
        <v>3818</v>
      </c>
      <c r="N14" s="3">
        <f t="shared" si="1"/>
        <v>4292</v>
      </c>
      <c r="O14" s="3">
        <f t="shared" si="1"/>
        <v>4426</v>
      </c>
      <c r="P14" s="3">
        <f t="shared" si="1"/>
        <v>1266</v>
      </c>
      <c r="Q14" s="3">
        <f t="shared" si="1"/>
        <v>5724</v>
      </c>
      <c r="R14" s="3">
        <f t="shared" si="1"/>
        <v>253</v>
      </c>
      <c r="S14" s="3">
        <f t="shared" si="1"/>
        <v>2607</v>
      </c>
      <c r="T14" s="3">
        <f t="shared" si="0"/>
        <v>235421</v>
      </c>
    </row>
  </sheetData>
  <pageMargins left="0.51181102362204722" right="0.31496062992125984" top="0.74803149606299213" bottom="0.7480314960629921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 ATENDIDOS COMERCIAL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dcterms:created xsi:type="dcterms:W3CDTF">2015-11-06T15:21:58Z</dcterms:created>
  <dcterms:modified xsi:type="dcterms:W3CDTF">2016-02-10T20:07:05Z</dcterms:modified>
</cp:coreProperties>
</file>