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-15" windowWidth="15600" windowHeight="8190"/>
  </bookViews>
  <sheets>
    <sheet name="DESPERFECTOS Y COMPOSTURAS" sheetId="1" r:id="rId1"/>
  </sheets>
  <calcPr calcId="145621"/>
</workbook>
</file>

<file path=xl/calcChain.xml><?xml version="1.0" encoding="utf-8"?>
<calcChain xmlns="http://schemas.openxmlformats.org/spreadsheetml/2006/main">
  <c r="N27" i="1" l="1"/>
  <c r="N32" i="1"/>
  <c r="N29" i="1"/>
  <c r="N44" i="1"/>
  <c r="N43" i="1"/>
  <c r="N42" i="1"/>
  <c r="N41" i="1"/>
  <c r="N40" i="1"/>
  <c r="N38" i="1"/>
  <c r="N37" i="1"/>
  <c r="N35" i="1"/>
  <c r="N33" i="1"/>
  <c r="N31" i="1"/>
  <c r="N30" i="1"/>
  <c r="N28" i="1"/>
  <c r="N26" i="1"/>
  <c r="N25" i="1"/>
  <c r="N24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<sst xmlns="http://schemas.openxmlformats.org/spreadsheetml/2006/main" count="55" uniqueCount="55">
  <si>
    <t>INCIDENCIA</t>
  </si>
  <si>
    <t>ENERO</t>
  </si>
  <si>
    <t>FEBRERO</t>
  </si>
  <si>
    <t xml:space="preserve">MARZO </t>
  </si>
  <si>
    <t>ABRIL</t>
  </si>
  <si>
    <t>MAYO</t>
  </si>
  <si>
    <t>JUNIO</t>
  </si>
  <si>
    <t>JULIO</t>
  </si>
  <si>
    <t>AGOSTO</t>
  </si>
  <si>
    <t>SEPTIEMBRE</t>
  </si>
  <si>
    <t>TOTAL</t>
  </si>
  <si>
    <t>TRABAJOS DE AGUA POTABLE</t>
  </si>
  <si>
    <t>TUBO ROTO</t>
  </si>
  <si>
    <t>TOMA TAPADA</t>
  </si>
  <si>
    <t>FALTA DE SERVICIO</t>
  </si>
  <si>
    <t>TOMA CON AIRE</t>
  </si>
  <si>
    <t>ZANJA ABIERTA</t>
  </si>
  <si>
    <t>PAVIMENTO</t>
  </si>
  <si>
    <t>ESCOMBRO</t>
  </si>
  <si>
    <t>AGUA CON ARENA</t>
  </si>
  <si>
    <t>AGUA CON ACEITE</t>
  </si>
  <si>
    <t>AGUA TURBIA</t>
  </si>
  <si>
    <t>POCA PRESION</t>
  </si>
  <si>
    <t>HUNDIMIENTO</t>
  </si>
  <si>
    <t>LIMPIAR CAJA DE VALVULA</t>
  </si>
  <si>
    <t>TUBO ROTO GRAL</t>
  </si>
  <si>
    <t>ABRIR LLAVE DE BANQUETA</t>
  </si>
  <si>
    <t>CAMBIO LLAVE DE BANQUETA</t>
  </si>
  <si>
    <t>CERRAR LLAVE BANQUETA</t>
  </si>
  <si>
    <t>CORTAR DE COX</t>
  </si>
  <si>
    <t>FUGA EN LLAVE BANQUETA</t>
  </si>
  <si>
    <t>TRABAJOS DE AGUAS RESIDUALES</t>
  </si>
  <si>
    <t>DRENAJE TAPADO</t>
  </si>
  <si>
    <t>ALCANT. BROTANDO</t>
  </si>
  <si>
    <t>ALCANT. SIN TAPA</t>
  </si>
  <si>
    <t>LIMPIAR CANASTILLAS</t>
  </si>
  <si>
    <t>NIVELAR BROCAL</t>
  </si>
  <si>
    <t>REPARACION DE DESCARGA</t>
  </si>
  <si>
    <t>REPARACION DE COLECTOR</t>
  </si>
  <si>
    <t>REPOSICION DE COLECTOR</t>
  </si>
  <si>
    <t>REVISION DE LINEA</t>
  </si>
  <si>
    <t>SONDEO DE LINEA</t>
  </si>
  <si>
    <t>TRABAJOS DE CONEXIONES</t>
  </si>
  <si>
    <t>CONEXIÓN AGUA Y DRENAJE</t>
  </si>
  <si>
    <t>CONEXIÓN AGUA</t>
  </si>
  <si>
    <t>CONEXIÓN DRENAJE</t>
  </si>
  <si>
    <t>CANCELACION TOMA</t>
  </si>
  <si>
    <t>CAMBIO DE CONEXIÓN</t>
  </si>
  <si>
    <t>OCTUBRE</t>
  </si>
  <si>
    <t>NOVIEMBRE</t>
  </si>
  <si>
    <t>DICIEMBRE</t>
  </si>
  <si>
    <t>LIMP. DE POZO DE VISITA</t>
  </si>
  <si>
    <t>REPARACIÓN DE LINEA GENERAL</t>
  </si>
  <si>
    <t>REPOSICION DE TOMA</t>
  </si>
  <si>
    <t>INSTALACIÓN DE BROCAL Y 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</si>
</sst>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mediumGray">
        <fgColor indexed="50"/>
        <bgColor indexed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1" fillId="0" borderId="0" xfId="0" applyFont="1"/>
    <xf numFmtId="0" fontId="1" fillId="0" borderId="0" xfId="0" applyFont="1" applyFill="1"/>
    <xf numFmtId="0" fontId="3" fillId="0" borderId="2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5" fillId="0" borderId="0" xfId="0" applyFont="1" applyFill="1" applyBorder="1" applyAlignment="1">
      <alignment horizontal="center" vertical="top" wrapText="1" readingOrder="1"/>
    </xf>
    <xf numFmtId="0" fontId="6" fillId="0" borderId="0" xfId="0" applyFont="1" applyFill="1" applyBorder="1" applyAlignment="1">
      <alignment horizontal="left" vertical="top" wrapText="1" readingOrder="1"/>
    </xf>
    <xf numFmtId="0" fontId="6" fillId="0" borderId="0" xfId="0" applyFont="1" applyFill="1" applyBorder="1" applyAlignment="1">
      <alignment horizontal="right" vertical="top" wrapText="1" indent="1" readingOrder="1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 applyAlignment="1">
      <alignment horizontal="center" vertical="top" wrapText="1" readingOrder="1"/>
    </xf>
    <xf numFmtId="3" fontId="3" fillId="0" borderId="2" xfId="0" applyNumberFormat="1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right" vertical="top" wrapText="1" indent="1" readingOrder="1"/>
    </xf>
    <xf numFmtId="0" fontId="3" fillId="0" borderId="2" xfId="0" applyFont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right" vertical="top" wrapText="1" indent="1" readingOrder="1"/>
    </xf>
    <xf numFmtId="0" fontId="6" fillId="0" borderId="0" xfId="0" applyFont="1" applyFill="1" applyBorder="1" applyAlignment="1">
      <alignment horizontal="right" vertical="top" wrapText="1" inden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abSelected="1" workbookViewId="0">
      <selection activeCell="C13" sqref="C13"/>
    </sheetView>
  </sheetViews>
  <sheetFormatPr baseColWidth="10" defaultRowHeight="15" x14ac:dyDescent="0.25"/>
  <cols>
    <col min="1" max="1" width="18.85546875" customWidth="1"/>
    <col min="2" max="2" width="13.85546875" customWidth="1"/>
    <col min="3" max="3" width="16" customWidth="1"/>
    <col min="4" max="4" width="13.85546875" customWidth="1"/>
    <col min="7" max="7" width="13.42578125" customWidth="1"/>
    <col min="8" max="8" width="13.5703125" customWidth="1"/>
    <col min="9" max="10" width="13.7109375" customWidth="1"/>
    <col min="11" max="11" width="14.5703125" customWidth="1"/>
    <col min="12" max="12" width="13.57031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48</v>
      </c>
      <c r="L1" s="1" t="s">
        <v>49</v>
      </c>
      <c r="M1" s="1" t="s">
        <v>50</v>
      </c>
      <c r="N1" s="1" t="s">
        <v>10</v>
      </c>
    </row>
    <row r="2" spans="1:29" s="5" customFormat="1" ht="15" customHeight="1" x14ac:dyDescent="0.25">
      <c r="A2" s="32" t="s">
        <v>11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</row>
    <row r="3" spans="1:29" x14ac:dyDescent="0.25">
      <c r="A3" s="2" t="s">
        <v>12</v>
      </c>
      <c r="B3" s="18">
        <v>1131</v>
      </c>
      <c r="C3" s="18">
        <v>1115</v>
      </c>
      <c r="D3" s="2">
        <v>849</v>
      </c>
      <c r="E3" s="2">
        <v>564</v>
      </c>
      <c r="F3" s="2">
        <v>344</v>
      </c>
      <c r="G3" s="2">
        <v>483</v>
      </c>
      <c r="H3" s="2">
        <v>524</v>
      </c>
      <c r="I3" s="2">
        <v>403</v>
      </c>
      <c r="J3" s="2">
        <v>513</v>
      </c>
      <c r="K3" s="6"/>
      <c r="L3" s="8"/>
      <c r="M3" s="10"/>
      <c r="N3" s="18">
        <f t="shared" ref="N3:N22" si="0">SUM(B3:M3)</f>
        <v>5926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x14ac:dyDescent="0.25">
      <c r="A4" s="2" t="s">
        <v>13</v>
      </c>
      <c r="B4" s="2">
        <v>95</v>
      </c>
      <c r="C4" s="2">
        <v>55</v>
      </c>
      <c r="D4" s="2">
        <v>75</v>
      </c>
      <c r="E4" s="2">
        <v>41</v>
      </c>
      <c r="F4" s="2">
        <v>27</v>
      </c>
      <c r="G4" s="2">
        <v>8</v>
      </c>
      <c r="H4" s="2">
        <v>37</v>
      </c>
      <c r="I4" s="2">
        <v>29</v>
      </c>
      <c r="J4" s="2">
        <v>28</v>
      </c>
      <c r="K4" s="6"/>
      <c r="L4" s="8"/>
      <c r="M4" s="10"/>
      <c r="N4" s="2">
        <f t="shared" si="0"/>
        <v>395</v>
      </c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" customHeight="1" x14ac:dyDescent="0.25">
      <c r="A5" s="2" t="s">
        <v>14</v>
      </c>
      <c r="B5" s="2">
        <v>61</v>
      </c>
      <c r="C5" s="2">
        <v>44</v>
      </c>
      <c r="D5" s="2">
        <v>56</v>
      </c>
      <c r="E5" s="2">
        <v>50</v>
      </c>
      <c r="F5" s="2">
        <v>24</v>
      </c>
      <c r="G5" s="2">
        <v>684</v>
      </c>
      <c r="H5" s="2">
        <v>546</v>
      </c>
      <c r="I5" s="2">
        <v>154</v>
      </c>
      <c r="J5" s="2">
        <v>171</v>
      </c>
      <c r="K5" s="6"/>
      <c r="L5" s="8"/>
      <c r="M5" s="10"/>
      <c r="N5" s="2">
        <f t="shared" si="0"/>
        <v>1790</v>
      </c>
      <c r="P5" s="13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x14ac:dyDescent="0.25">
      <c r="A6" s="2" t="s">
        <v>15</v>
      </c>
      <c r="B6" s="2">
        <v>11</v>
      </c>
      <c r="C6" s="2">
        <v>8</v>
      </c>
      <c r="D6" s="2">
        <v>12</v>
      </c>
      <c r="E6" s="2">
        <v>6</v>
      </c>
      <c r="F6" s="2">
        <v>5</v>
      </c>
      <c r="G6" s="2">
        <v>0</v>
      </c>
      <c r="H6" s="2">
        <v>2</v>
      </c>
      <c r="I6" s="2">
        <v>8</v>
      </c>
      <c r="J6" s="2">
        <v>6</v>
      </c>
      <c r="K6" s="6"/>
      <c r="L6" s="8"/>
      <c r="M6" s="10"/>
      <c r="N6" s="2">
        <f t="shared" si="0"/>
        <v>58</v>
      </c>
      <c r="P6" s="13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x14ac:dyDescent="0.25">
      <c r="A7" s="2" t="s">
        <v>16</v>
      </c>
      <c r="B7" s="2">
        <v>45</v>
      </c>
      <c r="C7" s="2">
        <v>0</v>
      </c>
      <c r="D7" s="2">
        <v>117</v>
      </c>
      <c r="E7" s="2">
        <v>56</v>
      </c>
      <c r="F7" s="2">
        <v>114</v>
      </c>
      <c r="G7" s="2">
        <v>11</v>
      </c>
      <c r="H7" s="2">
        <v>16</v>
      </c>
      <c r="I7" s="2">
        <v>16</v>
      </c>
      <c r="J7" s="2">
        <v>13</v>
      </c>
      <c r="K7" s="6"/>
      <c r="L7" s="8"/>
      <c r="M7" s="10"/>
      <c r="N7" s="2">
        <f t="shared" si="0"/>
        <v>388</v>
      </c>
      <c r="P7" s="13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x14ac:dyDescent="0.25">
      <c r="A8" s="2" t="s">
        <v>17</v>
      </c>
      <c r="B8" s="2">
        <v>89</v>
      </c>
      <c r="C8" s="2">
        <v>100</v>
      </c>
      <c r="D8" s="2">
        <v>129</v>
      </c>
      <c r="E8" s="2">
        <v>112</v>
      </c>
      <c r="F8" s="2">
        <v>62</v>
      </c>
      <c r="G8" s="2">
        <v>104</v>
      </c>
      <c r="H8" s="2">
        <v>78</v>
      </c>
      <c r="I8" s="2">
        <v>49</v>
      </c>
      <c r="J8" s="2">
        <v>37</v>
      </c>
      <c r="K8" s="6"/>
      <c r="L8" s="8"/>
      <c r="M8" s="10"/>
      <c r="N8" s="2">
        <f t="shared" si="0"/>
        <v>760</v>
      </c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x14ac:dyDescent="0.25">
      <c r="A9" s="2" t="s">
        <v>18</v>
      </c>
      <c r="B9" s="2">
        <v>42</v>
      </c>
      <c r="C9" s="2">
        <v>11</v>
      </c>
      <c r="D9" s="2">
        <v>25</v>
      </c>
      <c r="E9" s="2">
        <v>4</v>
      </c>
      <c r="F9" s="2">
        <v>2</v>
      </c>
      <c r="G9" s="2">
        <v>15</v>
      </c>
      <c r="H9" s="2">
        <v>7</v>
      </c>
      <c r="I9" s="2">
        <v>5</v>
      </c>
      <c r="J9" s="2">
        <v>10</v>
      </c>
      <c r="K9" s="6"/>
      <c r="L9" s="8"/>
      <c r="M9" s="10"/>
      <c r="N9" s="2">
        <f t="shared" si="0"/>
        <v>121</v>
      </c>
      <c r="P9" s="13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x14ac:dyDescent="0.25">
      <c r="A10" s="2" t="s">
        <v>19</v>
      </c>
      <c r="B10" s="2">
        <v>8</v>
      </c>
      <c r="C10" s="2">
        <v>13</v>
      </c>
      <c r="D10" s="2">
        <v>9</v>
      </c>
      <c r="E10" s="2">
        <v>6</v>
      </c>
      <c r="F10" s="2">
        <v>11</v>
      </c>
      <c r="G10" s="2">
        <v>11</v>
      </c>
      <c r="H10" s="2">
        <v>6</v>
      </c>
      <c r="I10" s="2">
        <v>9</v>
      </c>
      <c r="J10" s="2">
        <v>7</v>
      </c>
      <c r="K10" s="6"/>
      <c r="L10" s="8"/>
      <c r="M10" s="10"/>
      <c r="N10" s="2">
        <f t="shared" si="0"/>
        <v>80</v>
      </c>
      <c r="P10" s="13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x14ac:dyDescent="0.25">
      <c r="A11" s="2" t="s">
        <v>20</v>
      </c>
      <c r="B11" s="2">
        <v>1</v>
      </c>
      <c r="C11" s="2">
        <v>0</v>
      </c>
      <c r="D11" s="2">
        <v>0</v>
      </c>
      <c r="E11" s="2">
        <v>3</v>
      </c>
      <c r="F11" s="2">
        <v>0</v>
      </c>
      <c r="G11" s="2">
        <v>0</v>
      </c>
      <c r="H11" s="2">
        <v>1</v>
      </c>
      <c r="I11" s="2">
        <v>4</v>
      </c>
      <c r="J11" s="2">
        <v>5</v>
      </c>
      <c r="K11" s="6"/>
      <c r="L11" s="8"/>
      <c r="M11" s="10"/>
      <c r="N11" s="2">
        <f t="shared" si="0"/>
        <v>14</v>
      </c>
      <c r="P11" s="13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x14ac:dyDescent="0.25">
      <c r="A12" s="2" t="s">
        <v>21</v>
      </c>
      <c r="B12" s="2">
        <v>13</v>
      </c>
      <c r="C12" s="2">
        <v>9</v>
      </c>
      <c r="D12" s="2">
        <v>11</v>
      </c>
      <c r="E12" s="2">
        <v>7</v>
      </c>
      <c r="F12" s="2">
        <v>5</v>
      </c>
      <c r="G12" s="2">
        <v>8</v>
      </c>
      <c r="H12" s="2">
        <v>8</v>
      </c>
      <c r="I12" s="2">
        <v>72</v>
      </c>
      <c r="J12" s="2">
        <v>13</v>
      </c>
      <c r="K12" s="6"/>
      <c r="L12" s="8"/>
      <c r="M12" s="10"/>
      <c r="N12" s="2">
        <f t="shared" si="0"/>
        <v>146</v>
      </c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x14ac:dyDescent="0.25">
      <c r="A13" s="2" t="s">
        <v>22</v>
      </c>
      <c r="B13" s="2">
        <v>85</v>
      </c>
      <c r="C13" s="2">
        <v>49</v>
      </c>
      <c r="D13" s="2">
        <v>85</v>
      </c>
      <c r="E13" s="2">
        <v>45</v>
      </c>
      <c r="F13" s="2">
        <v>31</v>
      </c>
      <c r="G13" s="2">
        <v>223</v>
      </c>
      <c r="H13" s="2">
        <v>142</v>
      </c>
      <c r="I13" s="2">
        <v>75</v>
      </c>
      <c r="J13" s="2">
        <v>51</v>
      </c>
      <c r="K13" s="6"/>
      <c r="L13" s="8"/>
      <c r="M13" s="10"/>
      <c r="N13" s="2">
        <f t="shared" si="0"/>
        <v>786</v>
      </c>
      <c r="P13" s="13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x14ac:dyDescent="0.25">
      <c r="A14" s="2" t="s">
        <v>23</v>
      </c>
      <c r="B14" s="2">
        <v>55</v>
      </c>
      <c r="C14" s="2">
        <v>44</v>
      </c>
      <c r="D14" s="2">
        <v>15</v>
      </c>
      <c r="E14" s="2">
        <v>31</v>
      </c>
      <c r="F14" s="2">
        <v>38</v>
      </c>
      <c r="G14" s="2">
        <v>18</v>
      </c>
      <c r="H14" s="2">
        <v>30</v>
      </c>
      <c r="I14" s="2">
        <v>28</v>
      </c>
      <c r="J14" s="2">
        <v>16</v>
      </c>
      <c r="K14" s="6"/>
      <c r="L14" s="8"/>
      <c r="M14" s="10"/>
      <c r="N14" s="2">
        <f t="shared" si="0"/>
        <v>275</v>
      </c>
      <c r="P14" s="13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25.5" x14ac:dyDescent="0.25">
      <c r="A15" s="22" t="s">
        <v>53</v>
      </c>
      <c r="B15" s="2">
        <v>13</v>
      </c>
      <c r="C15" s="2">
        <v>13</v>
      </c>
      <c r="D15" s="2">
        <v>16</v>
      </c>
      <c r="E15" s="2">
        <v>14</v>
      </c>
      <c r="F15" s="2">
        <v>3</v>
      </c>
      <c r="G15" s="2">
        <v>0</v>
      </c>
      <c r="H15" s="2">
        <v>0</v>
      </c>
      <c r="I15" s="2">
        <v>0</v>
      </c>
      <c r="J15" s="2">
        <v>0</v>
      </c>
      <c r="K15" s="6"/>
      <c r="L15" s="8"/>
      <c r="M15" s="10"/>
      <c r="N15" s="2">
        <f t="shared" si="0"/>
        <v>59</v>
      </c>
      <c r="P15" s="13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25.5" x14ac:dyDescent="0.25">
      <c r="A16" s="2" t="s">
        <v>24</v>
      </c>
      <c r="B16" s="2">
        <v>2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6"/>
      <c r="L16" s="8"/>
      <c r="M16" s="10"/>
      <c r="N16" s="2">
        <f t="shared" si="0"/>
        <v>3</v>
      </c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x14ac:dyDescent="0.25">
      <c r="A17" s="2" t="s">
        <v>25</v>
      </c>
      <c r="B17" s="2">
        <v>12</v>
      </c>
      <c r="C17" s="2">
        <v>16</v>
      </c>
      <c r="D17" s="2">
        <v>21</v>
      </c>
      <c r="E17" s="2">
        <v>9</v>
      </c>
      <c r="F17" s="2">
        <v>11</v>
      </c>
      <c r="G17" s="2">
        <v>5</v>
      </c>
      <c r="H17" s="2">
        <v>3</v>
      </c>
      <c r="I17" s="2">
        <v>4</v>
      </c>
      <c r="J17" s="2">
        <v>3</v>
      </c>
      <c r="K17" s="6"/>
      <c r="L17" s="8"/>
      <c r="M17" s="10"/>
      <c r="N17" s="2">
        <f t="shared" si="0"/>
        <v>84</v>
      </c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25.5" x14ac:dyDescent="0.25">
      <c r="A18" s="2" t="s">
        <v>26</v>
      </c>
      <c r="B18" s="2">
        <v>1</v>
      </c>
      <c r="C18" s="2">
        <v>1</v>
      </c>
      <c r="D18" s="2">
        <v>0</v>
      </c>
      <c r="E18" s="2">
        <v>1</v>
      </c>
      <c r="F18" s="2">
        <v>0</v>
      </c>
      <c r="G18" s="2">
        <v>6</v>
      </c>
      <c r="H18" s="2">
        <v>0</v>
      </c>
      <c r="I18" s="2">
        <v>4</v>
      </c>
      <c r="J18" s="2">
        <v>1</v>
      </c>
      <c r="K18" s="6"/>
      <c r="L18" s="8"/>
      <c r="M18" s="10"/>
      <c r="N18" s="2">
        <f t="shared" si="0"/>
        <v>14</v>
      </c>
      <c r="P18" s="13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25.5" x14ac:dyDescent="0.25">
      <c r="A19" s="2" t="s">
        <v>27</v>
      </c>
      <c r="B19" s="2">
        <v>1</v>
      </c>
      <c r="C19" s="2">
        <v>2</v>
      </c>
      <c r="D19" s="2">
        <v>2</v>
      </c>
      <c r="E19" s="2">
        <v>1</v>
      </c>
      <c r="F19" s="2">
        <v>1</v>
      </c>
      <c r="G19" s="2">
        <v>3</v>
      </c>
      <c r="H19" s="2">
        <v>1</v>
      </c>
      <c r="I19" s="2">
        <v>2</v>
      </c>
      <c r="J19" s="2">
        <v>0</v>
      </c>
      <c r="K19" s="6"/>
      <c r="L19" s="8"/>
      <c r="M19" s="10"/>
      <c r="N19" s="2">
        <f t="shared" si="0"/>
        <v>13</v>
      </c>
      <c r="P19" s="13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25.5" x14ac:dyDescent="0.25">
      <c r="A20" s="2" t="s">
        <v>28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7</v>
      </c>
      <c r="H20" s="2">
        <v>4</v>
      </c>
      <c r="I20" s="2">
        <v>3</v>
      </c>
      <c r="J20" s="2">
        <v>4</v>
      </c>
      <c r="K20" s="6"/>
      <c r="L20" s="8"/>
      <c r="M20" s="10"/>
      <c r="N20" s="2">
        <f t="shared" si="0"/>
        <v>19</v>
      </c>
      <c r="P20" s="13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x14ac:dyDescent="0.25">
      <c r="A21" s="2" t="s">
        <v>29</v>
      </c>
      <c r="B21" s="2">
        <v>0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6"/>
      <c r="L21" s="8"/>
      <c r="M21" s="10"/>
      <c r="N21" s="2">
        <f t="shared" si="0"/>
        <v>1</v>
      </c>
      <c r="P21" s="13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25.5" x14ac:dyDescent="0.25">
      <c r="A22" s="2" t="s">
        <v>30</v>
      </c>
      <c r="B22" s="2">
        <v>30</v>
      </c>
      <c r="C22" s="2">
        <v>33</v>
      </c>
      <c r="D22" s="2">
        <v>32</v>
      </c>
      <c r="E22" s="2">
        <v>15</v>
      </c>
      <c r="F22" s="2">
        <v>18</v>
      </c>
      <c r="G22" s="2">
        <v>0</v>
      </c>
      <c r="H22" s="2">
        <v>0</v>
      </c>
      <c r="I22" s="2">
        <v>0</v>
      </c>
      <c r="J22" s="2">
        <v>0</v>
      </c>
      <c r="K22" s="6"/>
      <c r="L22" s="8"/>
      <c r="M22" s="10"/>
      <c r="N22" s="2">
        <f t="shared" si="0"/>
        <v>128</v>
      </c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s="4" customFormat="1" ht="15" customHeight="1" x14ac:dyDescent="0.25">
      <c r="A23" s="28" t="s">
        <v>31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30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 spans="1:29" x14ac:dyDescent="0.25">
      <c r="A24" s="2" t="s">
        <v>32</v>
      </c>
      <c r="B24" s="2">
        <v>798</v>
      </c>
      <c r="C24" s="2">
        <v>868</v>
      </c>
      <c r="D24" s="2">
        <v>974</v>
      </c>
      <c r="E24" s="2">
        <v>847</v>
      </c>
      <c r="F24" s="2">
        <v>1151</v>
      </c>
      <c r="G24" s="2">
        <v>554</v>
      </c>
      <c r="H24" s="2">
        <v>537</v>
      </c>
      <c r="I24" s="2">
        <v>512</v>
      </c>
      <c r="J24" s="2">
        <v>427</v>
      </c>
      <c r="K24" s="6"/>
      <c r="L24" s="8"/>
      <c r="M24" s="10"/>
      <c r="N24" s="18">
        <f t="shared" ref="N24:N32" si="1">SUM(B24:M24)</f>
        <v>6668</v>
      </c>
      <c r="P24" s="13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25.5" x14ac:dyDescent="0.25">
      <c r="A25" s="2" t="s">
        <v>33</v>
      </c>
      <c r="B25" s="2">
        <v>49</v>
      </c>
      <c r="C25" s="2">
        <v>74</v>
      </c>
      <c r="D25" s="2">
        <v>96</v>
      </c>
      <c r="E25" s="2">
        <v>123</v>
      </c>
      <c r="F25" s="2">
        <v>181</v>
      </c>
      <c r="G25" s="2">
        <v>132</v>
      </c>
      <c r="H25" s="2">
        <v>158</v>
      </c>
      <c r="I25" s="2">
        <v>182</v>
      </c>
      <c r="J25" s="2">
        <v>270</v>
      </c>
      <c r="K25" s="6"/>
      <c r="L25" s="8"/>
      <c r="M25" s="10"/>
      <c r="N25" s="2">
        <f t="shared" si="1"/>
        <v>1265</v>
      </c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x14ac:dyDescent="0.25">
      <c r="A26" s="2" t="s">
        <v>34</v>
      </c>
      <c r="B26" s="2">
        <v>13</v>
      </c>
      <c r="C26" s="2">
        <v>16</v>
      </c>
      <c r="D26" s="2">
        <v>18</v>
      </c>
      <c r="E26" s="2">
        <v>16</v>
      </c>
      <c r="F26" s="2">
        <v>44</v>
      </c>
      <c r="G26" s="2">
        <v>15</v>
      </c>
      <c r="H26" s="2">
        <v>15</v>
      </c>
      <c r="I26" s="2">
        <v>14</v>
      </c>
      <c r="J26" s="2">
        <v>14</v>
      </c>
      <c r="K26" s="6"/>
      <c r="L26" s="8"/>
      <c r="M26" s="10"/>
      <c r="N26" s="2">
        <f t="shared" si="1"/>
        <v>165</v>
      </c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25.5" x14ac:dyDescent="0.25">
      <c r="A27" s="22" t="s">
        <v>54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2</v>
      </c>
      <c r="I27" s="22">
        <v>0</v>
      </c>
      <c r="J27" s="22">
        <v>0</v>
      </c>
      <c r="K27" s="22"/>
      <c r="L27" s="22"/>
      <c r="M27" s="22"/>
      <c r="N27" s="22">
        <f t="shared" si="1"/>
        <v>2</v>
      </c>
      <c r="P27" s="1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ht="25.5" x14ac:dyDescent="0.25">
      <c r="A28" s="2" t="s">
        <v>35</v>
      </c>
      <c r="B28" s="2">
        <v>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6"/>
      <c r="L28" s="8"/>
      <c r="M28" s="10"/>
      <c r="N28" s="2">
        <f t="shared" si="1"/>
        <v>2</v>
      </c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25.5" x14ac:dyDescent="0.25">
      <c r="A29" s="20" t="s">
        <v>51</v>
      </c>
      <c r="B29" s="20">
        <v>0</v>
      </c>
      <c r="C29" s="20">
        <v>0</v>
      </c>
      <c r="D29" s="20">
        <v>0</v>
      </c>
      <c r="E29" s="20">
        <v>0</v>
      </c>
      <c r="F29" s="20">
        <v>1</v>
      </c>
      <c r="G29" s="20">
        <v>0</v>
      </c>
      <c r="H29" s="20">
        <v>3</v>
      </c>
      <c r="I29" s="20">
        <v>11</v>
      </c>
      <c r="J29" s="20">
        <v>1</v>
      </c>
      <c r="K29" s="20"/>
      <c r="L29" s="20"/>
      <c r="M29" s="20"/>
      <c r="N29" s="20">
        <f t="shared" si="1"/>
        <v>16</v>
      </c>
      <c r="P29" s="13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spans="1:29" x14ac:dyDescent="0.25">
      <c r="A30" s="2" t="s">
        <v>36</v>
      </c>
      <c r="B30" s="2">
        <v>1</v>
      </c>
      <c r="C30" s="2">
        <v>1</v>
      </c>
      <c r="D30" s="2">
        <v>1</v>
      </c>
      <c r="E30" s="2">
        <v>0</v>
      </c>
      <c r="F30" s="2">
        <v>1</v>
      </c>
      <c r="G30" s="2">
        <v>3</v>
      </c>
      <c r="H30" s="2">
        <v>2</v>
      </c>
      <c r="I30" s="2">
        <v>4</v>
      </c>
      <c r="J30" s="2">
        <v>1</v>
      </c>
      <c r="K30" s="6"/>
      <c r="L30" s="8"/>
      <c r="M30" s="10"/>
      <c r="N30" s="2">
        <f t="shared" si="1"/>
        <v>14</v>
      </c>
      <c r="P30" s="13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25.5" x14ac:dyDescent="0.25">
      <c r="A31" s="2" t="s">
        <v>37</v>
      </c>
      <c r="B31" s="2">
        <v>1</v>
      </c>
      <c r="C31" s="2">
        <v>5</v>
      </c>
      <c r="D31" s="2">
        <v>5</v>
      </c>
      <c r="E31" s="2">
        <v>0</v>
      </c>
      <c r="F31" s="2">
        <v>2</v>
      </c>
      <c r="G31" s="2">
        <v>1</v>
      </c>
      <c r="H31" s="2">
        <v>2</v>
      </c>
      <c r="I31" s="2">
        <v>3</v>
      </c>
      <c r="J31" s="2">
        <v>0</v>
      </c>
      <c r="K31" s="6"/>
      <c r="L31" s="8"/>
      <c r="M31" s="10"/>
      <c r="N31" s="2">
        <f t="shared" si="1"/>
        <v>19</v>
      </c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25.5" x14ac:dyDescent="0.25">
      <c r="A32" s="19" t="s">
        <v>52</v>
      </c>
      <c r="B32" s="20">
        <v>0</v>
      </c>
      <c r="C32" s="20">
        <v>0</v>
      </c>
      <c r="D32" s="20">
        <v>0</v>
      </c>
      <c r="E32" s="20">
        <v>0</v>
      </c>
      <c r="F32" s="20">
        <v>1</v>
      </c>
      <c r="G32" s="20">
        <v>0</v>
      </c>
      <c r="H32" s="20">
        <v>0</v>
      </c>
      <c r="I32" s="20">
        <v>0</v>
      </c>
      <c r="J32" s="19">
        <v>1</v>
      </c>
      <c r="K32" s="19"/>
      <c r="L32" s="19"/>
      <c r="M32" s="19"/>
      <c r="N32" s="20">
        <f t="shared" si="1"/>
        <v>2</v>
      </c>
      <c r="P32" s="13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spans="1:33" x14ac:dyDescent="0.25">
      <c r="A33" s="25" t="s">
        <v>38</v>
      </c>
      <c r="B33" s="27">
        <v>10</v>
      </c>
      <c r="C33" s="27">
        <v>3</v>
      </c>
      <c r="D33" s="27">
        <v>2</v>
      </c>
      <c r="E33" s="27">
        <v>2</v>
      </c>
      <c r="F33" s="27">
        <v>3</v>
      </c>
      <c r="G33" s="27">
        <v>1</v>
      </c>
      <c r="H33" s="27">
        <v>0</v>
      </c>
      <c r="I33" s="27">
        <v>1</v>
      </c>
      <c r="J33" s="25">
        <v>0</v>
      </c>
      <c r="K33" s="25"/>
      <c r="L33" s="25"/>
      <c r="M33" s="25"/>
      <c r="N33" s="27">
        <f>SUM(B33:M34)</f>
        <v>22</v>
      </c>
      <c r="P33" s="13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15"/>
      <c r="AE33" s="15"/>
      <c r="AF33" s="15"/>
      <c r="AG33" s="15"/>
    </row>
    <row r="34" spans="1:33" x14ac:dyDescent="0.25">
      <c r="A34" s="26"/>
      <c r="B34" s="27"/>
      <c r="C34" s="27"/>
      <c r="D34" s="27"/>
      <c r="E34" s="27"/>
      <c r="F34" s="27"/>
      <c r="G34" s="27"/>
      <c r="H34" s="27"/>
      <c r="I34" s="27"/>
      <c r="J34" s="26"/>
      <c r="K34" s="26"/>
      <c r="L34" s="26"/>
      <c r="M34" s="26"/>
      <c r="N34" s="27"/>
      <c r="P34" s="13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15"/>
      <c r="AE34" s="15"/>
      <c r="AF34" s="15"/>
      <c r="AG34" s="15"/>
    </row>
    <row r="35" spans="1:33" x14ac:dyDescent="0.25">
      <c r="A35" s="25" t="s">
        <v>39</v>
      </c>
      <c r="B35" s="27">
        <v>1</v>
      </c>
      <c r="C35" s="27">
        <v>0</v>
      </c>
      <c r="D35" s="27">
        <v>0</v>
      </c>
      <c r="E35" s="27">
        <v>0</v>
      </c>
      <c r="F35" s="27">
        <v>2</v>
      </c>
      <c r="G35" s="27">
        <v>1</v>
      </c>
      <c r="H35" s="27">
        <v>0</v>
      </c>
      <c r="I35" s="27">
        <v>1</v>
      </c>
      <c r="J35" s="25">
        <v>1</v>
      </c>
      <c r="K35" s="25"/>
      <c r="L35" s="25"/>
      <c r="M35" s="25"/>
      <c r="N35" s="27">
        <f>SUM(B35:M36)</f>
        <v>6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5"/>
      <c r="AE35" s="15"/>
      <c r="AF35" s="15"/>
      <c r="AG35" s="15"/>
    </row>
    <row r="36" spans="1:33" x14ac:dyDescent="0.25">
      <c r="A36" s="31"/>
      <c r="B36" s="25"/>
      <c r="C36" s="25"/>
      <c r="D36" s="25"/>
      <c r="E36" s="25"/>
      <c r="F36" s="25"/>
      <c r="G36" s="25"/>
      <c r="H36" s="25"/>
      <c r="I36" s="25"/>
      <c r="J36" s="26"/>
      <c r="K36" s="26"/>
      <c r="L36" s="26"/>
      <c r="M36" s="26"/>
      <c r="N36" s="27"/>
      <c r="P36" s="13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5"/>
      <c r="AE36" s="15"/>
      <c r="AF36" s="15"/>
      <c r="AG36" s="15"/>
    </row>
    <row r="37" spans="1:33" ht="25.5" x14ac:dyDescent="0.25">
      <c r="A37" s="2" t="s">
        <v>40</v>
      </c>
      <c r="B37" s="2">
        <v>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6"/>
      <c r="L37" s="8"/>
      <c r="M37" s="10"/>
      <c r="N37" s="2">
        <f>SUM(B37:M37)</f>
        <v>1</v>
      </c>
      <c r="P37" s="13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5"/>
      <c r="AE37" s="15"/>
      <c r="AF37" s="15"/>
      <c r="AG37" s="15"/>
    </row>
    <row r="38" spans="1:33" x14ac:dyDescent="0.25">
      <c r="A38" s="3" t="s">
        <v>41</v>
      </c>
      <c r="B38" s="3">
        <v>100</v>
      </c>
      <c r="C38" s="3">
        <v>57</v>
      </c>
      <c r="D38" s="3">
        <v>62</v>
      </c>
      <c r="E38" s="3">
        <v>66</v>
      </c>
      <c r="F38" s="3">
        <v>143</v>
      </c>
      <c r="G38" s="3">
        <v>27</v>
      </c>
      <c r="H38" s="3">
        <v>20</v>
      </c>
      <c r="I38" s="3">
        <v>8</v>
      </c>
      <c r="J38" s="3">
        <v>6</v>
      </c>
      <c r="K38" s="7"/>
      <c r="L38" s="9"/>
      <c r="M38" s="11"/>
      <c r="N38" s="3">
        <f>SUM(B38:M38)</f>
        <v>489</v>
      </c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s="4" customFormat="1" ht="15" customHeight="1" x14ac:dyDescent="0.25">
      <c r="A39" s="28" t="s">
        <v>42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6"/>
      <c r="AE39" s="16"/>
      <c r="AF39" s="16"/>
      <c r="AG39" s="16"/>
    </row>
    <row r="40" spans="1:33" ht="25.5" x14ac:dyDescent="0.25">
      <c r="A40" s="2" t="s">
        <v>43</v>
      </c>
      <c r="B40" s="2">
        <v>57</v>
      </c>
      <c r="C40" s="2">
        <v>78</v>
      </c>
      <c r="D40" s="2">
        <v>49</v>
      </c>
      <c r="E40" s="2">
        <v>69</v>
      </c>
      <c r="F40" s="2">
        <v>111</v>
      </c>
      <c r="G40" s="2">
        <v>115</v>
      </c>
      <c r="H40" s="2">
        <v>57</v>
      </c>
      <c r="I40" s="2">
        <v>67</v>
      </c>
      <c r="J40" s="2">
        <v>92</v>
      </c>
      <c r="K40" s="6"/>
      <c r="L40" s="8"/>
      <c r="M40" s="10"/>
      <c r="N40" s="2">
        <f t="shared" ref="N40:N44" si="2">SUM(B40:M40)</f>
        <v>695</v>
      </c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5"/>
      <c r="AE40" s="15"/>
      <c r="AF40" s="15"/>
      <c r="AG40" s="15"/>
    </row>
    <row r="41" spans="1:33" x14ac:dyDescent="0.25">
      <c r="A41" s="2" t="s">
        <v>44</v>
      </c>
      <c r="B41" s="2">
        <v>12</v>
      </c>
      <c r="C41" s="2">
        <v>19</v>
      </c>
      <c r="D41" s="2">
        <v>8</v>
      </c>
      <c r="E41" s="2">
        <v>11</v>
      </c>
      <c r="F41" s="2">
        <v>14</v>
      </c>
      <c r="G41" s="2">
        <v>26</v>
      </c>
      <c r="H41" s="2">
        <v>25</v>
      </c>
      <c r="I41" s="2">
        <v>19</v>
      </c>
      <c r="J41" s="2">
        <v>27</v>
      </c>
      <c r="K41" s="6"/>
      <c r="L41" s="8"/>
      <c r="M41" s="10"/>
      <c r="N41" s="2">
        <f t="shared" si="2"/>
        <v>161</v>
      </c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5"/>
      <c r="AE41" s="15"/>
      <c r="AF41" s="15"/>
      <c r="AG41" s="15"/>
    </row>
    <row r="42" spans="1:33" ht="25.5" x14ac:dyDescent="0.25">
      <c r="A42" s="2" t="s">
        <v>45</v>
      </c>
      <c r="B42" s="2">
        <v>2</v>
      </c>
      <c r="C42" s="2">
        <v>10</v>
      </c>
      <c r="D42" s="2">
        <v>3</v>
      </c>
      <c r="E42" s="2">
        <v>0</v>
      </c>
      <c r="F42" s="2">
        <v>5</v>
      </c>
      <c r="G42" s="2">
        <v>2</v>
      </c>
      <c r="H42" s="2">
        <v>5</v>
      </c>
      <c r="I42" s="2">
        <v>4</v>
      </c>
      <c r="J42" s="2">
        <v>11</v>
      </c>
      <c r="K42" s="6"/>
      <c r="L42" s="8"/>
      <c r="M42" s="10"/>
      <c r="N42" s="2">
        <f t="shared" si="2"/>
        <v>42</v>
      </c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5"/>
      <c r="AE42" s="15"/>
      <c r="AF42" s="15"/>
      <c r="AG42" s="15"/>
    </row>
    <row r="43" spans="1:33" ht="25.5" x14ac:dyDescent="0.25">
      <c r="A43" s="2" t="s">
        <v>46</v>
      </c>
      <c r="B43" s="2">
        <v>16</v>
      </c>
      <c r="C43" s="2">
        <v>30</v>
      </c>
      <c r="D43" s="2">
        <v>30</v>
      </c>
      <c r="E43" s="2">
        <v>39</v>
      </c>
      <c r="F43" s="2">
        <v>55</v>
      </c>
      <c r="G43" s="2">
        <v>32</v>
      </c>
      <c r="H43" s="2">
        <v>37</v>
      </c>
      <c r="I43" s="2">
        <v>22</v>
      </c>
      <c r="J43" s="2">
        <v>22</v>
      </c>
      <c r="K43" s="6"/>
      <c r="L43" s="8"/>
      <c r="M43" s="10"/>
      <c r="N43" s="2">
        <f t="shared" si="2"/>
        <v>283</v>
      </c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5"/>
      <c r="AE43" s="15"/>
      <c r="AF43" s="15"/>
      <c r="AG43" s="15"/>
    </row>
    <row r="44" spans="1:33" ht="25.5" x14ac:dyDescent="0.25">
      <c r="A44" s="2" t="s">
        <v>47</v>
      </c>
      <c r="B44" s="2">
        <v>12</v>
      </c>
      <c r="C44" s="2">
        <v>5</v>
      </c>
      <c r="D44" s="2">
        <v>4</v>
      </c>
      <c r="E44" s="2">
        <v>8</v>
      </c>
      <c r="F44" s="2">
        <v>9</v>
      </c>
      <c r="G44" s="2">
        <v>2</v>
      </c>
      <c r="H44" s="2">
        <v>3</v>
      </c>
      <c r="I44" s="2">
        <v>2</v>
      </c>
      <c r="J44" s="2">
        <v>3</v>
      </c>
      <c r="K44" s="6"/>
      <c r="L44" s="8"/>
      <c r="M44" s="10"/>
      <c r="N44" s="2">
        <f t="shared" si="2"/>
        <v>48</v>
      </c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5"/>
      <c r="AE44" s="15"/>
      <c r="AF44" s="15"/>
      <c r="AG44" s="15"/>
    </row>
    <row r="45" spans="1:33" x14ac:dyDescent="0.25"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pans="1:33" x14ac:dyDescent="0.25"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spans="1:33" x14ac:dyDescent="0.25"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spans="1:33" x14ac:dyDescent="0.25"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spans="16:29" x14ac:dyDescent="0.25"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6:29" x14ac:dyDescent="0.25"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</sheetData>
  <mergeCells count="44">
    <mergeCell ref="B35:B36"/>
    <mergeCell ref="C35:C36"/>
    <mergeCell ref="A39:N39"/>
    <mergeCell ref="A33:A34"/>
    <mergeCell ref="B33:B34"/>
    <mergeCell ref="C33:C34"/>
    <mergeCell ref="D33:D34"/>
    <mergeCell ref="E33:E34"/>
    <mergeCell ref="G33:G34"/>
    <mergeCell ref="H33:H34"/>
    <mergeCell ref="I33:I34"/>
    <mergeCell ref="L33:L34"/>
    <mergeCell ref="J33:J34"/>
    <mergeCell ref="A2:N2"/>
    <mergeCell ref="A23:N23"/>
    <mergeCell ref="A35:A36"/>
    <mergeCell ref="Q33:Q34"/>
    <mergeCell ref="M33:M34"/>
    <mergeCell ref="M35:M36"/>
    <mergeCell ref="D35:D36"/>
    <mergeCell ref="N33:N34"/>
    <mergeCell ref="F33:F34"/>
    <mergeCell ref="K35:K36"/>
    <mergeCell ref="E35:E36"/>
    <mergeCell ref="L35:L36"/>
    <mergeCell ref="F35:F36"/>
    <mergeCell ref="G35:G36"/>
    <mergeCell ref="H35:H36"/>
    <mergeCell ref="I35:I36"/>
    <mergeCell ref="J35:J36"/>
    <mergeCell ref="K33:K34"/>
    <mergeCell ref="N35:N36"/>
    <mergeCell ref="R33:R34"/>
    <mergeCell ref="S33:S34"/>
    <mergeCell ref="T33:T34"/>
    <mergeCell ref="U33:U34"/>
    <mergeCell ref="V33:V34"/>
    <mergeCell ref="AB33:AB34"/>
    <mergeCell ref="AC33:AC34"/>
    <mergeCell ref="W33:W34"/>
    <mergeCell ref="X33:X34"/>
    <mergeCell ref="Y33:Y34"/>
    <mergeCell ref="Z33:Z34"/>
    <mergeCell ref="AA33:AA34"/>
  </mergeCells>
  <pageMargins left="0.51181102362204722" right="0.31496062992125984" top="0.15748031496062992" bottom="0.19685039370078741" header="0.31496062992125984" footer="0.31496062992125984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DESPERFECTOS Y COMPOSTURAS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SIMAS Torreón</dc:creator>
  <cp:lastModifiedBy>Sofia Ramos Aldape</cp:lastModifiedBy>
  <cp:lastPrinted>2016-03-31T16:04:34Z</cp:lastPrinted>
  <dcterms:created xsi:type="dcterms:W3CDTF">2015-11-06T15:25:46Z</dcterms:created>
  <dcterms:modified xsi:type="dcterms:W3CDTF">2016-11-16T16:26:54Z</dcterms:modified>
</cp:coreProperties>
</file>