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455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D12" i="1"/>
  <c r="C12" i="1"/>
  <c r="B12" i="1"/>
  <c r="G11" i="1"/>
  <c r="F11" i="1"/>
  <c r="H11" i="1" s="1"/>
  <c r="G10" i="1"/>
  <c r="F10" i="1"/>
  <c r="G9" i="1"/>
  <c r="F9" i="1"/>
  <c r="G8" i="1"/>
  <c r="F8" i="1"/>
  <c r="H8" i="1" s="1"/>
  <c r="G7" i="1"/>
  <c r="F7" i="1"/>
  <c r="H7" i="1" s="1"/>
  <c r="G6" i="1"/>
  <c r="F6" i="1"/>
  <c r="G5" i="1"/>
  <c r="F5" i="1"/>
  <c r="H5" i="1" s="1"/>
  <c r="G4" i="1"/>
  <c r="F4" i="1"/>
  <c r="H4" i="1" s="1"/>
  <c r="G3" i="1"/>
  <c r="G12" i="1" s="1"/>
  <c r="F3" i="1"/>
  <c r="F12" i="1" l="1"/>
  <c r="H9" i="1"/>
  <c r="H10" i="1"/>
  <c r="H3" i="1"/>
  <c r="H12" i="1" s="1"/>
</calcChain>
</file>

<file path=xl/sharedStrings.xml><?xml version="1.0" encoding="utf-8"?>
<sst xmlns="http://schemas.openxmlformats.org/spreadsheetml/2006/main" count="19" uniqueCount="16">
  <si>
    <t>ENERO</t>
  </si>
  <si>
    <t>TOTAL APROBADOS</t>
  </si>
  <si>
    <t>TOTAL RECHAZADOS</t>
  </si>
  <si>
    <t>TOTAL</t>
  </si>
  <si>
    <t>APROBADOS</t>
  </si>
  <si>
    <t>RECHAZADOS</t>
  </si>
  <si>
    <t xml:space="preserve">TAXIS </t>
  </si>
  <si>
    <t>PARTICULARES</t>
  </si>
  <si>
    <t>PARTICULARES DIESEL</t>
  </si>
  <si>
    <t>VEHICULOS MUNICIPALES</t>
  </si>
  <si>
    <t>ESCOLARES</t>
  </si>
  <si>
    <t>TRANSPORTE DE PERSONAL</t>
  </si>
  <si>
    <t>AUTOBUSES URBANOS</t>
  </si>
  <si>
    <t>AUTOBUSES SUBURBANOS</t>
  </si>
  <si>
    <t>CAMIONES MATERIALISTAS</t>
  </si>
  <si>
    <t>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</si>
</sst>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Fill="1" applyBorder="1" applyAlignment="1">
      <alignment horizontal="center" vertical="center" wrapText="1" shrinkToFi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5" fillId="2" borderId="3" xfId="0" applyFont="1" applyFill="1" applyBorder="1"/>
    <xf numFmtId="0" fontId="5" fillId="0" borderId="6" xfId="0" applyFont="1" applyFill="1" applyBorder="1"/>
    <xf numFmtId="0" fontId="5" fillId="0" borderId="7" xfId="0" applyFont="1" applyFill="1" applyBorder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1" fillId="0" borderId="0" xfId="0" applyFont="1"/>
    <xf numFmtId="0" fontId="5" fillId="4" borderId="2" xfId="0" applyFont="1" applyFill="1" applyBorder="1" applyAlignment="1">
      <alignment horizontal="center" shrinkToFit="1"/>
    </xf>
    <xf numFmtId="0" fontId="5" fillId="4" borderId="2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 wrapText="1"/>
    </xf>
    <xf numFmtId="0" fontId="6" fillId="0" borderId="11" xfId="0" applyFont="1" applyFill="1" applyBorder="1" applyAlignment="1">
      <alignment horizontal="right" wrapText="1"/>
    </xf>
    <xf numFmtId="0" fontId="5" fillId="2" borderId="8" xfId="0" applyFont="1" applyFill="1" applyBorder="1"/>
    <xf numFmtId="0" fontId="6" fillId="4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right"/>
    </xf>
    <xf numFmtId="0" fontId="1" fillId="4" borderId="2" xfId="0" applyFont="1" applyFill="1" applyBorder="1"/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9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zoomScaleNormal="100" workbookViewId="0">
      <selection activeCell="B9" sqref="B9"/>
    </sheetView>
  </sheetViews>
  <sheetFormatPr baseColWidth="10" defaultRowHeight="15" x14ac:dyDescent="0.25"/>
  <cols>
    <col min="1" max="1" width="14.5703125" customWidth="1"/>
    <col min="2" max="2" width="12" customWidth="1"/>
    <col min="4" max="4" width="13.28515625" customWidth="1"/>
    <col min="5" max="5" width="12.140625" customWidth="1"/>
    <col min="6" max="6" width="12.28515625" customWidth="1"/>
    <col min="7" max="7" width="12.42578125" customWidth="1"/>
    <col min="8" max="8" width="13" bestFit="1" customWidth="1"/>
    <col min="10" max="10" width="13.5703125" customWidth="1"/>
    <col min="11" max="11" width="14.140625" customWidth="1"/>
    <col min="12" max="12" width="12.42578125" customWidth="1"/>
    <col min="14" max="14" width="13.42578125" customWidth="1"/>
    <col min="15" max="15" width="13" customWidth="1"/>
    <col min="16" max="16" width="14.42578125" customWidth="1"/>
    <col min="17" max="17" width="12" customWidth="1"/>
    <col min="18" max="18" width="12.42578125" customWidth="1"/>
    <col min="19" max="19" width="12.28515625" customWidth="1"/>
    <col min="20" max="20" width="13" customWidth="1"/>
    <col min="21" max="21" width="12.5703125" customWidth="1"/>
    <col min="22" max="22" width="13.42578125" customWidth="1"/>
    <col min="23" max="23" width="14.5703125" customWidth="1"/>
  </cols>
  <sheetData>
    <row r="1" spans="1:14" ht="15.75" customHeight="1" thickBot="1" x14ac:dyDescent="0.3">
      <c r="A1" s="7"/>
      <c r="B1" s="21" t="s">
        <v>0</v>
      </c>
      <c r="C1" s="22"/>
      <c r="D1" s="21" t="s">
        <v>15</v>
      </c>
      <c r="E1" s="22"/>
      <c r="F1" s="24" t="s">
        <v>1</v>
      </c>
      <c r="G1" s="24" t="s">
        <v>2</v>
      </c>
      <c r="H1" s="26" t="s">
        <v>3</v>
      </c>
      <c r="I1" s="6"/>
      <c r="J1" s="6"/>
      <c r="K1" s="6"/>
      <c r="L1" s="23"/>
      <c r="M1" s="23"/>
      <c r="N1" s="23"/>
    </row>
    <row r="2" spans="1:14" x14ac:dyDescent="0.25">
      <c r="A2" s="8"/>
      <c r="B2" s="13" t="s">
        <v>4</v>
      </c>
      <c r="C2" s="14" t="s">
        <v>5</v>
      </c>
      <c r="D2" s="13" t="s">
        <v>4</v>
      </c>
      <c r="E2" s="14" t="s">
        <v>5</v>
      </c>
      <c r="F2" s="25"/>
      <c r="G2" s="25"/>
      <c r="H2" s="27"/>
      <c r="I2" s="2"/>
      <c r="J2" s="1"/>
      <c r="K2" s="2"/>
      <c r="L2" s="23"/>
      <c r="M2" s="23"/>
      <c r="N2" s="23"/>
    </row>
    <row r="3" spans="1:14" x14ac:dyDescent="0.25">
      <c r="A3" s="9" t="s">
        <v>6</v>
      </c>
      <c r="B3" s="15">
        <v>1026</v>
      </c>
      <c r="C3" s="16">
        <v>50</v>
      </c>
      <c r="D3" s="15">
        <v>807</v>
      </c>
      <c r="E3" s="16">
        <v>39</v>
      </c>
      <c r="F3" s="15">
        <f>SUM(B3,D3)</f>
        <v>1833</v>
      </c>
      <c r="G3" s="16">
        <f>SUM(C3,E3)</f>
        <v>89</v>
      </c>
      <c r="H3" s="20">
        <f>SUM(F3:G3)</f>
        <v>1922</v>
      </c>
      <c r="I3" s="4"/>
      <c r="J3" s="3"/>
      <c r="K3" s="4"/>
      <c r="L3" s="5"/>
      <c r="M3" s="5"/>
      <c r="N3" s="5"/>
    </row>
    <row r="4" spans="1:14" x14ac:dyDescent="0.25">
      <c r="A4" s="9" t="s">
        <v>7</v>
      </c>
      <c r="B4" s="15">
        <v>63</v>
      </c>
      <c r="C4" s="16">
        <v>1</v>
      </c>
      <c r="D4" s="15">
        <v>54</v>
      </c>
      <c r="E4" s="16">
        <v>0</v>
      </c>
      <c r="F4" s="15">
        <f t="shared" ref="F4:G11" si="0">SUM(B4,D4)</f>
        <v>117</v>
      </c>
      <c r="G4" s="16">
        <f t="shared" si="0"/>
        <v>1</v>
      </c>
      <c r="H4" s="20">
        <f>SUM(F4:G4)</f>
        <v>118</v>
      </c>
      <c r="I4" s="4"/>
      <c r="J4" s="3"/>
      <c r="K4" s="4"/>
      <c r="L4" s="5"/>
      <c r="M4" s="5"/>
      <c r="N4" s="5"/>
    </row>
    <row r="5" spans="1:14" ht="24.75" x14ac:dyDescent="0.25">
      <c r="A5" s="9" t="s">
        <v>8</v>
      </c>
      <c r="B5" s="15">
        <v>26</v>
      </c>
      <c r="C5" s="16">
        <v>0</v>
      </c>
      <c r="D5" s="15">
        <v>11</v>
      </c>
      <c r="E5" s="16">
        <v>0</v>
      </c>
      <c r="F5" s="15">
        <f t="shared" si="0"/>
        <v>37</v>
      </c>
      <c r="G5" s="16">
        <f t="shared" si="0"/>
        <v>0</v>
      </c>
      <c r="H5" s="20">
        <f>SUM(F5:G5)</f>
        <v>37</v>
      </c>
      <c r="I5" s="4"/>
      <c r="J5" s="3"/>
      <c r="K5" s="4"/>
      <c r="L5" s="5"/>
      <c r="M5" s="5"/>
      <c r="N5" s="5"/>
    </row>
    <row r="6" spans="1:14" ht="24.75" x14ac:dyDescent="0.25">
      <c r="A6" s="9" t="s">
        <v>9</v>
      </c>
      <c r="B6" s="15">
        <v>0</v>
      </c>
      <c r="C6" s="16">
        <v>0</v>
      </c>
      <c r="D6" s="15">
        <v>0</v>
      </c>
      <c r="E6" s="16">
        <v>0</v>
      </c>
      <c r="F6" s="15">
        <f t="shared" si="0"/>
        <v>0</v>
      </c>
      <c r="G6" s="16">
        <f t="shared" si="0"/>
        <v>0</v>
      </c>
      <c r="H6" s="20">
        <v>0</v>
      </c>
      <c r="I6" s="4"/>
      <c r="J6" s="3"/>
      <c r="K6" s="4"/>
      <c r="L6" s="5"/>
      <c r="M6" s="5"/>
      <c r="N6" s="5"/>
    </row>
    <row r="7" spans="1:14" x14ac:dyDescent="0.25">
      <c r="A7" s="9" t="s">
        <v>10</v>
      </c>
      <c r="B7" s="15">
        <v>35</v>
      </c>
      <c r="C7" s="16">
        <v>4</v>
      </c>
      <c r="D7" s="15">
        <v>6</v>
      </c>
      <c r="E7" s="16">
        <v>0</v>
      </c>
      <c r="F7" s="15">
        <f t="shared" si="0"/>
        <v>41</v>
      </c>
      <c r="G7" s="16">
        <f t="shared" si="0"/>
        <v>4</v>
      </c>
      <c r="H7" s="20">
        <f>SUM(F7:G7)</f>
        <v>45</v>
      </c>
      <c r="I7" s="4"/>
      <c r="J7" s="3"/>
      <c r="K7" s="4"/>
      <c r="L7" s="5"/>
      <c r="M7" s="5"/>
      <c r="N7" s="5"/>
    </row>
    <row r="8" spans="1:14" ht="24.75" x14ac:dyDescent="0.25">
      <c r="A8" s="9" t="s">
        <v>11</v>
      </c>
      <c r="B8" s="15">
        <v>6</v>
      </c>
      <c r="C8" s="16">
        <v>0</v>
      </c>
      <c r="D8" s="15">
        <v>14</v>
      </c>
      <c r="E8" s="16">
        <v>0</v>
      </c>
      <c r="F8" s="15">
        <f t="shared" si="0"/>
        <v>20</v>
      </c>
      <c r="G8" s="16">
        <f t="shared" si="0"/>
        <v>0</v>
      </c>
      <c r="H8" s="20">
        <f>SUM(F8:G8)</f>
        <v>20</v>
      </c>
      <c r="I8" s="4"/>
      <c r="J8" s="3"/>
      <c r="K8" s="4"/>
      <c r="L8" s="5"/>
      <c r="M8" s="5"/>
      <c r="N8" s="5"/>
    </row>
    <row r="9" spans="1:14" ht="24.75" x14ac:dyDescent="0.25">
      <c r="A9" s="9" t="s">
        <v>12</v>
      </c>
      <c r="B9" s="15">
        <v>188</v>
      </c>
      <c r="C9" s="16">
        <v>1</v>
      </c>
      <c r="D9" s="15">
        <v>82</v>
      </c>
      <c r="E9" s="16">
        <v>1</v>
      </c>
      <c r="F9" s="15">
        <f t="shared" si="0"/>
        <v>270</v>
      </c>
      <c r="G9" s="16">
        <f t="shared" si="0"/>
        <v>2</v>
      </c>
      <c r="H9" s="20">
        <f>SUM(F9:G9)</f>
        <v>272</v>
      </c>
      <c r="I9" s="4"/>
      <c r="J9" s="3"/>
      <c r="K9" s="4"/>
      <c r="L9" s="5"/>
      <c r="M9" s="5"/>
      <c r="N9" s="5"/>
    </row>
    <row r="10" spans="1:14" ht="24.75" x14ac:dyDescent="0.25">
      <c r="A10" s="9" t="s">
        <v>13</v>
      </c>
      <c r="B10" s="15">
        <v>152</v>
      </c>
      <c r="C10" s="16">
        <v>0</v>
      </c>
      <c r="D10" s="15">
        <v>53</v>
      </c>
      <c r="E10" s="16">
        <v>0</v>
      </c>
      <c r="F10" s="15">
        <f t="shared" si="0"/>
        <v>205</v>
      </c>
      <c r="G10" s="16">
        <f t="shared" si="0"/>
        <v>0</v>
      </c>
      <c r="H10" s="20">
        <f>SUM(F10:G10)</f>
        <v>205</v>
      </c>
      <c r="I10" s="4"/>
      <c r="J10" s="3"/>
      <c r="K10" s="4"/>
      <c r="L10" s="5"/>
      <c r="M10" s="5"/>
      <c r="N10" s="5"/>
    </row>
    <row r="11" spans="1:14" ht="24.75" x14ac:dyDescent="0.25">
      <c r="A11" s="9" t="s">
        <v>14</v>
      </c>
      <c r="B11" s="15">
        <v>20</v>
      </c>
      <c r="C11" s="16">
        <v>0</v>
      </c>
      <c r="D11" s="15">
        <v>7</v>
      </c>
      <c r="E11" s="16">
        <v>0</v>
      </c>
      <c r="F11" s="15">
        <f t="shared" si="0"/>
        <v>27</v>
      </c>
      <c r="G11" s="16">
        <f t="shared" si="0"/>
        <v>0</v>
      </c>
      <c r="H11" s="20">
        <f>SUM(F11:G11)</f>
        <v>27</v>
      </c>
      <c r="I11" s="4"/>
      <c r="J11" s="3"/>
      <c r="K11" s="4"/>
      <c r="L11" s="5"/>
      <c r="M11" s="5"/>
      <c r="N11" s="5"/>
    </row>
    <row r="12" spans="1:14" ht="15.75" thickBot="1" x14ac:dyDescent="0.3">
      <c r="A12" s="17" t="s">
        <v>3</v>
      </c>
      <c r="B12" s="18">
        <f t="shared" ref="B12:H12" si="1">SUM(B3:B11)</f>
        <v>1516</v>
      </c>
      <c r="C12" s="19">
        <f t="shared" si="1"/>
        <v>56</v>
      </c>
      <c r="D12" s="18">
        <f t="shared" si="1"/>
        <v>1034</v>
      </c>
      <c r="E12" s="19">
        <f t="shared" si="1"/>
        <v>40</v>
      </c>
      <c r="F12" s="18">
        <f t="shared" si="1"/>
        <v>2550</v>
      </c>
      <c r="G12" s="19">
        <f t="shared" si="1"/>
        <v>96</v>
      </c>
      <c r="H12" s="20">
        <f t="shared" si="1"/>
        <v>2646</v>
      </c>
      <c r="I12" s="4"/>
      <c r="J12" s="3"/>
      <c r="K12" s="4"/>
      <c r="L12" s="5"/>
      <c r="M12" s="5"/>
      <c r="N12" s="5"/>
    </row>
    <row r="13" spans="1:14" x14ac:dyDescent="0.25">
      <c r="A13" s="10"/>
      <c r="B13" s="11"/>
      <c r="C13" s="11"/>
      <c r="D13" s="12"/>
      <c r="E13" s="12"/>
      <c r="F13" s="12"/>
    </row>
  </sheetData>
  <mergeCells count="8">
    <mergeCell ref="B1:C1"/>
    <mergeCell ref="L1:L2"/>
    <mergeCell ref="M1:M2"/>
    <mergeCell ref="N1:N2"/>
    <mergeCell ref="F1:F2"/>
    <mergeCell ref="D1:E1"/>
    <mergeCell ref="G1:G2"/>
    <mergeCell ref="H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Sofia Ramos Aldape</cp:lastModifiedBy>
  <dcterms:created xsi:type="dcterms:W3CDTF">2015-10-08T20:20:06Z</dcterms:created>
  <dcterms:modified xsi:type="dcterms:W3CDTF">2017-03-21T18:05:13Z</dcterms:modified>
</cp:coreProperties>
</file>