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68" windowHeight="9583"/>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<sst xmlns="http://schemas.openxmlformats.org/spreadsheetml/2006/main" count="140" uniqueCount="140">
  <si>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</si>
  <si>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</si>
  <si>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</si>
  <si>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</si>
  <si>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</si>
  <si>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2.a</t>
  </si>
  <si>
    <t>2.b</t>
  </si>
  <si>
    <r>
      <rPr>
        <sz val="10"/>
        <rFont val="Times New Roman"/>
        <charset val="134"/>
      </rPr>
      <t>Regions</t>
    </r>
  </si>
  <si>
    <r>
      <rPr>
        <sz val="10"/>
        <rFont val="Times New Roman"/>
        <charset val="134"/>
      </rPr>
      <t>World</t>
    </r>
  </si>
  <si>
    <r>
      <rPr>
        <sz val="10"/>
        <rFont val="Times New Roman"/>
        <charset val="134"/>
      </rPr>
      <t>3,546,414</t>
    </r>
  </si>
  <si>
    <r>
      <rPr>
        <sz val="10"/>
        <rFont val="Times New Roman"/>
        <charset val="134"/>
      </rPr>
      <t>4,353,291</t>
    </r>
  </si>
  <si>
    <r>
      <rPr>
        <sz val="10"/>
        <rFont val="Times New Roman"/>
        <charset val="134"/>
      </rPr>
      <t>4,975,260</t>
    </r>
  </si>
  <si>
    <r>
      <rPr>
        <sz val="10"/>
        <rFont val="Times New Roman"/>
        <charset val="134"/>
      </rPr>
      <t>5,439,953</t>
    </r>
  </si>
  <si>
    <r>
      <rPr>
        <sz val="10"/>
        <rFont val="Times New Roman"/>
        <charset val="134"/>
      </rPr>
      <t>5,700,826</t>
    </r>
  </si>
  <si>
    <r>
      <rPr>
        <sz val="10"/>
        <rFont val="Times New Roman"/>
        <charset val="134"/>
      </rPr>
      <t>Sub</t>
    </r>
    <r>
      <rPr>
        <sz val="10"/>
        <rFont val="Times New Roman"/>
        <charset val="134"/>
      </rPr>
      <t>-</t>
    </r>
    <r>
      <rPr>
        <sz val="10"/>
        <rFont val="Times New Roman"/>
        <charset val="134"/>
      </rPr>
      <t>Saharan</t>
    </r>
    <r>
      <rPr>
        <sz val="10"/>
        <rFont val="Times New Roman"/>
        <charset val="134"/>
      </rPr>
      <t xml:space="preserve"> Africa</t>
    </r>
  </si>
  <si>
    <r>
      <rPr>
        <sz val="10"/>
        <rFont val="Times New Roman"/>
        <charset val="134"/>
      </rPr>
      <t>143,323</t>
    </r>
  </si>
  <si>
    <r>
      <rPr>
        <sz val="10"/>
        <rFont val="Times New Roman"/>
        <charset val="134"/>
      </rPr>
      <t>173,093</t>
    </r>
  </si>
  <si>
    <r>
      <rPr>
        <sz val="10"/>
        <rFont val="Times New Roman"/>
        <charset val="134"/>
      </rPr>
      <t>191,439</t>
    </r>
  </si>
  <si>
    <r>
      <rPr>
        <sz val="10"/>
        <rFont val="Times New Roman"/>
        <charset val="134"/>
      </rPr>
      <t>203,411</t>
    </r>
  </si>
  <si>
    <r>
      <rPr>
        <sz val="10"/>
        <rFont val="Times New Roman"/>
        <charset val="134"/>
      </rPr>
      <t>213,339</t>
    </r>
  </si>
  <si>
    <r>
      <rPr>
        <sz val="10"/>
        <rFont val="Times New Roman"/>
        <charset val="134"/>
      </rPr>
      <t>Northern</t>
    </r>
    <r>
      <rPr>
        <sz val="10"/>
        <rFont val="Times New Roman"/>
        <charset val="134"/>
      </rPr>
      <t xml:space="preserve"> Africa</t>
    </r>
    <r>
      <rPr>
        <sz val="10"/>
        <rFont val="Times New Roman"/>
        <charset val="134"/>
      </rPr>
      <t xml:space="preserve"> and</t>
    </r>
    <r>
      <rPr>
        <sz val="10"/>
        <rFont val="Times New Roman"/>
        <charset val="134"/>
      </rPr>
      <t xml:space="preserve"> Western</t>
    </r>
    <r>
      <rPr>
        <sz val="10"/>
        <rFont val="Times New Roman"/>
        <charset val="134"/>
      </rPr>
      <t xml:space="preserve"> Asia</t>
    </r>
  </si>
  <si>
    <r>
      <rPr>
        <sz val="10"/>
        <rFont val="Times New Roman"/>
        <charset val="134"/>
      </rPr>
      <t>65,576</t>
    </r>
  </si>
  <si>
    <r>
      <rPr>
        <sz val="10"/>
        <rFont val="Times New Roman"/>
        <charset val="134"/>
      </rPr>
      <t>102,826</t>
    </r>
  </si>
  <si>
    <r>
      <rPr>
        <sz val="10"/>
        <rFont val="Times New Roman"/>
        <charset val="134"/>
      </rPr>
      <t>159,842</t>
    </r>
  </si>
  <si>
    <r>
      <rPr>
        <sz val="10"/>
        <rFont val="Times New Roman"/>
        <charset val="134"/>
      </rPr>
      <t>200,135</t>
    </r>
  </si>
  <si>
    <r>
      <rPr>
        <sz val="10"/>
        <rFont val="Times New Roman"/>
        <charset val="134"/>
      </rPr>
      <t>236,452</t>
    </r>
  </si>
  <si>
    <r>
      <rPr>
        <sz val="10"/>
        <rFont val="Times New Roman"/>
        <charset val="134"/>
      </rPr>
      <t>Northern</t>
    </r>
    <r>
      <rPr>
        <sz val="10"/>
        <rFont val="Times New Roman"/>
        <charset val="134"/>
      </rPr>
      <t xml:space="preserve"> Africa</t>
    </r>
  </si>
  <si>
    <r>
      <rPr>
        <sz val="10"/>
        <rFont val="Times New Roman"/>
        <charset val="134"/>
      </rPr>
      <t>7,797</t>
    </r>
  </si>
  <si>
    <r>
      <rPr>
        <sz val="10"/>
        <rFont val="Times New Roman"/>
        <charset val="134"/>
      </rPr>
      <t>36,991</t>
    </r>
  </si>
  <si>
    <r>
      <rPr>
        <sz val="10"/>
        <rFont val="Times New Roman"/>
        <charset val="134"/>
      </rPr>
      <t>87,957</t>
    </r>
  </si>
  <si>
    <r>
      <rPr>
        <sz val="10"/>
        <rFont val="Times New Roman"/>
        <charset val="134"/>
      </rPr>
      <t>118,821</t>
    </r>
  </si>
  <si>
    <r>
      <rPr>
        <sz val="10"/>
        <rFont val="Times New Roman"/>
        <charset val="134"/>
      </rPr>
      <t>128,236</t>
    </r>
  </si>
  <si>
    <r>
      <rPr>
        <sz val="10"/>
        <rFont val="Times New Roman"/>
        <charset val="134"/>
      </rPr>
      <t>Western</t>
    </r>
    <r>
      <rPr>
        <sz val="10"/>
        <rFont val="Times New Roman"/>
        <charset val="134"/>
      </rPr>
      <t xml:space="preserve"> Asia</t>
    </r>
  </si>
  <si>
    <r>
      <rPr>
        <sz val="10"/>
        <rFont val="Times New Roman"/>
        <charset val="134"/>
      </rPr>
      <t>57,779</t>
    </r>
  </si>
  <si>
    <r>
      <rPr>
        <sz val="10"/>
        <rFont val="Times New Roman"/>
        <charset val="134"/>
      </rPr>
      <t>65,835</t>
    </r>
  </si>
  <si>
    <r>
      <rPr>
        <sz val="10"/>
        <rFont val="Times New Roman"/>
        <charset val="134"/>
      </rPr>
      <t>71,885</t>
    </r>
  </si>
  <si>
    <r>
      <rPr>
        <sz val="10"/>
        <rFont val="Times New Roman"/>
        <charset val="134"/>
      </rPr>
      <t>81,314</t>
    </r>
  </si>
  <si>
    <r>
      <rPr>
        <sz val="10"/>
        <rFont val="Times New Roman"/>
        <charset val="134"/>
      </rPr>
      <t>108,216</t>
    </r>
  </si>
  <si>
    <r>
      <rPr>
        <sz val="10"/>
        <rFont val="Times New Roman"/>
        <charset val="134"/>
      </rPr>
      <t>Central</t>
    </r>
    <r>
      <rPr>
        <sz val="10"/>
        <rFont val="Times New Roman"/>
        <charset val="134"/>
      </rPr>
      <t xml:space="preserve"> and</t>
    </r>
    <r>
      <rPr>
        <sz val="10"/>
        <rFont val="Times New Roman"/>
        <charset val="134"/>
      </rPr>
      <t xml:space="preserve"> Southern</t>
    </r>
    <r>
      <rPr>
        <sz val="10"/>
        <rFont val="Times New Roman"/>
        <charset val="134"/>
      </rPr>
      <t xml:space="preserve"> Asia</t>
    </r>
  </si>
  <si>
    <r>
      <rPr>
        <sz val="10"/>
        <rFont val="Times New Roman"/>
        <charset val="134"/>
      </rPr>
      <t>351,299</t>
    </r>
  </si>
  <si>
    <r>
      <rPr>
        <sz val="10"/>
        <rFont val="Times New Roman"/>
        <charset val="134"/>
      </rPr>
      <t>460,124</t>
    </r>
  </si>
  <si>
    <r>
      <rPr>
        <sz val="10"/>
        <rFont val="Times New Roman"/>
        <charset val="134"/>
      </rPr>
      <t>502,561</t>
    </r>
  </si>
  <si>
    <r>
      <rPr>
        <sz val="10"/>
        <rFont val="Times New Roman"/>
        <charset val="134"/>
      </rPr>
      <t>551,592</t>
    </r>
  </si>
  <si>
    <r>
      <rPr>
        <sz val="10"/>
        <rFont val="Times New Roman"/>
        <charset val="134"/>
      </rPr>
      <t>574,594</t>
    </r>
  </si>
  <si>
    <r>
      <rPr>
        <sz val="10"/>
        <rFont val="Times New Roman"/>
        <charset val="134"/>
      </rPr>
      <t>Central</t>
    </r>
    <r>
      <rPr>
        <sz val="10"/>
        <rFont val="Times New Roman"/>
        <charset val="134"/>
      </rPr>
      <t xml:space="preserve"> Asia</t>
    </r>
  </si>
  <si>
    <r>
      <rPr>
        <sz val="10"/>
        <rFont val="Times New Roman"/>
        <charset val="134"/>
      </rPr>
      <t>63,275</t>
    </r>
  </si>
  <si>
    <r>
      <rPr>
        <sz val="10"/>
        <rFont val="Times New Roman"/>
        <charset val="134"/>
      </rPr>
      <t>67,007</t>
    </r>
  </si>
  <si>
    <r>
      <rPr>
        <sz val="10"/>
        <rFont val="Times New Roman"/>
        <charset val="134"/>
      </rPr>
      <t>68,733</t>
    </r>
  </si>
  <si>
    <r>
      <rPr>
        <sz val="10"/>
        <rFont val="Times New Roman"/>
        <charset val="134"/>
      </rPr>
      <t>74,768</t>
    </r>
  </si>
  <si>
    <r>
      <rPr>
        <sz val="10"/>
        <rFont val="Times New Roman"/>
        <charset val="134"/>
      </rPr>
      <t>75,582</t>
    </r>
  </si>
  <si>
    <r>
      <rPr>
        <sz val="10"/>
        <rFont val="Times New Roman"/>
        <charset val="134"/>
      </rPr>
      <t>Southern</t>
    </r>
    <r>
      <rPr>
        <sz val="10"/>
        <rFont val="Times New Roman"/>
        <charset val="134"/>
      </rPr>
      <t xml:space="preserve"> Asia</t>
    </r>
  </si>
  <si>
    <r>
      <rPr>
        <sz val="10"/>
        <rFont val="Times New Roman"/>
        <charset val="134"/>
      </rPr>
      <t>288,024</t>
    </r>
  </si>
  <si>
    <r>
      <rPr>
        <sz val="10"/>
        <rFont val="Times New Roman"/>
        <charset val="134"/>
      </rPr>
      <t>393,117</t>
    </r>
  </si>
  <si>
    <r>
      <rPr>
        <sz val="10"/>
        <rFont val="Times New Roman"/>
        <charset val="134"/>
      </rPr>
      <t>433,828</t>
    </r>
  </si>
  <si>
    <r>
      <rPr>
        <sz val="10"/>
        <rFont val="Times New Roman"/>
        <charset val="134"/>
      </rPr>
      <t>476,824</t>
    </r>
  </si>
  <si>
    <r>
      <rPr>
        <sz val="10"/>
        <rFont val="Times New Roman"/>
        <charset val="134"/>
      </rPr>
      <t>499,012</t>
    </r>
  </si>
  <si>
    <r>
      <rPr>
        <sz val="10"/>
        <rFont val="Times New Roman"/>
        <charset val="134"/>
      </rPr>
      <t>Eastern</t>
    </r>
    <r>
      <rPr>
        <sz val="10"/>
        <rFont val="Times New Roman"/>
        <charset val="134"/>
      </rPr>
      <t xml:space="preserve"> and</t>
    </r>
    <r>
      <rPr>
        <sz val="10"/>
        <rFont val="Times New Roman"/>
        <charset val="134"/>
      </rPr>
      <t xml:space="preserve"> South</t>
    </r>
    <r>
      <rPr>
        <sz val="10"/>
        <rFont val="Times New Roman"/>
        <charset val="134"/>
      </rPr>
      <t>-</t>
    </r>
    <r>
      <rPr>
        <sz val="10"/>
        <rFont val="Times New Roman"/>
        <charset val="134"/>
      </rPr>
      <t>Eastern</t>
    </r>
    <r>
      <rPr>
        <sz val="10"/>
        <rFont val="Times New Roman"/>
        <charset val="134"/>
      </rPr>
      <t xml:space="preserve"> Asia</t>
    </r>
  </si>
  <si>
    <r>
      <rPr>
        <sz val="10"/>
        <rFont val="Times New Roman"/>
        <charset val="134"/>
      </rPr>
      <t>210,697</t>
    </r>
  </si>
  <si>
    <r>
      <rPr>
        <sz val="10"/>
        <rFont val="Times New Roman"/>
        <charset val="134"/>
      </rPr>
      <t>257,638</t>
    </r>
  </si>
  <si>
    <r>
      <rPr>
        <sz val="10"/>
        <rFont val="Times New Roman"/>
        <charset val="134"/>
      </rPr>
      <t>282,565</t>
    </r>
  </si>
  <si>
    <r>
      <rPr>
        <sz val="10"/>
        <rFont val="Times New Roman"/>
        <charset val="134"/>
      </rPr>
      <t>305,960</t>
    </r>
  </si>
  <si>
    <r>
      <rPr>
        <sz val="10"/>
        <rFont val="Times New Roman"/>
        <charset val="134"/>
      </rPr>
      <t>315,733</t>
    </r>
  </si>
  <si>
    <r>
      <rPr>
        <sz val="10"/>
        <rFont val="Times New Roman"/>
        <charset val="134"/>
      </rPr>
      <t>Eastern</t>
    </r>
    <r>
      <rPr>
        <sz val="10"/>
        <rFont val="Times New Roman"/>
        <charset val="134"/>
      </rPr>
      <t xml:space="preserve"> Asia</t>
    </r>
  </si>
  <si>
    <r>
      <rPr>
        <sz val="10"/>
        <rFont val="Times New Roman"/>
        <charset val="134"/>
      </rPr>
      <t>180,725</t>
    </r>
  </si>
  <si>
    <r>
      <rPr>
        <sz val="10"/>
        <rFont val="Times New Roman"/>
        <charset val="134"/>
      </rPr>
      <t>202,158</t>
    </r>
  </si>
  <si>
    <r>
      <rPr>
        <sz val="10"/>
        <rFont val="Times New Roman"/>
        <charset val="134"/>
      </rPr>
      <t>215,792</t>
    </r>
  </si>
  <si>
    <r>
      <rPr>
        <sz val="10"/>
        <rFont val="Times New Roman"/>
        <charset val="134"/>
      </rPr>
      <t>234,053</t>
    </r>
  </si>
  <si>
    <r>
      <rPr>
        <sz val="10"/>
        <rFont val="Times New Roman"/>
        <charset val="134"/>
      </rPr>
      <t>243,946</t>
    </r>
  </si>
  <si>
    <r>
      <rPr>
        <sz val="10"/>
        <rFont val="Times New Roman"/>
        <charset val="134"/>
      </rPr>
      <t>South</t>
    </r>
    <r>
      <rPr>
        <sz val="10"/>
        <rFont val="Times New Roman"/>
        <charset val="134"/>
      </rPr>
      <t>-</t>
    </r>
    <r>
      <rPr>
        <sz val="10"/>
        <rFont val="Times New Roman"/>
        <charset val="134"/>
      </rPr>
      <t>Eastern</t>
    </r>
    <r>
      <rPr>
        <sz val="10"/>
        <rFont val="Times New Roman"/>
        <charset val="134"/>
      </rPr>
      <t xml:space="preserve"> Asia</t>
    </r>
  </si>
  <si>
    <r>
      <rPr>
        <sz val="10"/>
        <rFont val="Times New Roman"/>
        <charset val="134"/>
      </rPr>
      <t>29,972</t>
    </r>
  </si>
  <si>
    <r>
      <rPr>
        <sz val="10"/>
        <rFont val="Times New Roman"/>
        <charset val="134"/>
      </rPr>
      <t>55,480</t>
    </r>
  </si>
  <si>
    <r>
      <rPr>
        <sz val="10"/>
        <rFont val="Times New Roman"/>
        <charset val="134"/>
      </rPr>
      <t>66,773</t>
    </r>
  </si>
  <si>
    <r>
      <rPr>
        <sz val="10"/>
        <rFont val="Times New Roman"/>
        <charset val="134"/>
      </rPr>
      <t>71,907</t>
    </r>
  </si>
  <si>
    <r>
      <rPr>
        <sz val="10"/>
        <rFont val="Times New Roman"/>
        <charset val="134"/>
      </rPr>
      <t>71,787</t>
    </r>
  </si>
  <si>
    <r>
      <rPr>
        <sz val="10"/>
        <rFont val="Times New Roman"/>
        <charset val="134"/>
      </rPr>
      <t>Latin</t>
    </r>
    <r>
      <rPr>
        <sz val="10"/>
        <rFont val="Times New Roman"/>
        <charset val="134"/>
      </rPr>
      <t xml:space="preserve"> America</t>
    </r>
    <r>
      <rPr>
        <sz val="10"/>
        <rFont val="Times New Roman"/>
        <charset val="134"/>
      </rPr>
      <t xml:space="preserve"> and</t>
    </r>
    <r>
      <rPr>
        <sz val="10"/>
        <rFont val="Times New Roman"/>
        <charset val="134"/>
      </rPr>
      <t xml:space="preserve"> the</t>
    </r>
    <r>
      <rPr>
        <sz val="10"/>
        <rFont val="Times New Roman"/>
        <charset val="134"/>
      </rPr>
      <t xml:space="preserve"> Caribbean</t>
    </r>
  </si>
  <si>
    <r>
      <rPr>
        <sz val="10"/>
        <rFont val="Times New Roman"/>
        <charset val="134"/>
      </rPr>
      <t>265,441</t>
    </r>
  </si>
  <si>
    <r>
      <rPr>
        <sz val="10"/>
        <rFont val="Times New Roman"/>
        <charset val="134"/>
      </rPr>
      <t>301,287</t>
    </r>
  </si>
  <si>
    <r>
      <rPr>
        <sz val="10"/>
        <rFont val="Times New Roman"/>
        <charset val="134"/>
      </rPr>
      <t>368,296</t>
    </r>
  </si>
  <si>
    <r>
      <rPr>
        <sz val="10"/>
        <rFont val="Times New Roman"/>
        <charset val="134"/>
      </rPr>
      <t>439,631</t>
    </r>
  </si>
  <si>
    <r>
      <rPr>
        <sz val="10"/>
        <rFont val="Times New Roman"/>
        <charset val="134"/>
      </rPr>
      <t>450,514</t>
    </r>
  </si>
  <si>
    <r>
      <rPr>
        <sz val="10"/>
        <rFont val="Times New Roman"/>
        <charset val="134"/>
      </rPr>
      <t>Oceania</t>
    </r>
  </si>
  <si>
    <r>
      <rPr>
        <sz val="10"/>
        <rFont val="Times New Roman"/>
        <charset val="134"/>
      </rPr>
      <t>197,501</t>
    </r>
  </si>
  <si>
    <r>
      <rPr>
        <sz val="10"/>
        <rFont val="Times New Roman"/>
        <charset val="134"/>
      </rPr>
      <t>231,519</t>
    </r>
  </si>
  <si>
    <r>
      <rPr>
        <sz val="10"/>
        <rFont val="Times New Roman"/>
        <charset val="134"/>
      </rPr>
      <t>244,411</t>
    </r>
  </si>
  <si>
    <r>
      <rPr>
        <sz val="10"/>
        <rFont val="Times New Roman"/>
        <charset val="134"/>
      </rPr>
      <t>261,603</t>
    </r>
  </si>
  <si>
    <r>
      <rPr>
        <sz val="10"/>
        <rFont val="Times New Roman"/>
        <charset val="134"/>
      </rPr>
      <t>289,270</t>
    </r>
  </si>
  <si>
    <r>
      <rPr>
        <sz val="10"/>
        <rFont val="Times New Roman"/>
        <charset val="134"/>
      </rPr>
      <t>Australia</t>
    </r>
    <r>
      <rPr>
        <sz val="10"/>
        <rFont val="Times New Roman"/>
        <charset val="134"/>
      </rPr>
      <t xml:space="preserve"> and</t>
    </r>
    <r>
      <rPr>
        <sz val="10"/>
        <rFont val="Times New Roman"/>
        <charset val="134"/>
      </rPr>
      <t xml:space="preserve"> New</t>
    </r>
    <r>
      <rPr>
        <sz val="10"/>
        <rFont val="Times New Roman"/>
        <charset val="134"/>
      </rPr>
      <t xml:space="preserve"> Zealand</t>
    </r>
  </si>
  <si>
    <r>
      <rPr>
        <sz val="10"/>
        <rFont val="Times New Roman"/>
        <charset val="134"/>
      </rPr>
      <t>196,154</t>
    </r>
  </si>
  <si>
    <r>
      <rPr>
        <sz val="10"/>
        <rFont val="Times New Roman"/>
        <charset val="134"/>
      </rPr>
      <t>229,272</t>
    </r>
  </si>
  <si>
    <r>
      <rPr>
        <sz val="10"/>
        <rFont val="Times New Roman"/>
        <charset val="134"/>
      </rPr>
      <t>241,551</t>
    </r>
  </si>
  <si>
    <r>
      <rPr>
        <sz val="10"/>
        <rFont val="Times New Roman"/>
        <charset val="134"/>
      </rPr>
      <t>257,932</t>
    </r>
  </si>
  <si>
    <r>
      <rPr>
        <sz val="10"/>
        <rFont val="Times New Roman"/>
        <charset val="134"/>
      </rPr>
      <t>285,200</t>
    </r>
  </si>
  <si>
    <r>
      <rPr>
        <sz val="10"/>
        <rFont val="Times New Roman"/>
        <charset val="134"/>
      </rPr>
      <t>Oceania</t>
    </r>
    <r>
      <rPr>
        <sz val="10"/>
        <rFont val="Times New Roman"/>
        <charset val="134"/>
      </rPr>
      <t xml:space="preserve"> (exc.</t>
    </r>
    <r>
      <rPr>
        <sz val="10"/>
        <rFont val="Times New Roman"/>
        <charset val="134"/>
      </rPr>
      <t xml:space="preserve"> Australia</t>
    </r>
    <r>
      <rPr>
        <sz val="10"/>
        <rFont val="Times New Roman"/>
        <charset val="134"/>
      </rPr>
      <t xml:space="preserve"> and</t>
    </r>
    <r>
      <rPr>
        <sz val="10"/>
        <rFont val="Times New Roman"/>
        <charset val="134"/>
      </rPr>
      <t xml:space="preserve"> New</t>
    </r>
    <r>
      <rPr>
        <sz val="10"/>
        <rFont val="Times New Roman"/>
        <charset val="134"/>
      </rPr>
      <t xml:space="preserve"> Zealand)</t>
    </r>
  </si>
  <si>
    <r>
      <rPr>
        <sz val="10"/>
        <rFont val="Times New Roman"/>
        <charset val="134"/>
      </rPr>
      <t>1,347</t>
    </r>
  </si>
  <si>
    <r>
      <rPr>
        <sz val="10"/>
        <rFont val="Times New Roman"/>
        <charset val="134"/>
      </rPr>
      <t>2,247</t>
    </r>
  </si>
  <si>
    <r>
      <rPr>
        <sz val="10"/>
        <rFont val="Times New Roman"/>
        <charset val="134"/>
      </rPr>
      <t>2,860</t>
    </r>
  </si>
  <si>
    <r>
      <rPr>
        <sz val="10"/>
        <rFont val="Times New Roman"/>
        <charset val="134"/>
      </rPr>
      <t>3,671</t>
    </r>
  </si>
  <si>
    <r>
      <rPr>
        <sz val="10"/>
        <rFont val="Times New Roman"/>
        <charset val="134"/>
      </rPr>
      <t>4,070</t>
    </r>
  </si>
  <si>
    <r>
      <rPr>
        <sz val="10"/>
        <rFont val="Times New Roman"/>
        <charset val="134"/>
      </rPr>
      <t>Europe</t>
    </r>
    <r>
      <rPr>
        <sz val="10"/>
        <rFont val="Times New Roman"/>
        <charset val="134"/>
      </rPr>
      <t xml:space="preserve"> and</t>
    </r>
    <r>
      <rPr>
        <sz val="10"/>
        <rFont val="Times New Roman"/>
        <charset val="134"/>
      </rPr>
      <t xml:space="preserve"> Northern</t>
    </r>
    <r>
      <rPr>
        <sz val="10"/>
        <rFont val="Times New Roman"/>
        <charset val="134"/>
      </rPr>
      <t xml:space="preserve"> America</t>
    </r>
  </si>
  <si>
    <r>
      <rPr>
        <sz val="10"/>
        <rFont val="Times New Roman"/>
        <charset val="134"/>
      </rPr>
      <t>1,631,297</t>
    </r>
  </si>
  <si>
    <r>
      <rPr>
        <sz val="10"/>
        <rFont val="Times New Roman"/>
        <charset val="134"/>
      </rPr>
      <t>2,099,495</t>
    </r>
  </si>
  <si>
    <r>
      <rPr>
        <sz val="10"/>
        <rFont val="Times New Roman"/>
        <charset val="134"/>
      </rPr>
      <t>2,472,198</t>
    </r>
  </si>
  <si>
    <r>
      <rPr>
        <sz val="10"/>
        <rFont val="Times New Roman"/>
        <charset val="134"/>
      </rPr>
      <t>2,684,900</t>
    </r>
  </si>
  <si>
    <r>
      <rPr>
        <sz val="10"/>
        <rFont val="Times New Roman"/>
        <charset val="134"/>
      </rPr>
      <t>2,758,995</t>
    </r>
  </si>
  <si>
    <r>
      <rPr>
        <sz val="10"/>
        <rFont val="Times New Roman"/>
        <charset val="134"/>
      </rPr>
      <t>Europe</t>
    </r>
  </si>
  <si>
    <r>
      <rPr>
        <sz val="10"/>
        <rFont val="Times New Roman"/>
        <charset val="134"/>
      </rPr>
      <t>1,075,584</t>
    </r>
  </si>
  <si>
    <r>
      <rPr>
        <sz val="10"/>
        <rFont val="Times New Roman"/>
        <charset val="134"/>
      </rPr>
      <t>1,517,757</t>
    </r>
  </si>
  <si>
    <r>
      <rPr>
        <sz val="10"/>
        <rFont val="Times New Roman"/>
        <charset val="134"/>
      </rPr>
      <t>1,818,988</t>
    </r>
  </si>
  <si>
    <r>
      <rPr>
        <sz val="10"/>
        <rFont val="Times New Roman"/>
        <charset val="134"/>
      </rPr>
      <t>2,006,390</t>
    </r>
  </si>
  <si>
    <r>
      <rPr>
        <sz val="10"/>
        <rFont val="Times New Roman"/>
        <charset val="134"/>
      </rPr>
      <t>2,063,114</t>
    </r>
  </si>
  <si>
    <r>
      <rPr>
        <sz val="10"/>
        <rFont val="Times New Roman"/>
        <charset val="134"/>
      </rPr>
      <t>Northern</t>
    </r>
    <r>
      <rPr>
        <sz val="10"/>
        <rFont val="Times New Roman"/>
        <charset val="134"/>
      </rPr>
      <t xml:space="preserve"> America</t>
    </r>
  </si>
  <si>
    <r>
      <rPr>
        <sz val="10"/>
        <rFont val="Times New Roman"/>
        <charset val="134"/>
      </rPr>
      <t>555,713</t>
    </r>
  </si>
  <si>
    <r>
      <rPr>
        <sz val="10"/>
        <rFont val="Times New Roman"/>
        <charset val="134"/>
      </rPr>
      <t>581,738</t>
    </r>
  </si>
  <si>
    <r>
      <rPr>
        <sz val="10"/>
        <rFont val="Times New Roman"/>
        <charset val="134"/>
      </rPr>
      <t>653,210</t>
    </r>
  </si>
  <si>
    <r>
      <rPr>
        <sz val="10"/>
        <rFont val="Times New Roman"/>
        <charset val="134"/>
      </rPr>
      <t>678,510</t>
    </r>
  </si>
  <si>
    <r>
      <rPr>
        <sz val="10"/>
        <rFont val="Times New Roman"/>
        <charset val="134"/>
      </rPr>
      <t>695,881</t>
    </r>
  </si>
  <si>
    <r>
      <rPr>
        <sz val="10"/>
        <rFont val="Times New Roman"/>
        <charset val="134"/>
      </rPr>
      <t>Landlocked</t>
    </r>
    <r>
      <rPr>
        <sz val="10"/>
        <rFont val="Times New Roman"/>
        <charset val="134"/>
      </rPr>
      <t xml:space="preserve"> developing</t>
    </r>
    <r>
      <rPr>
        <sz val="10"/>
        <rFont val="Times New Roman"/>
        <charset val="134"/>
      </rPr>
      <t xml:space="preserve"> countries</t>
    </r>
  </si>
  <si>
    <r>
      <rPr>
        <sz val="10"/>
        <rFont val="Times New Roman"/>
        <charset val="134"/>
      </rPr>
      <t>171,694</t>
    </r>
  </si>
  <si>
    <r>
      <rPr>
        <sz val="10"/>
        <rFont val="Times New Roman"/>
        <charset val="134"/>
      </rPr>
      <t>199,647</t>
    </r>
  </si>
  <si>
    <r>
      <rPr>
        <sz val="10"/>
        <rFont val="Times New Roman"/>
        <charset val="134"/>
      </rPr>
      <t>221,889</t>
    </r>
  </si>
  <si>
    <r>
      <rPr>
        <sz val="10"/>
        <rFont val="Times New Roman"/>
        <charset val="134"/>
      </rPr>
      <t>241,951</t>
    </r>
  </si>
  <si>
    <r>
      <rPr>
        <sz val="10"/>
        <rFont val="Times New Roman"/>
        <charset val="134"/>
      </rPr>
      <t>251,315</t>
    </r>
  </si>
  <si>
    <r>
      <rPr>
        <sz val="10"/>
        <rFont val="Times New Roman"/>
        <charset val="134"/>
      </rPr>
      <t>Least</t>
    </r>
    <r>
      <rPr>
        <sz val="10"/>
        <rFont val="Times New Roman"/>
        <charset val="134"/>
      </rPr>
      <t xml:space="preserve"> Developed</t>
    </r>
    <r>
      <rPr>
        <sz val="10"/>
        <rFont val="Times New Roman"/>
        <charset val="134"/>
      </rPr>
      <t xml:space="preserve"> Countries</t>
    </r>
  </si>
  <si>
    <r>
      <rPr>
        <sz val="10"/>
        <rFont val="Times New Roman"/>
        <charset val="134"/>
      </rPr>
      <t>114,959</t>
    </r>
  </si>
  <si>
    <r>
      <rPr>
        <sz val="10"/>
        <rFont val="Times New Roman"/>
        <charset val="134"/>
      </rPr>
      <t>142,112</t>
    </r>
  </si>
  <si>
    <r>
      <rPr>
        <sz val="10"/>
        <rFont val="Times New Roman"/>
        <charset val="134"/>
      </rPr>
      <t>161,109</t>
    </r>
  </si>
  <si>
    <r>
      <rPr>
        <sz val="10"/>
        <rFont val="Times New Roman"/>
        <charset val="134"/>
      </rPr>
      <t>186,202</t>
    </r>
  </si>
  <si>
    <r>
      <rPr>
        <sz val="10"/>
        <rFont val="Times New Roman"/>
        <charset val="134"/>
      </rPr>
      <t>195,752</t>
    </r>
  </si>
  <si>
    <r>
      <rPr>
        <sz val="10"/>
        <rFont val="Times New Roman"/>
        <charset val="134"/>
      </rPr>
      <t>Small</t>
    </r>
    <r>
      <rPr>
        <sz val="10"/>
        <rFont val="Times New Roman"/>
        <charset val="134"/>
      </rPr>
      <t xml:space="preserve"> island</t>
    </r>
    <r>
      <rPr>
        <sz val="10"/>
        <rFont val="Times New Roman"/>
        <charset val="134"/>
      </rPr>
      <t xml:space="preserve"> developing</t>
    </r>
    <r>
      <rPr>
        <sz val="10"/>
        <rFont val="Times New Roman"/>
        <charset val="134"/>
      </rPr>
      <t xml:space="preserve"> States</t>
    </r>
  </si>
  <si>
    <r>
      <rPr>
        <sz val="10"/>
        <rFont val="Times New Roman"/>
        <charset val="134"/>
      </rPr>
      <t>15,623</t>
    </r>
  </si>
  <si>
    <r>
      <rPr>
        <sz val="10"/>
        <rFont val="Times New Roman"/>
        <charset val="134"/>
      </rPr>
      <t>18,328</t>
    </r>
  </si>
  <si>
    <r>
      <rPr>
        <sz val="10"/>
        <rFont val="Times New Roman"/>
        <charset val="134"/>
      </rPr>
      <t>20,956</t>
    </r>
  </si>
  <si>
    <r>
      <rPr>
        <sz val="10"/>
        <rFont val="Times New Roman"/>
        <charset val="134"/>
      </rPr>
      <t>24,603</t>
    </r>
  </si>
  <si>
    <r>
      <rPr>
        <sz val="10"/>
        <rFont val="Times New Roman"/>
        <charset val="134"/>
      </rPr>
      <t>25,782</t>
    </r>
  </si>
  <si>
    <r>
      <rPr>
        <sz val="10"/>
        <rFont val="Times New Roman"/>
        <charset val="134"/>
      </rPr>
      <t>International</t>
    </r>
    <r>
      <rPr>
        <sz val="10"/>
        <rFont val="Times New Roman"/>
        <charset val="134"/>
      </rPr>
      <t xml:space="preserve"> Centers</t>
    </r>
  </si>
  <si>
    <r>
      <rPr>
        <sz val="10"/>
        <rFont val="Times New Roman"/>
        <charset val="134"/>
      </rPr>
      <t>681,280</t>
    </r>
  </si>
  <si>
    <r>
      <rPr>
        <sz val="10"/>
        <rFont val="Times New Roman"/>
        <charset val="134"/>
      </rPr>
      <t>727,309</t>
    </r>
  </si>
  <si>
    <r>
      <rPr>
        <sz val="10"/>
        <rFont val="Times New Roman"/>
        <charset val="134"/>
      </rPr>
      <t>753,948</t>
    </r>
  </si>
  <si>
    <r>
      <rPr>
        <sz val="10"/>
        <rFont val="Times New Roman"/>
        <charset val="134"/>
      </rPr>
      <t>792,721</t>
    </r>
  </si>
  <si>
    <r>
      <rPr>
        <sz val="10"/>
        <rFont val="Times New Roman"/>
        <charset val="134"/>
      </rPr>
      <t>861,929</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</si>
</sst>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0.5"/>
      <color rgb="FF000000"/>
      <name val="Helvetica"/>
      <charset val="134"/>
    </font>
    <font>
      <sz val="10"/>
      <name val="Verdana"/>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Times New Roman"/>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 borderId="0" applyNumberFormat="0" applyBorder="0" applyAlignment="0" applyProtection="0">
      <alignment vertical="center"/>
    </xf>
    <xf numFmtId="0" fontId="4"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7" borderId="3"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6" fillId="9" borderId="0" applyNumberFormat="0" applyBorder="0" applyAlignment="0" applyProtection="0">
      <alignment vertical="center"/>
    </xf>
    <xf numFmtId="0" fontId="9" fillId="0" borderId="5" applyNumberFormat="0" applyFill="0" applyAlignment="0" applyProtection="0">
      <alignment vertical="center"/>
    </xf>
    <xf numFmtId="0" fontId="6" fillId="10" borderId="0" applyNumberFormat="0" applyBorder="0" applyAlignment="0" applyProtection="0">
      <alignment vertical="center"/>
    </xf>
    <xf numFmtId="0" fontId="15" fillId="11" borderId="6" applyNumberFormat="0" applyAlignment="0" applyProtection="0">
      <alignment vertical="center"/>
    </xf>
    <xf numFmtId="0" fontId="16" fillId="11" borderId="2" applyNumberFormat="0" applyAlignment="0" applyProtection="0">
      <alignment vertical="center"/>
    </xf>
    <xf numFmtId="0" fontId="17" fillId="12" borderId="7"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6">
    <xf numFmtId="0" fontId="0" fillId="0" borderId="0" xfId="0">
      <alignment vertical="center"/>
    </xf>
    <xf numFmtId="0" fontId="1" fillId="0" borderId="0" xfId="0" applyFont="1">
      <alignment vertical="center"/>
    </xf>
    <xf numFmtId="0" fontId="0" fillId="0" borderId="0" xfId="0" applyNumberFormat="1">
      <alignment vertical="center"/>
    </xf>
    <xf numFmtId="0" fontId="2" fillId="0" borderId="1" xfId="0" applyFont="1" applyFill="1" applyBorder="1" applyAlignment="1">
      <alignment horizontal="left" vertical="top"/>
    </xf>
    <xf numFmtId="3" fontId="0" fillId="0" borderId="0" xfId="0" applyNumberFormat="1">
      <alignment vertical="center"/>
    </xf>
    <xf numFmtId="4"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4"/>
  <sheetViews>
    <sheetView tabSelected="1" workbookViewId="0">
      <selection activeCell="F19" sqref="B19:F19"/>
    </sheetView>
  </sheetViews>
  <sheetFormatPr defaultColWidth="9" defaultRowHeight="14.5"/>
  <cols>
    <col min="2" max="6" width="12.6605504587156"/>
    <col min="8" max="8" width="12.6605504587156"/>
    <col min="10" max="14" width="12.6605504587156"/>
    <col min="16" max="20" width="12.6605504587156"/>
  </cols>
  <sheetData>
    <row r="1" spans="1:1">
      <c r="A1" t="s">
        <v>0</v>
      </c>
    </row>
    <row r="2" spans="1:1">
      <c r="A2" t="s">
        <v>1</v>
      </c>
    </row>
    <row r="3" spans="1:1">
      <c r="A3" t="s">
        <v>2</v>
      </c>
    </row>
    <row r="4" spans="1:1">
      <c r="A4" t="s">
        <v>3</v>
      </c>
    </row>
    <row r="5" spans="1:1">
      <c r="A5" t="s">
        <v>4</v>
      </c>
    </row>
    <row r="7" spans="1:1">
      <c r="A7" s="1">
        <v>38.486</v>
      </c>
    </row>
    <row r="8" spans="1:1">
      <c r="A8" s="1">
        <v>32.041</v>
      </c>
    </row>
    <row r="9" spans="1:1">
      <c r="A9" s="1">
        <v>12.696</v>
      </c>
    </row>
    <row r="10" spans="1:1">
      <c r="A10" s="1">
        <v>10.108</v>
      </c>
    </row>
    <row r="11" spans="1:1">
      <c r="A11" s="1">
        <v>6.669</v>
      </c>
    </row>
    <row r="13" spans="2:6">
      <c r="B13">
        <v>2000</v>
      </c>
      <c r="C13">
        <v>2005</v>
      </c>
      <c r="D13">
        <v>2010</v>
      </c>
      <c r="E13">
        <v>2015</v>
      </c>
      <c r="F13">
        <v>2020</v>
      </c>
    </row>
    <row r="14" spans="1:14">
      <c r="A14">
        <v>2.1</v>
      </c>
      <c r="B14">
        <v>0.246212121212121</v>
      </c>
      <c r="C14">
        <v>0.234848484848485</v>
      </c>
      <c r="D14">
        <v>0.174242424242424</v>
      </c>
      <c r="E14">
        <v>0.15719696969697</v>
      </c>
      <c r="F14">
        <v>0.1875</v>
      </c>
      <c r="G14" s="1">
        <v>0.38486</v>
      </c>
      <c r="H14">
        <f>B14*G14</f>
        <v>0.094757196969697</v>
      </c>
      <c r="J14">
        <f>B14/($B14+$C14+$D14+$E14+$F14)</f>
        <v>0.246212121212121</v>
      </c>
      <c r="K14">
        <f>C14/($B14+$C14+$D14+$E14+$F14)</f>
        <v>0.234848484848485</v>
      </c>
      <c r="L14">
        <f>D14/($B14+$C14+$D14+$E14+$F14)</f>
        <v>0.174242424242424</v>
      </c>
      <c r="M14">
        <f>E14/($B14+$C14+$D14+$E14+$F14)</f>
        <v>0.15719696969697</v>
      </c>
      <c r="N14">
        <f>F14/($B14+$C14+$D14+$E14+$F14)</f>
        <v>0.1875</v>
      </c>
    </row>
    <row r="15" spans="1:14">
      <c r="A15">
        <v>2.2</v>
      </c>
      <c r="B15">
        <v>0.284906401470417</v>
      </c>
      <c r="C15">
        <v>0.264248535502773</v>
      </c>
      <c r="D15">
        <v>0.238426203043219</v>
      </c>
      <c r="E15">
        <v>0.210021637337709</v>
      </c>
      <c r="F15">
        <v>0.189363771370066</v>
      </c>
      <c r="G15" s="1">
        <v>0.32041</v>
      </c>
      <c r="H15">
        <f>B15*G15</f>
        <v>0.0912868600951363</v>
      </c>
      <c r="J15">
        <f>B15/($C15+$B15+$D15+$E15+$F15)</f>
        <v>0.240029006526469</v>
      </c>
      <c r="K15">
        <f>C15/($C15+$B15+$D15+$E15+$F15)</f>
        <v>0.222625090645395</v>
      </c>
      <c r="L15">
        <f>D15/($C15+$B15+$D15+$E15+$F15)</f>
        <v>0.200870195794054</v>
      </c>
      <c r="M15">
        <f>E15/($C15+$B15+$D15+$E15+$F15)</f>
        <v>0.176939811457578</v>
      </c>
      <c r="N15">
        <f>F15/($C15+$B15+$D15+$E15+$F15)</f>
        <v>0.159535895576505</v>
      </c>
    </row>
    <row r="16" spans="1:14">
      <c r="A16">
        <v>2.5</v>
      </c>
      <c r="B16">
        <v>0.173255011277848</v>
      </c>
      <c r="C16">
        <v>0.212673839348919</v>
      </c>
      <c r="D16">
        <v>0.243059250107356</v>
      </c>
      <c r="E16">
        <v>0.265761165607277</v>
      </c>
      <c r="F16">
        <v>0.278505744936449</v>
      </c>
      <c r="G16" s="1">
        <v>0.12696</v>
      </c>
      <c r="H16">
        <f>B16*G16</f>
        <v>0.0219964562318356</v>
      </c>
      <c r="J16">
        <f>B16/($C16+$B16+$D16+$E16+$F16)</f>
        <v>0.14767037823188</v>
      </c>
      <c r="K16">
        <f>C16/($C16+$B16+$D16+$E16+$F16)</f>
        <v>0.181268213052238</v>
      </c>
      <c r="L16">
        <f>D16/($C16+$B16+$D16+$E16+$F16)</f>
        <v>0.207166598711245</v>
      </c>
      <c r="M16">
        <f>E16/($C16+$B16+$D16+$E16+$F16)</f>
        <v>0.226516113762705</v>
      </c>
      <c r="N16">
        <f>F16/($C16+$B16+$D16+$E16+$F16)</f>
        <v>0.237378696241932</v>
      </c>
    </row>
    <row r="17" spans="1:8">
      <c r="A17" t="s">
        <v>5</v>
      </c>
      <c r="B17">
        <v>0.14767037823188</v>
      </c>
      <c r="C17">
        <v>0.181268213052238</v>
      </c>
      <c r="D17">
        <v>0.207166598711245</v>
      </c>
      <c r="E17">
        <v>0.226516113762705</v>
      </c>
      <c r="F17">
        <v>0.237378696241932</v>
      </c>
      <c r="G17" s="1">
        <v>0.10108</v>
      </c>
      <c r="H17">
        <f>B17*G17</f>
        <v>0.0149265218316784</v>
      </c>
    </row>
    <row r="18" spans="1:8">
      <c r="A18" t="s">
        <v>6</v>
      </c>
      <c r="B18">
        <v>0.457908987415772</v>
      </c>
      <c r="C18">
        <v>0.420694747853912</v>
      </c>
      <c r="D18">
        <v>0.0789206485954278</v>
      </c>
      <c r="E18">
        <v>0.033491277191471</v>
      </c>
      <c r="F18">
        <v>0.00898433894341713</v>
      </c>
      <c r="G18" s="1">
        <v>0.06669</v>
      </c>
      <c r="H18">
        <f>B18*G18</f>
        <v>0.0305379503707578</v>
      </c>
    </row>
    <row r="19" spans="2:6">
      <c r="B19" s="2">
        <f>B14*$G14+B15*$G15+B16*$G16+B17*$G17+B18*$G18</f>
        <v>0.253504985499105</v>
      </c>
      <c r="C19" s="2">
        <f>C14*$G14+C15*$G15+C16*$G16+C17*$G17+C18*$G18</f>
        <v>0.248431455492668</v>
      </c>
      <c r="D19" s="2">
        <f>D14*$G14+D15*$G15+D16*$G16+D17*$G17+D18*$G18</f>
        <v>0.200515499357209</v>
      </c>
      <c r="E19" s="2">
        <f>E14*$G14+E15*$G15+E16*$G16+E17*$G17+E18*$G18</f>
        <v>0.186662678217484</v>
      </c>
      <c r="F19" s="2">
        <f>F14*$G14+F15*$G15+F16*$G16+F17*$G17+F18*$G18</f>
        <v>0.192787789542085</v>
      </c>
    </row>
    <row r="21" spans="1:1">
      <c r="A21">
        <v>2.5</v>
      </c>
    </row>
    <row r="22" spans="1:20">
      <c r="A22" s="3" t="s">
        <v>7</v>
      </c>
      <c r="B22" s="3">
        <v>2000</v>
      </c>
      <c r="C22" s="3">
        <v>2005</v>
      </c>
      <c r="D22" s="3">
        <v>2010</v>
      </c>
      <c r="E22" s="3">
        <v>2016</v>
      </c>
      <c r="F22" s="3">
        <v>2020</v>
      </c>
      <c r="J22" s="4">
        <v>3546414</v>
      </c>
      <c r="K22" s="4">
        <v>4353291</v>
      </c>
      <c r="L22" s="4">
        <v>4975260</v>
      </c>
      <c r="M22" s="4">
        <v>5439953</v>
      </c>
      <c r="N22" s="4">
        <v>5700826</v>
      </c>
      <c r="P22">
        <f>J22/($K22+$L22+$M22+$N22+$J22)</f>
        <v>0.14767037823188</v>
      </c>
      <c r="Q22">
        <f>K22/($K22+$L22+$M22+$N22+$J22)</f>
        <v>0.181268213052238</v>
      </c>
      <c r="R22">
        <f>L22/($K22+$L22+$M22+$N22+$J22)</f>
        <v>0.207166598711245</v>
      </c>
      <c r="S22">
        <f>M22/($K22+$L22+$M22+$N22+$J22)</f>
        <v>0.226516113762705</v>
      </c>
      <c r="T22">
        <f>N22/($K22+$L22+$M22+$N22+$J22)</f>
        <v>0.237378696241932</v>
      </c>
    </row>
    <row r="23" spans="1:20">
      <c r="A23" s="3" t="s">
        <v>8</v>
      </c>
      <c r="B23" s="3" t="s">
        <v>9</v>
      </c>
      <c r="C23" s="3" t="s">
        <v>10</v>
      </c>
      <c r="D23" s="3" t="s">
        <v>11</v>
      </c>
      <c r="E23" s="3" t="s">
        <v>12</v>
      </c>
      <c r="F23" s="3" t="s">
        <v>13</v>
      </c>
      <c r="J23" s="5">
        <v>2976.5</v>
      </c>
      <c r="K23" s="5">
        <v>2734.6</v>
      </c>
      <c r="L23">
        <v>513</v>
      </c>
      <c r="M23">
        <v>217.7</v>
      </c>
      <c r="N23">
        <v>58.4</v>
      </c>
      <c r="P23">
        <f>J23/($K23+$L23+$M23+$N23+$J23)</f>
        <v>0.457908987415772</v>
      </c>
      <c r="Q23">
        <f>K23/($K23+$L23+$M23+$N23+$J23)</f>
        <v>0.420694747853912</v>
      </c>
      <c r="R23">
        <f>L23/($K23+$L23+$M23+$N23+$J23)</f>
        <v>0.0789206485954278</v>
      </c>
      <c r="S23">
        <f>M23/($K23+$L23+$M23+$N23+$J23)</f>
        <v>0.033491277191471</v>
      </c>
      <c r="T23">
        <f>N23/($K23+$L23+$M23+$N23+$J23)</f>
        <v>0.00898433894341713</v>
      </c>
    </row>
    <row r="24" spans="1:6">
      <c r="A24" s="3" t="s">
        <v>14</v>
      </c>
      <c r="B24" s="3" t="s">
        <v>15</v>
      </c>
      <c r="C24" s="3" t="s">
        <v>16</v>
      </c>
      <c r="D24" s="3" t="s">
        <v>17</v>
      </c>
      <c r="E24" s="3" t="s">
        <v>18</v>
      </c>
      <c r="F24" s="3" t="s">
        <v>19</v>
      </c>
    </row>
    <row r="25" spans="1:6">
      <c r="A25" s="3" t="s">
        <v>20</v>
      </c>
      <c r="B25" s="3" t="s">
        <v>21</v>
      </c>
      <c r="C25" s="3" t="s">
        <v>22</v>
      </c>
      <c r="D25" s="3" t="s">
        <v>23</v>
      </c>
      <c r="E25" s="3" t="s">
        <v>24</v>
      </c>
      <c r="F25" s="3" t="s">
        <v>25</v>
      </c>
    </row>
    <row r="26" spans="1:6">
      <c r="A26" s="3" t="s">
        <v>26</v>
      </c>
      <c r="B26" s="3" t="s">
        <v>27</v>
      </c>
      <c r="C26" s="3" t="s">
        <v>28</v>
      </c>
      <c r="D26" s="3" t="s">
        <v>29</v>
      </c>
      <c r="E26" s="3" t="s">
        <v>30</v>
      </c>
      <c r="F26" s="3" t="s">
        <v>31</v>
      </c>
    </row>
    <row r="27" spans="1:6">
      <c r="A27" s="3" t="s">
        <v>32</v>
      </c>
      <c r="B27" s="3" t="s">
        <v>33</v>
      </c>
      <c r="C27" s="3" t="s">
        <v>34</v>
      </c>
      <c r="D27" s="3" t="s">
        <v>35</v>
      </c>
      <c r="E27" s="3" t="s">
        <v>36</v>
      </c>
      <c r="F27" s="3" t="s">
        <v>37</v>
      </c>
    </row>
    <row r="28" spans="1:6">
      <c r="A28" s="3" t="s">
        <v>38</v>
      </c>
      <c r="B28" s="3" t="s">
        <v>39</v>
      </c>
      <c r="C28" s="3" t="s">
        <v>40</v>
      </c>
      <c r="D28" s="3" t="s">
        <v>41</v>
      </c>
      <c r="E28" s="3" t="s">
        <v>42</v>
      </c>
      <c r="F28" s="3" t="s">
        <v>43</v>
      </c>
    </row>
    <row r="29" spans="1:6">
      <c r="A29" s="3" t="s">
        <v>44</v>
      </c>
      <c r="B29" s="3" t="s">
        <v>45</v>
      </c>
      <c r="C29" s="3" t="s">
        <v>46</v>
      </c>
      <c r="D29" s="3" t="s">
        <v>47</v>
      </c>
      <c r="E29" s="3" t="s">
        <v>48</v>
      </c>
      <c r="F29" s="3" t="s">
        <v>49</v>
      </c>
    </row>
    <row r="30" spans="1:6">
      <c r="A30" s="3" t="s">
        <v>50</v>
      </c>
      <c r="B30" s="3" t="s">
        <v>51</v>
      </c>
      <c r="C30" s="3" t="s">
        <v>52</v>
      </c>
      <c r="D30" s="3" t="s">
        <v>53</v>
      </c>
      <c r="E30" s="3" t="s">
        <v>54</v>
      </c>
      <c r="F30" s="3" t="s">
        <v>55</v>
      </c>
    </row>
    <row r="31" spans="1:6">
      <c r="A31" s="3" t="s">
        <v>56</v>
      </c>
      <c r="B31" s="3" t="s">
        <v>57</v>
      </c>
      <c r="C31" s="3" t="s">
        <v>58</v>
      </c>
      <c r="D31" s="3" t="s">
        <v>59</v>
      </c>
      <c r="E31" s="3" t="s">
        <v>60</v>
      </c>
      <c r="F31" s="3" t="s">
        <v>61</v>
      </c>
    </row>
    <row r="32" spans="1:6">
      <c r="A32" s="3" t="s">
        <v>62</v>
      </c>
      <c r="B32" s="3" t="s">
        <v>63</v>
      </c>
      <c r="C32" s="3" t="s">
        <v>64</v>
      </c>
      <c r="D32" s="3" t="s">
        <v>65</v>
      </c>
      <c r="E32" s="3" t="s">
        <v>66</v>
      </c>
      <c r="F32" s="3" t="s">
        <v>67</v>
      </c>
    </row>
    <row r="33" spans="1:6">
      <c r="A33" s="3" t="s">
        <v>68</v>
      </c>
      <c r="B33" s="3" t="s">
        <v>69</v>
      </c>
      <c r="C33" s="3" t="s">
        <v>70</v>
      </c>
      <c r="D33" s="3" t="s">
        <v>71</v>
      </c>
      <c r="E33" s="3" t="s">
        <v>72</v>
      </c>
      <c r="F33" s="3" t="s">
        <v>73</v>
      </c>
    </row>
    <row r="34" spans="1:6">
      <c r="A34" s="3" t="s">
        <v>74</v>
      </c>
      <c r="B34" s="3" t="s">
        <v>75</v>
      </c>
      <c r="C34" s="3" t="s">
        <v>76</v>
      </c>
      <c r="D34" s="3" t="s">
        <v>77</v>
      </c>
      <c r="E34" s="3" t="s">
        <v>78</v>
      </c>
      <c r="F34" s="3" t="s">
        <v>79</v>
      </c>
    </row>
    <row r="35" spans="1:6">
      <c r="A35" s="3" t="s">
        <v>80</v>
      </c>
      <c r="B35" s="3" t="s">
        <v>81</v>
      </c>
      <c r="C35" s="3" t="s">
        <v>82</v>
      </c>
      <c r="D35" s="3" t="s">
        <v>83</v>
      </c>
      <c r="E35" s="3" t="s">
        <v>84</v>
      </c>
      <c r="F35" s="3" t="s">
        <v>85</v>
      </c>
    </row>
    <row r="36" spans="1:6">
      <c r="A36" s="3" t="s">
        <v>86</v>
      </c>
      <c r="B36" s="3" t="s">
        <v>87</v>
      </c>
      <c r="C36" s="3" t="s">
        <v>88</v>
      </c>
      <c r="D36" s="3" t="s">
        <v>89</v>
      </c>
      <c r="E36" s="3" t="s">
        <v>90</v>
      </c>
      <c r="F36" s="3" t="s">
        <v>91</v>
      </c>
    </row>
    <row r="37" spans="1:6">
      <c r="A37" s="3" t="s">
        <v>92</v>
      </c>
      <c r="B37" s="3" t="s">
        <v>93</v>
      </c>
      <c r="C37" s="3" t="s">
        <v>94</v>
      </c>
      <c r="D37" s="3" t="s">
        <v>95</v>
      </c>
      <c r="E37" s="3" t="s">
        <v>96</v>
      </c>
      <c r="F37" s="3" t="s">
        <v>97</v>
      </c>
    </row>
    <row r="38" spans="1:6">
      <c r="A38" s="3" t="s">
        <v>98</v>
      </c>
      <c r="B38" s="3" t="s">
        <v>99</v>
      </c>
      <c r="C38" s="3" t="s">
        <v>100</v>
      </c>
      <c r="D38" s="3" t="s">
        <v>101</v>
      </c>
      <c r="E38" s="3" t="s">
        <v>102</v>
      </c>
      <c r="F38" s="3" t="s">
        <v>103</v>
      </c>
    </row>
    <row r="39" spans="1:6">
      <c r="A39" s="3" t="s">
        <v>104</v>
      </c>
      <c r="B39" s="3" t="s">
        <v>105</v>
      </c>
      <c r="C39" s="3" t="s">
        <v>106</v>
      </c>
      <c r="D39" s="3" t="s">
        <v>107</v>
      </c>
      <c r="E39" s="3" t="s">
        <v>108</v>
      </c>
      <c r="F39" s="3" t="s">
        <v>109</v>
      </c>
    </row>
    <row r="40" spans="1:6">
      <c r="A40" s="3" t="s">
        <v>110</v>
      </c>
      <c r="B40" s="3" t="s">
        <v>111</v>
      </c>
      <c r="C40" s="3" t="s">
        <v>112</v>
      </c>
      <c r="D40" s="3" t="s">
        <v>113</v>
      </c>
      <c r="E40" s="3" t="s">
        <v>114</v>
      </c>
      <c r="F40" s="3" t="s">
        <v>115</v>
      </c>
    </row>
    <row r="41" spans="1:6">
      <c r="A41" s="3" t="s">
        <v>116</v>
      </c>
      <c r="B41" s="3" t="s">
        <v>117</v>
      </c>
      <c r="C41" s="3" t="s">
        <v>118</v>
      </c>
      <c r="D41" s="3" t="s">
        <v>119</v>
      </c>
      <c r="E41" s="3" t="s">
        <v>120</v>
      </c>
      <c r="F41" s="3" t="s">
        <v>121</v>
      </c>
    </row>
    <row r="42" spans="1:6">
      <c r="A42" s="3" t="s">
        <v>122</v>
      </c>
      <c r="B42" s="3" t="s">
        <v>123</v>
      </c>
      <c r="C42" s="3" t="s">
        <v>124</v>
      </c>
      <c r="D42" s="3" t="s">
        <v>125</v>
      </c>
      <c r="E42" s="3" t="s">
        <v>126</v>
      </c>
      <c r="F42" s="3" t="s">
        <v>127</v>
      </c>
    </row>
    <row r="43" spans="1:6">
      <c r="A43" s="3" t="s">
        <v>128</v>
      </c>
      <c r="B43" s="3" t="s">
        <v>129</v>
      </c>
      <c r="C43" s="3" t="s">
        <v>130</v>
      </c>
      <c r="D43" s="3" t="s">
        <v>131</v>
      </c>
      <c r="E43" s="3" t="s">
        <v>132</v>
      </c>
      <c r="F43" s="3" t="s">
        <v>133</v>
      </c>
    </row>
    <row r="44" spans="1:6">
      <c r="A44" s="3" t="s">
        <v>134</v>
      </c>
      <c r="B44" s="3" t="s">
        <v>135</v>
      </c>
      <c r="C44" s="3" t="s">
        <v>136</v>
      </c>
      <c r="D44" s="3" t="s">
        <v>137</v>
      </c>
      <c r="E44" s="3" t="s">
        <v>138</v>
      </c>
      <c r="F44" s="3" t="s">
        <v>139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Sakura Yang</dc:creator>
  <cp:lastModifiedBy>杨烜</cp:lastModifiedBy>
  <dcterms:created xsi:type="dcterms:W3CDTF">2023-02-17T09:11:00Z</dcterms:created>
  <dcterms:modified xsi:type="dcterms:W3CDTF">2023-02-17T14:20:42Z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BA1162C30FBA4A5ABC658C9DABD51C28</vt:lpwstr>
  </property>
  <property fmtid="{D5CDD505-2E9C-101B-9397-08002B2CF9AE}" pid="3" name="KSOProductBuildVer">
    <vt:lpwstr>2052-11.1.0.13703</vt:lpwstr>
  </property>
</Properties>
</file>