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vel\Desktop\"/>
    </mc:Choice>
  </mc:AlternateContent>
  <xr:revisionPtr revIDLastSave="0" documentId="8_{242DB8ED-DB5C-43B2-9AE1-B9B0A8AEB0B3}" xr6:coauthVersionLast="47" xr6:coauthVersionMax="47" xr10:uidLastSave="{00000000-0000-0000-0000-000000000000}"/>
  <bookViews>
    <workbookView xWindow="-120" yWindow="-120" windowWidth="38640" windowHeight="21240" xr2:uid="{5544936C-3FBE-4271-9490-616E206831EB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  <c r="A2" i="1"/>
  <c r="C2" i="1"/>
  <c r="G2" i="1"/>
  <c r="C3" i="1" s="1"/>
  <c r="C4" i="1" l="1"/>
  <c r="A3" i="1"/>
  <c r="B3" i="1" s="1"/>
  <c r="C5" i="1" l="1"/>
  <c r="A4" i="1"/>
  <c r="B4" i="1" s="1"/>
  <c r="C6" i="1" l="1"/>
  <c r="A5" i="1"/>
  <c r="B5" i="1" s="1"/>
  <c r="C7" i="1" l="1"/>
  <c r="A6" i="1"/>
  <c r="B6" i="1" s="1"/>
  <c r="C8" i="1" l="1"/>
  <c r="A7" i="1"/>
  <c r="B7" i="1" s="1"/>
  <c r="C9" i="1" l="1"/>
  <c r="A8" i="1"/>
  <c r="B8" i="1" s="1"/>
  <c r="C10" i="1" l="1"/>
  <c r="A9" i="1"/>
  <c r="B9" i="1" s="1"/>
  <c r="C11" i="1" l="1"/>
  <c r="A10" i="1"/>
  <c r="B10" i="1" s="1"/>
  <c r="C12" i="1" l="1"/>
  <c r="A11" i="1"/>
  <c r="B11" i="1" s="1"/>
  <c r="C13" i="1" l="1"/>
  <c r="A12" i="1"/>
  <c r="B12" i="1" s="1"/>
  <c r="C14" i="1" l="1"/>
  <c r="A13" i="1"/>
  <c r="B13" i="1" s="1"/>
  <c r="C15" i="1" l="1"/>
  <c r="A14" i="1"/>
  <c r="B14" i="1" s="1"/>
  <c r="C16" i="1" l="1"/>
  <c r="A15" i="1"/>
  <c r="B15" i="1" s="1"/>
  <c r="C17" i="1" l="1"/>
  <c r="A16" i="1"/>
  <c r="B16" i="1" s="1"/>
  <c r="C18" i="1" l="1"/>
  <c r="A17" i="1"/>
  <c r="B17" i="1" s="1"/>
  <c r="C19" i="1" l="1"/>
  <c r="A18" i="1"/>
  <c r="B18" i="1" s="1"/>
  <c r="C20" i="1" l="1"/>
  <c r="A19" i="1"/>
  <c r="B19" i="1" s="1"/>
  <c r="C21" i="1" l="1"/>
  <c r="A20" i="1"/>
  <c r="B20" i="1" s="1"/>
  <c r="C22" i="1" l="1"/>
  <c r="A21" i="1"/>
  <c r="B21" i="1" s="1"/>
  <c r="C23" i="1" l="1"/>
  <c r="A22" i="1"/>
  <c r="B22" i="1" s="1"/>
  <c r="C24" i="1" l="1"/>
  <c r="A23" i="1"/>
  <c r="B23" i="1" s="1"/>
  <c r="C25" i="1" l="1"/>
  <c r="A24" i="1"/>
  <c r="B24" i="1" s="1"/>
  <c r="C26" i="1" l="1"/>
  <c r="A25" i="1"/>
  <c r="B25" i="1" s="1"/>
  <c r="C27" i="1" l="1"/>
  <c r="A26" i="1"/>
  <c r="B26" i="1" s="1"/>
  <c r="C28" i="1" l="1"/>
  <c r="A27" i="1"/>
  <c r="B27" i="1" s="1"/>
  <c r="C29" i="1" l="1"/>
  <c r="A28" i="1"/>
  <c r="B28" i="1" s="1"/>
  <c r="C30" i="1" l="1"/>
  <c r="A29" i="1"/>
  <c r="B29" i="1" s="1"/>
  <c r="C31" i="1" l="1"/>
  <c r="A30" i="1"/>
  <c r="B30" i="1" s="1"/>
  <c r="C32" i="1" l="1"/>
  <c r="A31" i="1"/>
  <c r="B31" i="1" s="1"/>
  <c r="C33" i="1" l="1"/>
  <c r="A32" i="1"/>
  <c r="B32" i="1" s="1"/>
  <c r="C34" i="1" l="1"/>
  <c r="A33" i="1"/>
  <c r="B33" i="1" s="1"/>
  <c r="C35" i="1" l="1"/>
  <c r="A34" i="1"/>
  <c r="B34" i="1" s="1"/>
  <c r="C36" i="1" l="1"/>
  <c r="A35" i="1"/>
  <c r="B35" i="1" s="1"/>
  <c r="C37" i="1" l="1"/>
  <c r="A36" i="1"/>
  <c r="B36" i="1" s="1"/>
  <c r="C38" i="1" l="1"/>
  <c r="A37" i="1"/>
  <c r="B37" i="1" s="1"/>
  <c r="C39" i="1" l="1"/>
  <c r="A38" i="1"/>
  <c r="B38" i="1" s="1"/>
  <c r="C40" i="1" l="1"/>
  <c r="A39" i="1"/>
  <c r="B39" i="1" s="1"/>
  <c r="C41" i="1" l="1"/>
  <c r="A40" i="1"/>
  <c r="B40" i="1" s="1"/>
  <c r="C42" i="1" l="1"/>
  <c r="A41" i="1"/>
  <c r="B41" i="1" s="1"/>
  <c r="C43" i="1" l="1"/>
  <c r="A42" i="1"/>
  <c r="B42" i="1" s="1"/>
  <c r="C44" i="1" l="1"/>
  <c r="A43" i="1"/>
  <c r="B43" i="1" s="1"/>
  <c r="C45" i="1" l="1"/>
  <c r="A44" i="1"/>
  <c r="B44" i="1" s="1"/>
  <c r="C46" i="1" l="1"/>
  <c r="A45" i="1"/>
  <c r="B45" i="1" s="1"/>
  <c r="C47" i="1" l="1"/>
  <c r="A46" i="1"/>
  <c r="B46" i="1" s="1"/>
  <c r="C48" i="1" l="1"/>
  <c r="A47" i="1"/>
  <c r="B47" i="1" s="1"/>
  <c r="C49" i="1" l="1"/>
  <c r="A48" i="1"/>
  <c r="B48" i="1" s="1"/>
  <c r="C50" i="1" l="1"/>
  <c r="A49" i="1"/>
  <c r="B49" i="1" s="1"/>
  <c r="C51" i="1" l="1"/>
  <c r="A50" i="1"/>
  <c r="B50" i="1" s="1"/>
  <c r="C52" i="1" l="1"/>
  <c r="A51" i="1"/>
  <c r="B51" i="1" s="1"/>
  <c r="C53" i="1" l="1"/>
  <c r="A52" i="1"/>
  <c r="B52" i="1" s="1"/>
  <c r="C54" i="1" l="1"/>
  <c r="A53" i="1"/>
  <c r="B53" i="1" s="1"/>
  <c r="C55" i="1" l="1"/>
  <c r="A54" i="1"/>
  <c r="B54" i="1" s="1"/>
  <c r="C56" i="1" l="1"/>
  <c r="A55" i="1"/>
  <c r="B55" i="1" s="1"/>
  <c r="C57" i="1" l="1"/>
  <c r="A56" i="1"/>
  <c r="B56" i="1" s="1"/>
  <c r="C58" i="1" l="1"/>
  <c r="A57" i="1"/>
  <c r="B57" i="1" s="1"/>
  <c r="C59" i="1" l="1"/>
  <c r="A58" i="1"/>
  <c r="B58" i="1" s="1"/>
  <c r="C60" i="1" l="1"/>
  <c r="A59" i="1"/>
  <c r="B59" i="1" s="1"/>
  <c r="C61" i="1" l="1"/>
  <c r="A60" i="1"/>
  <c r="B60" i="1" s="1"/>
  <c r="C62" i="1" l="1"/>
  <c r="A61" i="1"/>
  <c r="B61" i="1" s="1"/>
  <c r="C63" i="1" l="1"/>
  <c r="A62" i="1"/>
  <c r="B62" i="1" s="1"/>
  <c r="C64" i="1" l="1"/>
  <c r="A63" i="1"/>
  <c r="B63" i="1" s="1"/>
  <c r="C65" i="1" l="1"/>
  <c r="A64" i="1"/>
  <c r="B64" i="1" s="1"/>
  <c r="C66" i="1" l="1"/>
  <c r="A65" i="1"/>
  <c r="B65" i="1" s="1"/>
  <c r="C67" i="1" l="1"/>
  <c r="A66" i="1"/>
  <c r="B66" i="1" s="1"/>
  <c r="C68" i="1" l="1"/>
  <c r="A67" i="1"/>
  <c r="B67" i="1" s="1"/>
  <c r="C69" i="1" l="1"/>
  <c r="A68" i="1"/>
  <c r="B68" i="1" s="1"/>
  <c r="C70" i="1" l="1"/>
  <c r="A69" i="1"/>
  <c r="B69" i="1" s="1"/>
  <c r="C71" i="1" l="1"/>
  <c r="A70" i="1"/>
  <c r="B70" i="1" s="1"/>
  <c r="C72" i="1" l="1"/>
  <c r="A71" i="1"/>
  <c r="B71" i="1" s="1"/>
  <c r="C73" i="1" l="1"/>
  <c r="A72" i="1"/>
  <c r="B72" i="1" s="1"/>
  <c r="C74" i="1" l="1"/>
  <c r="A73" i="1"/>
  <c r="B73" i="1" s="1"/>
  <c r="C75" i="1" l="1"/>
  <c r="A74" i="1"/>
  <c r="B74" i="1" s="1"/>
  <c r="C76" i="1" l="1"/>
  <c r="A75" i="1"/>
  <c r="B75" i="1" s="1"/>
  <c r="C77" i="1" l="1"/>
  <c r="A76" i="1"/>
  <c r="B76" i="1" s="1"/>
  <c r="C78" i="1" l="1"/>
  <c r="A77" i="1"/>
  <c r="B77" i="1" s="1"/>
  <c r="C79" i="1" l="1"/>
  <c r="A78" i="1"/>
  <c r="B78" i="1" s="1"/>
  <c r="C80" i="1" l="1"/>
  <c r="A79" i="1"/>
  <c r="B79" i="1" s="1"/>
  <c r="C81" i="1" l="1"/>
  <c r="A80" i="1"/>
  <c r="B80" i="1" s="1"/>
  <c r="C82" i="1" l="1"/>
  <c r="A81" i="1"/>
  <c r="B81" i="1" s="1"/>
  <c r="C83" i="1" l="1"/>
  <c r="A82" i="1"/>
  <c r="B82" i="1" s="1"/>
  <c r="C84" i="1" l="1"/>
  <c r="A83" i="1"/>
  <c r="B83" i="1" s="1"/>
  <c r="C85" i="1" l="1"/>
  <c r="A84" i="1"/>
  <c r="B84" i="1" s="1"/>
  <c r="C86" i="1" l="1"/>
  <c r="A85" i="1"/>
  <c r="B85" i="1" s="1"/>
  <c r="C87" i="1" l="1"/>
  <c r="A86" i="1"/>
  <c r="B86" i="1" s="1"/>
  <c r="C88" i="1" l="1"/>
  <c r="A87" i="1"/>
  <c r="B87" i="1" s="1"/>
  <c r="C89" i="1" l="1"/>
  <c r="A88" i="1"/>
  <c r="B88" i="1" s="1"/>
  <c r="C90" i="1" l="1"/>
  <c r="A89" i="1"/>
  <c r="B89" i="1" s="1"/>
  <c r="C91" i="1" l="1"/>
  <c r="A90" i="1"/>
  <c r="B90" i="1" s="1"/>
  <c r="C92" i="1" l="1"/>
  <c r="A91" i="1"/>
  <c r="B91" i="1" s="1"/>
  <c r="C93" i="1" l="1"/>
  <c r="A92" i="1"/>
  <c r="B92" i="1" s="1"/>
  <c r="C94" i="1" l="1"/>
  <c r="A93" i="1"/>
  <c r="B93" i="1" s="1"/>
  <c r="C95" i="1" l="1"/>
  <c r="A94" i="1"/>
  <c r="B94" i="1" s="1"/>
  <c r="C96" i="1" l="1"/>
  <c r="A95" i="1"/>
  <c r="B95" i="1" s="1"/>
  <c r="C97" i="1" l="1"/>
  <c r="A96" i="1"/>
  <c r="B96" i="1" s="1"/>
  <c r="C98" i="1" l="1"/>
  <c r="A97" i="1"/>
  <c r="B97" i="1" s="1"/>
  <c r="C99" i="1" l="1"/>
  <c r="A98" i="1"/>
  <c r="B98" i="1" s="1"/>
  <c r="C100" i="1" l="1"/>
  <c r="A99" i="1"/>
  <c r="B99" i="1" s="1"/>
  <c r="C101" i="1" l="1"/>
  <c r="A100" i="1"/>
  <c r="B100" i="1" s="1"/>
  <c r="C102" i="1" l="1"/>
  <c r="A101" i="1"/>
  <c r="B101" i="1" s="1"/>
  <c r="C103" i="1" l="1"/>
  <c r="A102" i="1"/>
  <c r="B102" i="1" s="1"/>
  <c r="C104" i="1" l="1"/>
  <c r="A103" i="1"/>
  <c r="B103" i="1" s="1"/>
  <c r="C105" i="1" l="1"/>
  <c r="A104" i="1"/>
  <c r="B104" i="1" s="1"/>
  <c r="C106" i="1" l="1"/>
  <c r="A105" i="1"/>
  <c r="B105" i="1" s="1"/>
  <c r="C107" i="1" l="1"/>
  <c r="A106" i="1"/>
  <c r="B106" i="1" s="1"/>
  <c r="C108" i="1" l="1"/>
  <c r="A107" i="1"/>
  <c r="B107" i="1" s="1"/>
  <c r="C109" i="1" l="1"/>
  <c r="A108" i="1"/>
  <c r="B108" i="1" s="1"/>
  <c r="C110" i="1" l="1"/>
  <c r="A109" i="1"/>
  <c r="B109" i="1" s="1"/>
  <c r="C111" i="1" l="1"/>
  <c r="A110" i="1"/>
  <c r="B110" i="1" s="1"/>
  <c r="C112" i="1" l="1"/>
  <c r="A111" i="1"/>
  <c r="B111" i="1" s="1"/>
  <c r="C113" i="1" l="1"/>
  <c r="A112" i="1"/>
  <c r="B112" i="1" s="1"/>
  <c r="C114" i="1" l="1"/>
  <c r="A113" i="1"/>
  <c r="B113" i="1" s="1"/>
  <c r="C115" i="1" l="1"/>
  <c r="A114" i="1"/>
  <c r="B114" i="1" s="1"/>
  <c r="C116" i="1" l="1"/>
  <c r="A115" i="1"/>
  <c r="B115" i="1" s="1"/>
  <c r="C117" i="1" l="1"/>
  <c r="A116" i="1"/>
  <c r="B116" i="1" s="1"/>
  <c r="C118" i="1" l="1"/>
  <c r="A117" i="1"/>
  <c r="B117" i="1" s="1"/>
  <c r="C119" i="1" l="1"/>
  <c r="A118" i="1"/>
  <c r="B118" i="1" s="1"/>
  <c r="C120" i="1" l="1"/>
  <c r="A119" i="1"/>
  <c r="B119" i="1" s="1"/>
  <c r="C121" i="1" l="1"/>
  <c r="A120" i="1"/>
  <c r="B120" i="1" s="1"/>
  <c r="C122" i="1" l="1"/>
  <c r="A121" i="1"/>
  <c r="B121" i="1" s="1"/>
  <c r="C123" i="1" l="1"/>
  <c r="A122" i="1"/>
  <c r="B122" i="1" s="1"/>
  <c r="C124" i="1" l="1"/>
  <c r="A123" i="1"/>
  <c r="B123" i="1" s="1"/>
  <c r="C125" i="1" l="1"/>
  <c r="A124" i="1"/>
  <c r="B124" i="1" s="1"/>
  <c r="C126" i="1" l="1"/>
  <c r="A125" i="1"/>
  <c r="B125" i="1" s="1"/>
  <c r="C127" i="1" l="1"/>
  <c r="A126" i="1"/>
  <c r="B126" i="1" s="1"/>
  <c r="C128" i="1" l="1"/>
  <c r="A127" i="1"/>
  <c r="B127" i="1" s="1"/>
  <c r="C129" i="1" l="1"/>
  <c r="A128" i="1"/>
  <c r="B128" i="1" s="1"/>
  <c r="C130" i="1" l="1"/>
  <c r="A129" i="1"/>
  <c r="B129" i="1" s="1"/>
  <c r="C131" i="1" l="1"/>
  <c r="A130" i="1"/>
  <c r="B130" i="1" s="1"/>
  <c r="C132" i="1" l="1"/>
  <c r="A131" i="1"/>
  <c r="B131" i="1" s="1"/>
  <c r="C133" i="1" l="1"/>
  <c r="A132" i="1"/>
  <c r="B132" i="1" s="1"/>
  <c r="C134" i="1" l="1"/>
  <c r="A133" i="1"/>
  <c r="B133" i="1" s="1"/>
  <c r="C135" i="1" l="1"/>
  <c r="A134" i="1"/>
  <c r="B134" i="1" s="1"/>
  <c r="C136" i="1" l="1"/>
  <c r="A135" i="1"/>
  <c r="B135" i="1" s="1"/>
  <c r="C137" i="1" l="1"/>
  <c r="A136" i="1"/>
  <c r="B136" i="1" s="1"/>
  <c r="C138" i="1" l="1"/>
  <c r="A137" i="1"/>
  <c r="B137" i="1" s="1"/>
  <c r="C139" i="1" l="1"/>
  <c r="A138" i="1"/>
  <c r="B138" i="1" s="1"/>
  <c r="C140" i="1" l="1"/>
  <c r="A139" i="1"/>
  <c r="B139" i="1" s="1"/>
  <c r="C141" i="1" l="1"/>
  <c r="A140" i="1"/>
  <c r="B140" i="1" s="1"/>
  <c r="C142" i="1" l="1"/>
  <c r="A141" i="1"/>
  <c r="B141" i="1" s="1"/>
  <c r="C143" i="1" l="1"/>
  <c r="A142" i="1"/>
  <c r="B142" i="1" s="1"/>
  <c r="C144" i="1" l="1"/>
  <c r="A143" i="1"/>
  <c r="B143" i="1" s="1"/>
  <c r="C145" i="1" l="1"/>
  <c r="A144" i="1"/>
  <c r="B144" i="1" s="1"/>
  <c r="C146" i="1" l="1"/>
  <c r="A145" i="1"/>
  <c r="B145" i="1" s="1"/>
  <c r="C147" i="1" l="1"/>
  <c r="A146" i="1"/>
  <c r="B146" i="1" s="1"/>
  <c r="C148" i="1" l="1"/>
  <c r="A147" i="1"/>
  <c r="B147" i="1" s="1"/>
  <c r="C149" i="1" l="1"/>
  <c r="A148" i="1"/>
  <c r="B148" i="1" s="1"/>
  <c r="C150" i="1" l="1"/>
  <c r="A149" i="1"/>
  <c r="B149" i="1" s="1"/>
  <c r="C151" i="1" l="1"/>
  <c r="A150" i="1"/>
  <c r="B150" i="1" s="1"/>
  <c r="C152" i="1" l="1"/>
  <c r="A151" i="1"/>
  <c r="B151" i="1" s="1"/>
  <c r="C153" i="1" l="1"/>
  <c r="A152" i="1"/>
  <c r="B152" i="1" s="1"/>
  <c r="C154" i="1" l="1"/>
  <c r="A153" i="1"/>
  <c r="B153" i="1" s="1"/>
  <c r="C155" i="1" l="1"/>
  <c r="A154" i="1"/>
  <c r="B154" i="1" s="1"/>
  <c r="C156" i="1" l="1"/>
  <c r="A155" i="1"/>
  <c r="B155" i="1" s="1"/>
  <c r="C157" i="1" l="1"/>
  <c r="A156" i="1"/>
  <c r="B156" i="1" s="1"/>
  <c r="C158" i="1" l="1"/>
  <c r="A157" i="1"/>
  <c r="B157" i="1" s="1"/>
  <c r="C159" i="1" l="1"/>
  <c r="A158" i="1"/>
  <c r="B158" i="1" s="1"/>
  <c r="C160" i="1" l="1"/>
  <c r="A159" i="1"/>
  <c r="B159" i="1" s="1"/>
  <c r="C161" i="1" l="1"/>
  <c r="A160" i="1"/>
  <c r="B160" i="1" s="1"/>
  <c r="C162" i="1" l="1"/>
  <c r="A161" i="1"/>
  <c r="B161" i="1" s="1"/>
  <c r="C163" i="1" l="1"/>
  <c r="A162" i="1"/>
  <c r="B162" i="1" s="1"/>
  <c r="C164" i="1" l="1"/>
  <c r="A163" i="1"/>
  <c r="B163" i="1" s="1"/>
  <c r="C165" i="1" l="1"/>
  <c r="A164" i="1"/>
  <c r="B164" i="1" s="1"/>
  <c r="C166" i="1" l="1"/>
  <c r="A165" i="1"/>
  <c r="B165" i="1" s="1"/>
  <c r="C167" i="1" l="1"/>
  <c r="A166" i="1"/>
  <c r="B166" i="1" s="1"/>
  <c r="C168" i="1" l="1"/>
  <c r="A167" i="1"/>
  <c r="B167" i="1" s="1"/>
  <c r="C169" i="1" l="1"/>
  <c r="A168" i="1"/>
  <c r="B168" i="1" s="1"/>
  <c r="C170" i="1" l="1"/>
  <c r="A169" i="1"/>
  <c r="B169" i="1" s="1"/>
  <c r="C171" i="1" l="1"/>
  <c r="A170" i="1"/>
  <c r="B170" i="1" s="1"/>
  <c r="A171" i="1" l="1"/>
  <c r="B171" i="1" s="1"/>
  <c r="C172" i="1"/>
  <c r="A172" i="1" s="1"/>
  <c r="B172" i="1" s="1"/>
</calcChain>
</file>

<file path=xl/sharedStrings.xml><?xml version="1.0" encoding="utf-8"?>
<sst xmlns="http://schemas.openxmlformats.org/spreadsheetml/2006/main" count="16" uniqueCount="16">
  <si>
    <t>Константы</t>
  </si>
  <si>
    <t>a</t>
  </si>
  <si>
    <t>b</t>
  </si>
  <si>
    <t>c</t>
  </si>
  <si>
    <t>tn</t>
  </si>
  <si>
    <t>t1</t>
  </si>
  <si>
    <t>t2</t>
  </si>
  <si>
    <t>tk</t>
  </si>
  <si>
    <t>Uvx</t>
  </si>
  <si>
    <t>Uvix</t>
  </si>
  <si>
    <t>t</t>
  </si>
  <si>
    <t>N</t>
  </si>
  <si>
    <t>dt</t>
  </si>
  <si>
    <t>avx</t>
  </si>
  <si>
    <t>bvx</t>
  </si>
  <si>
    <t>Uvx1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</si>
</sst>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UvX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solidFill>
                <a:schemeClr val="lt1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xVal>
            <c:numRef>
              <c:f>Лист1!$C$2:$C$172</c:f>
              <c:numCache>
                <c:formatCode>0.00</c:formatCode>
                <c:ptCount val="171"/>
                <c:pt idx="0">
                  <c:v>15</c:v>
                </c:pt>
                <c:pt idx="1">
                  <c:v>15.5</c:v>
                </c:pt>
                <c:pt idx="2">
                  <c:v>16</c:v>
                </c:pt>
                <c:pt idx="3">
                  <c:v>16.5</c:v>
                </c:pt>
                <c:pt idx="4">
                  <c:v>17</c:v>
                </c:pt>
                <c:pt idx="5">
                  <c:v>17.5</c:v>
                </c:pt>
                <c:pt idx="6">
                  <c:v>18</c:v>
                </c:pt>
                <c:pt idx="7">
                  <c:v>18.5</c:v>
                </c:pt>
                <c:pt idx="8">
                  <c:v>19</c:v>
                </c:pt>
                <c:pt idx="9">
                  <c:v>19.5</c:v>
                </c:pt>
                <c:pt idx="10">
                  <c:v>20</c:v>
                </c:pt>
                <c:pt idx="11">
                  <c:v>20.5</c:v>
                </c:pt>
                <c:pt idx="12">
                  <c:v>21</c:v>
                </c:pt>
                <c:pt idx="13">
                  <c:v>21.5</c:v>
                </c:pt>
                <c:pt idx="14">
                  <c:v>22</c:v>
                </c:pt>
                <c:pt idx="15">
                  <c:v>22.5</c:v>
                </c:pt>
                <c:pt idx="16">
                  <c:v>23</c:v>
                </c:pt>
                <c:pt idx="17">
                  <c:v>23.5</c:v>
                </c:pt>
                <c:pt idx="18">
                  <c:v>24</c:v>
                </c:pt>
                <c:pt idx="19">
                  <c:v>24.5</c:v>
                </c:pt>
                <c:pt idx="20">
                  <c:v>25</c:v>
                </c:pt>
                <c:pt idx="21">
                  <c:v>25.5</c:v>
                </c:pt>
                <c:pt idx="22">
                  <c:v>26</c:v>
                </c:pt>
                <c:pt idx="23">
                  <c:v>26.5</c:v>
                </c:pt>
                <c:pt idx="24">
                  <c:v>27</c:v>
                </c:pt>
                <c:pt idx="25">
                  <c:v>27.5</c:v>
                </c:pt>
                <c:pt idx="26">
                  <c:v>28</c:v>
                </c:pt>
                <c:pt idx="27">
                  <c:v>28.5</c:v>
                </c:pt>
                <c:pt idx="28">
                  <c:v>29</c:v>
                </c:pt>
                <c:pt idx="29">
                  <c:v>29.5</c:v>
                </c:pt>
                <c:pt idx="30">
                  <c:v>30</c:v>
                </c:pt>
                <c:pt idx="31">
                  <c:v>30.5</c:v>
                </c:pt>
                <c:pt idx="32">
                  <c:v>31</c:v>
                </c:pt>
                <c:pt idx="33">
                  <c:v>31.5</c:v>
                </c:pt>
                <c:pt idx="34">
                  <c:v>32</c:v>
                </c:pt>
                <c:pt idx="35">
                  <c:v>32.5</c:v>
                </c:pt>
                <c:pt idx="36">
                  <c:v>33</c:v>
                </c:pt>
                <c:pt idx="37">
                  <c:v>33.5</c:v>
                </c:pt>
                <c:pt idx="38">
                  <c:v>34</c:v>
                </c:pt>
                <c:pt idx="39">
                  <c:v>34.5</c:v>
                </c:pt>
                <c:pt idx="40">
                  <c:v>35</c:v>
                </c:pt>
                <c:pt idx="41">
                  <c:v>35.5</c:v>
                </c:pt>
                <c:pt idx="42">
                  <c:v>36</c:v>
                </c:pt>
                <c:pt idx="43">
                  <c:v>36.5</c:v>
                </c:pt>
                <c:pt idx="44">
                  <c:v>37</c:v>
                </c:pt>
                <c:pt idx="45">
                  <c:v>37.5</c:v>
                </c:pt>
                <c:pt idx="46">
                  <c:v>38</c:v>
                </c:pt>
                <c:pt idx="47">
                  <c:v>38.5</c:v>
                </c:pt>
                <c:pt idx="48">
                  <c:v>39</c:v>
                </c:pt>
                <c:pt idx="49">
                  <c:v>39.5</c:v>
                </c:pt>
                <c:pt idx="50">
                  <c:v>40</c:v>
                </c:pt>
                <c:pt idx="51">
                  <c:v>40.5</c:v>
                </c:pt>
                <c:pt idx="52">
                  <c:v>41</c:v>
                </c:pt>
                <c:pt idx="53">
                  <c:v>41.5</c:v>
                </c:pt>
                <c:pt idx="54">
                  <c:v>42</c:v>
                </c:pt>
                <c:pt idx="55">
                  <c:v>42.5</c:v>
                </c:pt>
                <c:pt idx="56">
                  <c:v>43</c:v>
                </c:pt>
                <c:pt idx="57">
                  <c:v>43.5</c:v>
                </c:pt>
                <c:pt idx="58">
                  <c:v>44</c:v>
                </c:pt>
                <c:pt idx="59">
                  <c:v>44.5</c:v>
                </c:pt>
                <c:pt idx="60">
                  <c:v>45</c:v>
                </c:pt>
                <c:pt idx="61">
                  <c:v>45.5</c:v>
                </c:pt>
                <c:pt idx="62">
                  <c:v>46</c:v>
                </c:pt>
                <c:pt idx="63">
                  <c:v>46.5</c:v>
                </c:pt>
                <c:pt idx="64">
                  <c:v>47</c:v>
                </c:pt>
                <c:pt idx="65">
                  <c:v>47.5</c:v>
                </c:pt>
                <c:pt idx="66">
                  <c:v>48</c:v>
                </c:pt>
                <c:pt idx="67">
                  <c:v>48.5</c:v>
                </c:pt>
                <c:pt idx="68">
                  <c:v>49</c:v>
                </c:pt>
                <c:pt idx="69">
                  <c:v>49.5</c:v>
                </c:pt>
                <c:pt idx="70">
                  <c:v>50</c:v>
                </c:pt>
                <c:pt idx="71">
                  <c:v>50.5</c:v>
                </c:pt>
                <c:pt idx="72">
                  <c:v>51</c:v>
                </c:pt>
                <c:pt idx="73">
                  <c:v>51.5</c:v>
                </c:pt>
                <c:pt idx="74">
                  <c:v>52</c:v>
                </c:pt>
                <c:pt idx="75">
                  <c:v>52.5</c:v>
                </c:pt>
                <c:pt idx="76">
                  <c:v>53</c:v>
                </c:pt>
                <c:pt idx="77">
                  <c:v>53.5</c:v>
                </c:pt>
                <c:pt idx="78">
                  <c:v>54</c:v>
                </c:pt>
                <c:pt idx="79">
                  <c:v>54.5</c:v>
                </c:pt>
                <c:pt idx="80">
                  <c:v>55</c:v>
                </c:pt>
                <c:pt idx="81">
                  <c:v>55.5</c:v>
                </c:pt>
                <c:pt idx="82">
                  <c:v>56</c:v>
                </c:pt>
                <c:pt idx="83">
                  <c:v>56.5</c:v>
                </c:pt>
                <c:pt idx="84">
                  <c:v>57</c:v>
                </c:pt>
                <c:pt idx="85">
                  <c:v>57.5</c:v>
                </c:pt>
                <c:pt idx="86">
                  <c:v>58</c:v>
                </c:pt>
                <c:pt idx="87">
                  <c:v>58.5</c:v>
                </c:pt>
                <c:pt idx="88">
                  <c:v>59</c:v>
                </c:pt>
                <c:pt idx="89">
                  <c:v>59.5</c:v>
                </c:pt>
                <c:pt idx="90">
                  <c:v>60</c:v>
                </c:pt>
                <c:pt idx="91">
                  <c:v>60.5</c:v>
                </c:pt>
                <c:pt idx="92">
                  <c:v>61</c:v>
                </c:pt>
                <c:pt idx="93">
                  <c:v>61.5</c:v>
                </c:pt>
                <c:pt idx="94">
                  <c:v>62</c:v>
                </c:pt>
                <c:pt idx="95">
                  <c:v>62.5</c:v>
                </c:pt>
                <c:pt idx="96">
                  <c:v>63</c:v>
                </c:pt>
                <c:pt idx="97">
                  <c:v>63.5</c:v>
                </c:pt>
                <c:pt idx="98">
                  <c:v>64</c:v>
                </c:pt>
                <c:pt idx="99">
                  <c:v>64.5</c:v>
                </c:pt>
                <c:pt idx="100">
                  <c:v>65</c:v>
                </c:pt>
                <c:pt idx="101">
                  <c:v>65.5</c:v>
                </c:pt>
                <c:pt idx="102">
                  <c:v>66</c:v>
                </c:pt>
                <c:pt idx="103">
                  <c:v>66.5</c:v>
                </c:pt>
                <c:pt idx="104">
                  <c:v>67</c:v>
                </c:pt>
                <c:pt idx="105">
                  <c:v>67.5</c:v>
                </c:pt>
                <c:pt idx="106">
                  <c:v>68</c:v>
                </c:pt>
                <c:pt idx="107">
                  <c:v>68.5</c:v>
                </c:pt>
                <c:pt idx="108">
                  <c:v>69</c:v>
                </c:pt>
                <c:pt idx="109">
                  <c:v>69.5</c:v>
                </c:pt>
                <c:pt idx="110">
                  <c:v>70</c:v>
                </c:pt>
                <c:pt idx="111">
                  <c:v>70.5</c:v>
                </c:pt>
                <c:pt idx="112">
                  <c:v>71</c:v>
                </c:pt>
                <c:pt idx="113">
                  <c:v>71.5</c:v>
                </c:pt>
                <c:pt idx="114">
                  <c:v>72</c:v>
                </c:pt>
                <c:pt idx="115">
                  <c:v>72.5</c:v>
                </c:pt>
                <c:pt idx="116">
                  <c:v>73</c:v>
                </c:pt>
                <c:pt idx="117">
                  <c:v>73.5</c:v>
                </c:pt>
                <c:pt idx="118">
                  <c:v>74</c:v>
                </c:pt>
                <c:pt idx="119">
                  <c:v>74.5</c:v>
                </c:pt>
                <c:pt idx="120">
                  <c:v>75</c:v>
                </c:pt>
                <c:pt idx="121">
                  <c:v>75.5</c:v>
                </c:pt>
                <c:pt idx="122">
                  <c:v>76</c:v>
                </c:pt>
                <c:pt idx="123">
                  <c:v>76.5</c:v>
                </c:pt>
                <c:pt idx="124">
                  <c:v>77</c:v>
                </c:pt>
                <c:pt idx="125">
                  <c:v>77.5</c:v>
                </c:pt>
                <c:pt idx="126">
                  <c:v>78</c:v>
                </c:pt>
                <c:pt idx="127">
                  <c:v>78.5</c:v>
                </c:pt>
                <c:pt idx="128">
                  <c:v>79</c:v>
                </c:pt>
                <c:pt idx="129">
                  <c:v>79.5</c:v>
                </c:pt>
                <c:pt idx="130">
                  <c:v>80</c:v>
                </c:pt>
                <c:pt idx="131">
                  <c:v>80.5</c:v>
                </c:pt>
                <c:pt idx="132">
                  <c:v>81</c:v>
                </c:pt>
                <c:pt idx="133">
                  <c:v>81.5</c:v>
                </c:pt>
                <c:pt idx="134">
                  <c:v>82</c:v>
                </c:pt>
                <c:pt idx="135">
                  <c:v>82.5</c:v>
                </c:pt>
                <c:pt idx="136">
                  <c:v>83</c:v>
                </c:pt>
                <c:pt idx="137">
                  <c:v>83.5</c:v>
                </c:pt>
                <c:pt idx="138">
                  <c:v>84</c:v>
                </c:pt>
                <c:pt idx="139">
                  <c:v>84.5</c:v>
                </c:pt>
                <c:pt idx="140">
                  <c:v>85</c:v>
                </c:pt>
                <c:pt idx="141">
                  <c:v>85.5</c:v>
                </c:pt>
                <c:pt idx="142">
                  <c:v>86</c:v>
                </c:pt>
                <c:pt idx="143">
                  <c:v>86.5</c:v>
                </c:pt>
                <c:pt idx="144">
                  <c:v>87</c:v>
                </c:pt>
                <c:pt idx="145">
                  <c:v>87.5</c:v>
                </c:pt>
                <c:pt idx="146">
                  <c:v>88</c:v>
                </c:pt>
                <c:pt idx="147">
                  <c:v>88.5</c:v>
                </c:pt>
                <c:pt idx="148">
                  <c:v>89</c:v>
                </c:pt>
                <c:pt idx="149">
                  <c:v>89.5</c:v>
                </c:pt>
                <c:pt idx="150">
                  <c:v>90</c:v>
                </c:pt>
                <c:pt idx="151">
                  <c:v>90.5</c:v>
                </c:pt>
                <c:pt idx="152">
                  <c:v>91</c:v>
                </c:pt>
                <c:pt idx="153">
                  <c:v>91.5</c:v>
                </c:pt>
                <c:pt idx="154">
                  <c:v>92</c:v>
                </c:pt>
                <c:pt idx="155">
                  <c:v>92.5</c:v>
                </c:pt>
                <c:pt idx="156">
                  <c:v>93</c:v>
                </c:pt>
                <c:pt idx="157">
                  <c:v>93.5</c:v>
                </c:pt>
                <c:pt idx="158">
                  <c:v>94</c:v>
                </c:pt>
                <c:pt idx="159">
                  <c:v>94.5</c:v>
                </c:pt>
                <c:pt idx="160">
                  <c:v>95</c:v>
                </c:pt>
                <c:pt idx="161">
                  <c:v>95.5</c:v>
                </c:pt>
                <c:pt idx="162">
                  <c:v>96</c:v>
                </c:pt>
                <c:pt idx="163">
                  <c:v>96.5</c:v>
                </c:pt>
                <c:pt idx="164">
                  <c:v>97</c:v>
                </c:pt>
                <c:pt idx="165">
                  <c:v>97.5</c:v>
                </c:pt>
                <c:pt idx="166">
                  <c:v>98</c:v>
                </c:pt>
                <c:pt idx="167">
                  <c:v>98.5</c:v>
                </c:pt>
                <c:pt idx="168">
                  <c:v>99</c:v>
                </c:pt>
                <c:pt idx="169">
                  <c:v>99.5</c:v>
                </c:pt>
                <c:pt idx="170">
                  <c:v>100</c:v>
                </c:pt>
              </c:numCache>
            </c:numRef>
          </c:xVal>
          <c:yVal>
            <c:numRef>
              <c:f>Лист1!$A$2:$A$172</c:f>
              <c:numCache>
                <c:formatCode>General</c:formatCode>
                <c:ptCount val="171"/>
                <c:pt idx="0">
                  <c:v>0</c:v>
                </c:pt>
                <c:pt idx="1">
                  <c:v>1.7197291871216769</c:v>
                </c:pt>
                <c:pt idx="2">
                  <c:v>3.3803090047025863</c:v>
                </c:pt>
                <c:pt idx="3">
                  <c:v>4.9837738706867194</c:v>
                </c:pt>
                <c:pt idx="4">
                  <c:v>6.5320882300597072</c:v>
                </c:pt>
                <c:pt idx="5">
                  <c:v>8.0271489615396323</c:v>
                </c:pt>
                <c:pt idx="6">
                  <c:v>9.4707877014906465</c:v>
                </c:pt>
                <c:pt idx="7">
                  <c:v>10.864773087906594</c:v>
                </c:pt>
                <c:pt idx="8">
                  <c:v>12.210812927213727</c:v>
                </c:pt>
                <c:pt idx="9">
                  <c:v>13.51055628654716</c:v>
                </c:pt>
                <c:pt idx="10">
                  <c:v>14.765595514064328</c:v>
                </c:pt>
                <c:pt idx="11">
                  <c:v>15.977468189770615</c:v>
                </c:pt>
                <c:pt idx="12">
                  <c:v>17.147659009247164</c:v>
                </c:pt>
                <c:pt idx="13">
                  <c:v>18.277601602588593</c:v>
                </c:pt>
                <c:pt idx="14">
                  <c:v>19.368680290779199</c:v>
                </c:pt>
                <c:pt idx="15">
                  <c:v>20.422231781659246</c:v>
                </c:pt>
                <c:pt idx="16">
                  <c:v>21.439546807559257</c:v>
                </c:pt>
                <c:pt idx="17">
                  <c:v>22.421871706608513</c:v>
                </c:pt>
                <c:pt idx="18">
                  <c:v>23.370409949655141</c:v>
                </c:pt>
                <c:pt idx="19">
                  <c:v>24.286323614668405</c:v>
                </c:pt>
                <c:pt idx="20">
                  <c:v>25.170734810429529</c:v>
                </c:pt>
                <c:pt idx="21">
                  <c:v>26.024727051255297</c:v>
                </c:pt>
                <c:pt idx="22">
                  <c:v>26.849346584438592</c:v>
                </c:pt>
                <c:pt idx="23">
                  <c:v>27.64560367203218</c:v>
                </c:pt>
                <c:pt idx="24">
                  <c:v>28.414473828546015</c:v>
                </c:pt>
                <c:pt idx="25">
                  <c:v>29.156899016074583</c:v>
                </c:pt>
                <c:pt idx="26">
                  <c:v>29.873788798318202</c:v>
                </c:pt>
                <c:pt idx="27">
                  <c:v>30.566021454912352</c:v>
                </c:pt>
                <c:pt idx="28">
                  <c:v>31.234445057430026</c:v>
                </c:pt>
                <c:pt idx="29">
                  <c:v>31.879878508375487</c:v>
                </c:pt>
                <c:pt idx="30">
                  <c:v>32.503112544442239</c:v>
                </c:pt>
                <c:pt idx="31">
                  <c:v>32.003112544442239</c:v>
                </c:pt>
                <c:pt idx="32">
                  <c:v>31.503112544442239</c:v>
                </c:pt>
                <c:pt idx="33">
                  <c:v>31.003112544442239</c:v>
                </c:pt>
                <c:pt idx="34">
                  <c:v>30.503112544442239</c:v>
                </c:pt>
                <c:pt idx="35">
                  <c:v>30.003112544442239</c:v>
                </c:pt>
                <c:pt idx="36">
                  <c:v>29.503112544442239</c:v>
                </c:pt>
                <c:pt idx="37">
                  <c:v>29.003112544442239</c:v>
                </c:pt>
                <c:pt idx="38">
                  <c:v>28.503112544442239</c:v>
                </c:pt>
                <c:pt idx="39">
                  <c:v>28.003112544442239</c:v>
                </c:pt>
                <c:pt idx="40">
                  <c:v>27.503112544442239</c:v>
                </c:pt>
                <c:pt idx="41">
                  <c:v>27.003112544442239</c:v>
                </c:pt>
                <c:pt idx="42">
                  <c:v>26.503112544442239</c:v>
                </c:pt>
                <c:pt idx="43">
                  <c:v>26.003112544442239</c:v>
                </c:pt>
                <c:pt idx="44">
                  <c:v>25.503112544442239</c:v>
                </c:pt>
                <c:pt idx="45">
                  <c:v>25.003112544442239</c:v>
                </c:pt>
                <c:pt idx="46">
                  <c:v>24.503112544442239</c:v>
                </c:pt>
                <c:pt idx="47">
                  <c:v>24.003112544442239</c:v>
                </c:pt>
                <c:pt idx="48">
                  <c:v>23.503112544442239</c:v>
                </c:pt>
                <c:pt idx="49">
                  <c:v>23.003112544442239</c:v>
                </c:pt>
                <c:pt idx="50">
                  <c:v>22.503112544442239</c:v>
                </c:pt>
                <c:pt idx="51">
                  <c:v>22.003112544442239</c:v>
                </c:pt>
                <c:pt idx="52">
                  <c:v>21.503112544442239</c:v>
                </c:pt>
                <c:pt idx="53">
                  <c:v>21.003112544442239</c:v>
                </c:pt>
                <c:pt idx="54">
                  <c:v>20.503112544442239</c:v>
                </c:pt>
                <c:pt idx="55">
                  <c:v>20.003112544442239</c:v>
                </c:pt>
                <c:pt idx="56">
                  <c:v>19.503112544442239</c:v>
                </c:pt>
                <c:pt idx="57">
                  <c:v>19.003112544442239</c:v>
                </c:pt>
                <c:pt idx="58">
                  <c:v>18.503112544442239</c:v>
                </c:pt>
                <c:pt idx="59">
                  <c:v>18.003112544442239</c:v>
                </c:pt>
                <c:pt idx="60">
                  <c:v>17.503112544442239</c:v>
                </c:pt>
                <c:pt idx="61">
                  <c:v>17.003112544442239</c:v>
                </c:pt>
                <c:pt idx="62">
                  <c:v>16.503112544442239</c:v>
                </c:pt>
                <c:pt idx="63">
                  <c:v>16.003112544442239</c:v>
                </c:pt>
                <c:pt idx="64">
                  <c:v>15.503112544442239</c:v>
                </c:pt>
                <c:pt idx="65">
                  <c:v>15.003112544442239</c:v>
                </c:pt>
                <c:pt idx="66">
                  <c:v>14.503112544442239</c:v>
                </c:pt>
                <c:pt idx="67">
                  <c:v>14.003112544442239</c:v>
                </c:pt>
                <c:pt idx="68">
                  <c:v>13.503112544442239</c:v>
                </c:pt>
                <c:pt idx="69">
                  <c:v>13.003112544442239</c:v>
                </c:pt>
                <c:pt idx="70">
                  <c:v>12.503112544442239</c:v>
                </c:pt>
                <c:pt idx="71">
                  <c:v>11.893328550117449</c:v>
                </c:pt>
                <c:pt idx="72">
                  <c:v>11.313284072126132</c:v>
                </c:pt>
                <c:pt idx="73">
                  <c:v>10.761528697141635</c:v>
                </c:pt>
                <c:pt idx="74">
                  <c:v>10.236682749329956</c:v>
                </c:pt>
                <c:pt idx="75">
                  <c:v>9.7374338404415202</c:v>
                </c:pt>
                <c:pt idx="76">
                  <c:v>9.2625335881569661</c:v>
                </c:pt>
                <c:pt idx="77">
                  <c:v>8.8107944944810832</c:v>
                </c:pt>
                <c:pt idx="78">
                  <c:v>8.3810869763793008</c:v>
                </c:pt>
                <c:pt idx="79">
                  <c:v>7.9723365412317122</c:v>
                </c:pt>
                <c:pt idx="80">
                  <c:v>7.5835211000418541</c:v>
                </c:pt>
                <c:pt idx="81">
                  <c:v>7.2136684116818337</c:v>
                </c:pt>
                <c:pt idx="82">
                  <c:v>6.8618536517830906</c:v>
                </c:pt>
                <c:pt idx="83">
                  <c:v>6.5271971001937521</c:v>
                </c:pt>
                <c:pt idx="84">
                  <c:v>6.2088619412200314</c:v>
                </c:pt>
                <c:pt idx="85">
                  <c:v>5.9060521711511171</c:v>
                </c:pt>
                <c:pt idx="86">
                  <c:v>5.6180106078352692</c:v>
                </c:pt>
                <c:pt idx="87">
                  <c:v>5.3440169973300495</c:v>
                </c:pt>
                <c:pt idx="88">
                  <c:v>5.0833862128922975</c:v>
                </c:pt>
                <c:pt idx="89">
                  <c:v>4.8354665418044034</c:v>
                </c:pt>
                <c:pt idx="90">
                  <c:v>4.5996380557530614</c:v>
                </c:pt>
                <c:pt idx="91">
                  <c:v>4.3753110606855667</c:v>
                </c:pt>
                <c:pt idx="92">
                  <c:v>4.1619246222675406</c:v>
                </c:pt>
                <c:pt idx="93">
                  <c:v>3.9589451632549038</c:v>
                </c:pt>
                <c:pt idx="94">
                  <c:v>3.7658651292728469</c:v>
                </c:pt>
                <c:pt idx="95">
                  <c:v>3.5822017196655183</c:v>
                </c:pt>
                <c:pt idx="96">
                  <c:v>3.4074956802428988</c:v>
                </c:pt>
                <c:pt idx="97">
                  <c:v>3.2413101549061216</c:v>
                </c:pt>
                <c:pt idx="98">
                  <c:v>3.0832295932796696</c:v>
                </c:pt>
                <c:pt idx="99">
                  <c:v>2.9328587116189908</c:v>
                </c:pt>
                <c:pt idx="100">
                  <c:v>2.7898215043952383</c:v>
                </c:pt>
                <c:pt idx="101">
                  <c:v>2.653760304085599</c:v>
                </c:pt>
                <c:pt idx="102">
                  <c:v>2.5243348868181839</c:v>
                </c:pt>
                <c:pt idx="103">
                  <c:v>2.4012216216351359</c:v>
                </c:pt>
                <c:pt idx="104">
                  <c:v>2.2841126612466613</c:v>
                </c:pt>
                <c:pt idx="105">
                  <c:v>2.1727151722524569</c:v>
                </c:pt>
                <c:pt idx="106">
                  <c:v>2.0667506029056741</c:v>
                </c:pt>
                <c:pt idx="107">
                  <c:v>1.9659539865884679</c:v>
                </c:pt>
                <c:pt idx="108">
                  <c:v>1.8700732792574326</c:v>
                </c:pt>
                <c:pt idx="109">
                  <c:v>1.7788687292022105</c:v>
                </c:pt>
                <c:pt idx="110">
                  <c:v>1.6921122775413358</c:v>
                </c:pt>
                <c:pt idx="111">
                  <c:v>1.6095869879562366</c:v>
                </c:pt>
                <c:pt idx="112">
                  <c:v>1.5310865042374491</c:v>
                </c:pt>
                <c:pt idx="113">
                  <c:v>1.4564145342865988</c:v>
                </c:pt>
                <c:pt idx="114">
                  <c:v>1.3853843592839166</c:v>
                </c:pt>
                <c:pt idx="115">
                  <c:v>1.3178183667939305</c:v>
                </c:pt>
                <c:pt idx="116">
                  <c:v>1.2535476066418609</c:v>
                </c:pt>
                <c:pt idx="117">
                  <c:v>1.1924113684501851</c:v>
                </c:pt>
                <c:pt idx="118">
                  <c:v>1.1342567797789782</c:v>
                </c:pt>
                <c:pt idx="119">
                  <c:v>1.0789384238651907</c:v>
                </c:pt>
                <c:pt idx="120">
                  <c:v>1.026317976004993</c:v>
                </c:pt>
                <c:pt idx="121">
                  <c:v>0.97626385766996671</c:v>
                </c:pt>
                <c:pt idx="122">
                  <c:v>0.92865090749224966</c:v>
                </c:pt>
                <c:pt idx="123">
                  <c:v>0.88336006829591829</c:v>
                </c:pt>
                <c:pt idx="124">
                  <c:v>0.84027808939203785</c:v>
                </c:pt>
                <c:pt idx="125">
                  <c:v>0.79929724339294772</c:v>
                </c:pt>
                <c:pt idx="126">
                  <c:v>0.76031505683768075</c:v>
                </c:pt>
                <c:pt idx="127">
                  <c:v>0.72323405395493479</c:v>
                </c:pt>
                <c:pt idx="128">
                  <c:v>0.68796151292287078</c:v>
                </c:pt>
                <c:pt idx="129">
                  <c:v>0.65440923401626294</c:v>
                </c:pt>
                <c:pt idx="130">
                  <c:v>0.62249331906124306</c:v>
                </c:pt>
                <c:pt idx="131">
                  <c:v>0.59213396164616539</c:v>
                </c:pt>
                <c:pt idx="132">
                  <c:v>0.56325524756400991</c:v>
                </c:pt>
                <c:pt idx="133">
                  <c:v>0.5357849649873202</c:v>
                </c:pt>
                <c:pt idx="134">
                  <c:v>0.50965442390102389</c:v>
                </c:pt>
                <c:pt idx="135">
                  <c:v>0.48479828434161393</c:v>
                </c:pt>
                <c:pt idx="136">
                  <c:v>0.46115439301320682</c:v>
                </c:pt>
                <c:pt idx="137">
                  <c:v>0.43866362787192892</c:v>
                </c:pt>
                <c:pt idx="138">
                  <c:v>0.41726975029001018</c:v>
                </c:pt>
                <c:pt idx="139">
                  <c:v>0.39691926442992309</c:v>
                </c:pt>
                <c:pt idx="140">
                  <c:v>0.37756128347692253</c:v>
                </c:pt>
                <c:pt idx="141">
                  <c:v>0.35914740239550391</c:v>
                </c:pt>
                <c:pt idx="142">
                  <c:v>0.34163157689160156</c:v>
                </c:pt>
                <c:pt idx="143">
                  <c:v>0.32497000827786948</c:v>
                </c:pt>
                <c:pt idx="144">
                  <c:v>0.30912103395415014</c:v>
                </c:pt>
                <c:pt idx="145">
                  <c:v>0.29404502322927195</c:v>
                </c:pt>
                <c:pt idx="146">
                  <c:v>0.27970427822367938</c:v>
                </c:pt>
                <c:pt idx="147">
                  <c:v>0.26606293960509819</c:v>
                </c:pt>
                <c:pt idx="148">
                  <c:v>0.25308689692152569</c:v>
                </c:pt>
                <c:pt idx="149">
                  <c:v>0.24074370330733444</c:v>
                </c:pt>
                <c:pt idx="150">
                  <c:v>0.22900249434920641</c:v>
                </c:pt>
                <c:pt idx="151">
                  <c:v>0.21783391090902368</c:v>
                </c:pt>
                <c:pt idx="152">
                  <c:v>0.20721002571073024</c:v>
                </c:pt>
                <c:pt idx="153">
                  <c:v>0.19710427350759616</c:v>
                </c:pt>
                <c:pt idx="154">
                  <c:v>0.18749138465526202</c:v>
                </c:pt>
                <c:pt idx="155">
                  <c:v>0.17834732192446695</c:v>
                </c:pt>
                <c:pt idx="156">
                  <c:v>0.1696492203954543</c:v>
                </c:pt>
                <c:pt idx="157">
                  <c:v>0.16137533028376266</c:v>
                </c:pt>
                <c:pt idx="158">
                  <c:v>0.15350496255443621</c:v>
                </c:pt>
                <c:pt idx="159">
                  <c:v>0.14601843718866003</c:v>
                </c:pt>
                <c:pt idx="160">
                  <c:v>0.13889703397346279</c:v>
                </c:pt>
                <c:pt idx="161">
                  <c:v>0.13212294569143315</c:v>
                </c:pt>
                <c:pt idx="162">
                  <c:v>0.12567923359340094</c:v>
                </c:pt>
                <c:pt idx="163">
                  <c:v>0.11954978504274162</c:v>
                </c:pt>
                <c:pt idx="164">
                  <c:v>0.1137192732253912</c:v>
                </c:pt>
                <c:pt idx="165">
                  <c:v>0.10817311882482834</c:v>
                </c:pt>
                <c:pt idx="166">
                  <c:v>0.10289745356618875</c:v>
                </c:pt>
                <c:pt idx="167">
                  <c:v>9.7879085538354671E-2</c:v>
                </c:pt>
                <c:pt idx="168">
                  <c:v>9.3105466207305296E-2</c:v>
                </c:pt>
                <c:pt idx="169">
                  <c:v>8.8564659038245702E-2</c:v>
                </c:pt>
                <c:pt idx="170">
                  <c:v>8.4245309648052435E-2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8CF5-4B90-AC6B-B071A838A8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6606543"/>
        <c:axId val="2106596559"/>
      </c:scatterChart>
      <c:valAx>
        <c:axId val="2106606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06596559"/>
        <c:crosses val="autoZero"/>
        <c:crossBetween val="midCat"/>
      </c:valAx>
      <c:valAx>
        <c:axId val="2106596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06606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UviX</a:t>
            </a:r>
            <a:endParaRPr lang="ru-RU"/>
          </a:p>
        </c:rich>
      </c:tx>
      <c:layout>
        <c:manualLayout>
          <c:xMode val="edge"/>
          <c:yMode val="edge"/>
          <c:x val="0.46752175945114149"/>
          <c:y val="1.93587379932000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solidFill>
                <a:schemeClr val="lt1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xVal>
            <c:numRef>
              <c:f>Лист1!$C$2:$C$172</c:f>
              <c:numCache>
                <c:formatCode>0.00</c:formatCode>
                <c:ptCount val="171"/>
                <c:pt idx="0">
                  <c:v>15</c:v>
                </c:pt>
                <c:pt idx="1">
                  <c:v>15.5</c:v>
                </c:pt>
                <c:pt idx="2">
                  <c:v>16</c:v>
                </c:pt>
                <c:pt idx="3">
                  <c:v>16.5</c:v>
                </c:pt>
                <c:pt idx="4">
                  <c:v>17</c:v>
                </c:pt>
                <c:pt idx="5">
                  <c:v>17.5</c:v>
                </c:pt>
                <c:pt idx="6">
                  <c:v>18</c:v>
                </c:pt>
                <c:pt idx="7">
                  <c:v>18.5</c:v>
                </c:pt>
                <c:pt idx="8">
                  <c:v>19</c:v>
                </c:pt>
                <c:pt idx="9">
                  <c:v>19.5</c:v>
                </c:pt>
                <c:pt idx="10">
                  <c:v>20</c:v>
                </c:pt>
                <c:pt idx="11">
                  <c:v>20.5</c:v>
                </c:pt>
                <c:pt idx="12">
                  <c:v>21</c:v>
                </c:pt>
                <c:pt idx="13">
                  <c:v>21.5</c:v>
                </c:pt>
                <c:pt idx="14">
                  <c:v>22</c:v>
                </c:pt>
                <c:pt idx="15">
                  <c:v>22.5</c:v>
                </c:pt>
                <c:pt idx="16">
                  <c:v>23</c:v>
                </c:pt>
                <c:pt idx="17">
                  <c:v>23.5</c:v>
                </c:pt>
                <c:pt idx="18">
                  <c:v>24</c:v>
                </c:pt>
                <c:pt idx="19">
                  <c:v>24.5</c:v>
                </c:pt>
                <c:pt idx="20">
                  <c:v>25</c:v>
                </c:pt>
                <c:pt idx="21">
                  <c:v>25.5</c:v>
                </c:pt>
                <c:pt idx="22">
                  <c:v>26</c:v>
                </c:pt>
                <c:pt idx="23">
                  <c:v>26.5</c:v>
                </c:pt>
                <c:pt idx="24">
                  <c:v>27</c:v>
                </c:pt>
                <c:pt idx="25">
                  <c:v>27.5</c:v>
                </c:pt>
                <c:pt idx="26">
                  <c:v>28</c:v>
                </c:pt>
                <c:pt idx="27">
                  <c:v>28.5</c:v>
                </c:pt>
                <c:pt idx="28">
                  <c:v>29</c:v>
                </c:pt>
                <c:pt idx="29">
                  <c:v>29.5</c:v>
                </c:pt>
                <c:pt idx="30">
                  <c:v>30</c:v>
                </c:pt>
                <c:pt idx="31">
                  <c:v>30.5</c:v>
                </c:pt>
                <c:pt idx="32">
                  <c:v>31</c:v>
                </c:pt>
                <c:pt idx="33">
                  <c:v>31.5</c:v>
                </c:pt>
                <c:pt idx="34">
                  <c:v>32</c:v>
                </c:pt>
                <c:pt idx="35">
                  <c:v>32.5</c:v>
                </c:pt>
                <c:pt idx="36">
                  <c:v>33</c:v>
                </c:pt>
                <c:pt idx="37">
                  <c:v>33.5</c:v>
                </c:pt>
                <c:pt idx="38">
                  <c:v>34</c:v>
                </c:pt>
                <c:pt idx="39">
                  <c:v>34.5</c:v>
                </c:pt>
                <c:pt idx="40">
                  <c:v>35</c:v>
                </c:pt>
                <c:pt idx="41">
                  <c:v>35.5</c:v>
                </c:pt>
                <c:pt idx="42">
                  <c:v>36</c:v>
                </c:pt>
                <c:pt idx="43">
                  <c:v>36.5</c:v>
                </c:pt>
                <c:pt idx="44">
                  <c:v>37</c:v>
                </c:pt>
                <c:pt idx="45">
                  <c:v>37.5</c:v>
                </c:pt>
                <c:pt idx="46">
                  <c:v>38</c:v>
                </c:pt>
                <c:pt idx="47">
                  <c:v>38.5</c:v>
                </c:pt>
                <c:pt idx="48">
                  <c:v>39</c:v>
                </c:pt>
                <c:pt idx="49">
                  <c:v>39.5</c:v>
                </c:pt>
                <c:pt idx="50">
                  <c:v>40</c:v>
                </c:pt>
                <c:pt idx="51">
                  <c:v>40.5</c:v>
                </c:pt>
                <c:pt idx="52">
                  <c:v>41</c:v>
                </c:pt>
                <c:pt idx="53">
                  <c:v>41.5</c:v>
                </c:pt>
                <c:pt idx="54">
                  <c:v>42</c:v>
                </c:pt>
                <c:pt idx="55">
                  <c:v>42.5</c:v>
                </c:pt>
                <c:pt idx="56">
                  <c:v>43</c:v>
                </c:pt>
                <c:pt idx="57">
                  <c:v>43.5</c:v>
                </c:pt>
                <c:pt idx="58">
                  <c:v>44</c:v>
                </c:pt>
                <c:pt idx="59">
                  <c:v>44.5</c:v>
                </c:pt>
                <c:pt idx="60">
                  <c:v>45</c:v>
                </c:pt>
                <c:pt idx="61">
                  <c:v>45.5</c:v>
                </c:pt>
                <c:pt idx="62">
                  <c:v>46</c:v>
                </c:pt>
                <c:pt idx="63">
                  <c:v>46.5</c:v>
                </c:pt>
                <c:pt idx="64">
                  <c:v>47</c:v>
                </c:pt>
                <c:pt idx="65">
                  <c:v>47.5</c:v>
                </c:pt>
                <c:pt idx="66">
                  <c:v>48</c:v>
                </c:pt>
                <c:pt idx="67">
                  <c:v>48.5</c:v>
                </c:pt>
                <c:pt idx="68">
                  <c:v>49</c:v>
                </c:pt>
                <c:pt idx="69">
                  <c:v>49.5</c:v>
                </c:pt>
                <c:pt idx="70">
                  <c:v>50</c:v>
                </c:pt>
                <c:pt idx="71">
                  <c:v>50.5</c:v>
                </c:pt>
                <c:pt idx="72">
                  <c:v>51</c:v>
                </c:pt>
                <c:pt idx="73">
                  <c:v>51.5</c:v>
                </c:pt>
                <c:pt idx="74">
                  <c:v>52</c:v>
                </c:pt>
                <c:pt idx="75">
                  <c:v>52.5</c:v>
                </c:pt>
                <c:pt idx="76">
                  <c:v>53</c:v>
                </c:pt>
                <c:pt idx="77">
                  <c:v>53.5</c:v>
                </c:pt>
                <c:pt idx="78">
                  <c:v>54</c:v>
                </c:pt>
                <c:pt idx="79">
                  <c:v>54.5</c:v>
                </c:pt>
                <c:pt idx="80">
                  <c:v>55</c:v>
                </c:pt>
                <c:pt idx="81">
                  <c:v>55.5</c:v>
                </c:pt>
                <c:pt idx="82">
                  <c:v>56</c:v>
                </c:pt>
                <c:pt idx="83">
                  <c:v>56.5</c:v>
                </c:pt>
                <c:pt idx="84">
                  <c:v>57</c:v>
                </c:pt>
                <c:pt idx="85">
                  <c:v>57.5</c:v>
                </c:pt>
                <c:pt idx="86">
                  <c:v>58</c:v>
                </c:pt>
                <c:pt idx="87">
                  <c:v>58.5</c:v>
                </c:pt>
                <c:pt idx="88">
                  <c:v>59</c:v>
                </c:pt>
                <c:pt idx="89">
                  <c:v>59.5</c:v>
                </c:pt>
                <c:pt idx="90">
                  <c:v>60</c:v>
                </c:pt>
                <c:pt idx="91">
                  <c:v>60.5</c:v>
                </c:pt>
                <c:pt idx="92">
                  <c:v>61</c:v>
                </c:pt>
                <c:pt idx="93">
                  <c:v>61.5</c:v>
                </c:pt>
                <c:pt idx="94">
                  <c:v>62</c:v>
                </c:pt>
                <c:pt idx="95">
                  <c:v>62.5</c:v>
                </c:pt>
                <c:pt idx="96">
                  <c:v>63</c:v>
                </c:pt>
                <c:pt idx="97">
                  <c:v>63.5</c:v>
                </c:pt>
                <c:pt idx="98">
                  <c:v>64</c:v>
                </c:pt>
                <c:pt idx="99">
                  <c:v>64.5</c:v>
                </c:pt>
                <c:pt idx="100">
                  <c:v>65</c:v>
                </c:pt>
                <c:pt idx="101">
                  <c:v>65.5</c:v>
                </c:pt>
                <c:pt idx="102">
                  <c:v>66</c:v>
                </c:pt>
                <c:pt idx="103">
                  <c:v>66.5</c:v>
                </c:pt>
                <c:pt idx="104">
                  <c:v>67</c:v>
                </c:pt>
                <c:pt idx="105">
                  <c:v>67.5</c:v>
                </c:pt>
                <c:pt idx="106">
                  <c:v>68</c:v>
                </c:pt>
                <c:pt idx="107">
                  <c:v>68.5</c:v>
                </c:pt>
                <c:pt idx="108">
                  <c:v>69</c:v>
                </c:pt>
                <c:pt idx="109">
                  <c:v>69.5</c:v>
                </c:pt>
                <c:pt idx="110">
                  <c:v>70</c:v>
                </c:pt>
                <c:pt idx="111">
                  <c:v>70.5</c:v>
                </c:pt>
                <c:pt idx="112">
                  <c:v>71</c:v>
                </c:pt>
                <c:pt idx="113">
                  <c:v>71.5</c:v>
                </c:pt>
                <c:pt idx="114">
                  <c:v>72</c:v>
                </c:pt>
                <c:pt idx="115">
                  <c:v>72.5</c:v>
                </c:pt>
                <c:pt idx="116">
                  <c:v>73</c:v>
                </c:pt>
                <c:pt idx="117">
                  <c:v>73.5</c:v>
                </c:pt>
                <c:pt idx="118">
                  <c:v>74</c:v>
                </c:pt>
                <c:pt idx="119">
                  <c:v>74.5</c:v>
                </c:pt>
                <c:pt idx="120">
                  <c:v>75</c:v>
                </c:pt>
                <c:pt idx="121">
                  <c:v>75.5</c:v>
                </c:pt>
                <c:pt idx="122">
                  <c:v>76</c:v>
                </c:pt>
                <c:pt idx="123">
                  <c:v>76.5</c:v>
                </c:pt>
                <c:pt idx="124">
                  <c:v>77</c:v>
                </c:pt>
                <c:pt idx="125">
                  <c:v>77.5</c:v>
                </c:pt>
                <c:pt idx="126">
                  <c:v>78</c:v>
                </c:pt>
                <c:pt idx="127">
                  <c:v>78.5</c:v>
                </c:pt>
                <c:pt idx="128">
                  <c:v>79</c:v>
                </c:pt>
                <c:pt idx="129">
                  <c:v>79.5</c:v>
                </c:pt>
                <c:pt idx="130">
                  <c:v>80</c:v>
                </c:pt>
                <c:pt idx="131">
                  <c:v>80.5</c:v>
                </c:pt>
                <c:pt idx="132">
                  <c:v>81</c:v>
                </c:pt>
                <c:pt idx="133">
                  <c:v>81.5</c:v>
                </c:pt>
                <c:pt idx="134">
                  <c:v>82</c:v>
                </c:pt>
                <c:pt idx="135">
                  <c:v>82.5</c:v>
                </c:pt>
                <c:pt idx="136">
                  <c:v>83</c:v>
                </c:pt>
                <c:pt idx="137">
                  <c:v>83.5</c:v>
                </c:pt>
                <c:pt idx="138">
                  <c:v>84</c:v>
                </c:pt>
                <c:pt idx="139">
                  <c:v>84.5</c:v>
                </c:pt>
                <c:pt idx="140">
                  <c:v>85</c:v>
                </c:pt>
                <c:pt idx="141">
                  <c:v>85.5</c:v>
                </c:pt>
                <c:pt idx="142">
                  <c:v>86</c:v>
                </c:pt>
                <c:pt idx="143">
                  <c:v>86.5</c:v>
                </c:pt>
                <c:pt idx="144">
                  <c:v>87</c:v>
                </c:pt>
                <c:pt idx="145">
                  <c:v>87.5</c:v>
                </c:pt>
                <c:pt idx="146">
                  <c:v>88</c:v>
                </c:pt>
                <c:pt idx="147">
                  <c:v>88.5</c:v>
                </c:pt>
                <c:pt idx="148">
                  <c:v>89</c:v>
                </c:pt>
                <c:pt idx="149">
                  <c:v>89.5</c:v>
                </c:pt>
                <c:pt idx="150">
                  <c:v>90</c:v>
                </c:pt>
                <c:pt idx="151">
                  <c:v>90.5</c:v>
                </c:pt>
                <c:pt idx="152">
                  <c:v>91</c:v>
                </c:pt>
                <c:pt idx="153">
                  <c:v>91.5</c:v>
                </c:pt>
                <c:pt idx="154">
                  <c:v>92</c:v>
                </c:pt>
                <c:pt idx="155">
                  <c:v>92.5</c:v>
                </c:pt>
                <c:pt idx="156">
                  <c:v>93</c:v>
                </c:pt>
                <c:pt idx="157">
                  <c:v>93.5</c:v>
                </c:pt>
                <c:pt idx="158">
                  <c:v>94</c:v>
                </c:pt>
                <c:pt idx="159">
                  <c:v>94.5</c:v>
                </c:pt>
                <c:pt idx="160">
                  <c:v>95</c:v>
                </c:pt>
                <c:pt idx="161">
                  <c:v>95.5</c:v>
                </c:pt>
                <c:pt idx="162">
                  <c:v>96</c:v>
                </c:pt>
                <c:pt idx="163">
                  <c:v>96.5</c:v>
                </c:pt>
                <c:pt idx="164">
                  <c:v>97</c:v>
                </c:pt>
                <c:pt idx="165">
                  <c:v>97.5</c:v>
                </c:pt>
                <c:pt idx="166">
                  <c:v>98</c:v>
                </c:pt>
                <c:pt idx="167">
                  <c:v>98.5</c:v>
                </c:pt>
                <c:pt idx="168">
                  <c:v>99</c:v>
                </c:pt>
                <c:pt idx="169">
                  <c:v>99.5</c:v>
                </c:pt>
                <c:pt idx="170">
                  <c:v>100</c:v>
                </c:pt>
              </c:numCache>
            </c:numRef>
          </c:xVal>
          <c:yVal>
            <c:numRef>
              <c:f>Лист1!$B$2:$B$172</c:f>
              <c:numCache>
                <c:formatCode>General</c:formatCode>
                <c:ptCount val="171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5.9021647125849697</c:v>
                </c:pt>
                <c:pt idx="8">
                  <c:v>7.4551976171704943</c:v>
                </c:pt>
                <c:pt idx="9">
                  <c:v>9.1267565585979504</c:v>
                </c:pt>
                <c:pt idx="10">
                  <c:v>10.901140544247831</c:v>
                </c:pt>
                <c:pt idx="11">
                  <c:v>12.763974487756595</c:v>
                </c:pt>
                <c:pt idx="12">
                  <c:v>14.702110474870771</c:v>
                </c:pt>
                <c:pt idx="13">
                  <c:v>16.703536017147457</c:v>
                </c:pt>
                <c:pt idx="14">
                  <c:v>18.757288810320929</c:v>
                </c:pt>
                <c:pt idx="15">
                  <c:v>20.85337754719065</c:v>
                </c:pt>
                <c:pt idx="16">
                  <c:v>22.982708365676217</c:v>
                </c:pt>
                <c:pt idx="17">
                  <c:v>25.137016541380572</c:v>
                </c:pt>
                <c:pt idx="18">
                  <c:v>27.308803060747</c:v>
                </c:pt>
                <c:pt idx="19">
                  <c:v>29.491275735820011</c:v>
                </c:pt>
                <c:pt idx="20">
                  <c:v>31.678294544848445</c:v>
                </c:pt>
                <c:pt idx="21">
                  <c:v>33.86432090461696</c:v>
                </c:pt>
                <c:pt idx="22">
                  <c:v>36.044370600565216</c:v>
                </c:pt>
                <c:pt idx="23">
                  <c:v>38.213970119553963</c:v>
                </c:pt>
                <c:pt idx="24">
                  <c:v>40.369116147656321</c:v>
                </c:pt>
                <c:pt idx="25">
                  <c:v>42.506238011678555</c:v>
                </c:pt>
                <c:pt idx="26">
                  <c:v>44.622162858326107</c:v>
                </c:pt>
                <c:pt idx="27">
                  <c:v>46.714083379108111</c:v>
                </c:pt>
                <c:pt idx="28">
                  <c:v>48.779527902280755</c:v>
                </c:pt>
                <c:pt idx="29">
                  <c:v>50.816332685439065</c:v>
                </c:pt>
                <c:pt idx="30">
                  <c:v>52.822616253833921</c:v>
                </c:pt>
                <c:pt idx="31">
                  <c:v>51.209960626611817</c:v>
                </c:pt>
                <c:pt idx="32">
                  <c:v>49.622304999389698</c:v>
                </c:pt>
                <c:pt idx="33">
                  <c:v>48.059649372167591</c:v>
                </c:pt>
                <c:pt idx="34">
                  <c:v>46.521993744945476</c:v>
                </c:pt>
                <c:pt idx="35">
                  <c:v>45.00933811772336</c:v>
                </c:pt>
                <c:pt idx="36">
                  <c:v>43.521682490501256</c:v>
                </c:pt>
                <c:pt idx="37">
                  <c:v>42.059026863279144</c:v>
                </c:pt>
                <c:pt idx="38">
                  <c:v>40.62137123605703</c:v>
                </c:pt>
                <c:pt idx="39">
                  <c:v>39.208715608834922</c:v>
                </c:pt>
                <c:pt idx="40">
                  <c:v>37.821059981612805</c:v>
                </c:pt>
                <c:pt idx="41">
                  <c:v>36.458404354390687</c:v>
                </c:pt>
                <c:pt idx="42">
                  <c:v>35.120748727168575</c:v>
                </c:pt>
                <c:pt idx="43">
                  <c:v>33.808093099946468</c:v>
                </c:pt>
                <c:pt idx="44">
                  <c:v>32.520437472724353</c:v>
                </c:pt>
                <c:pt idx="45">
                  <c:v>31.25778184550224</c:v>
                </c:pt>
                <c:pt idx="46">
                  <c:v>30.020126218280133</c:v>
                </c:pt>
                <c:pt idx="47">
                  <c:v>28.807470591058021</c:v>
                </c:pt>
                <c:pt idx="48">
                  <c:v>27.619814963835907</c:v>
                </c:pt>
                <c:pt idx="49">
                  <c:v>26.457159336613799</c:v>
                </c:pt>
                <c:pt idx="50">
                  <c:v>25.319503709391682</c:v>
                </c:pt>
                <c:pt idx="51">
                  <c:v>24.206848082169572</c:v>
                </c:pt>
                <c:pt idx="52">
                  <c:v>23.119192454947459</c:v>
                </c:pt>
                <c:pt idx="53">
                  <c:v>22.056536827725349</c:v>
                </c:pt>
                <c:pt idx="54">
                  <c:v>21.018881200503234</c:v>
                </c:pt>
                <c:pt idx="55">
                  <c:v>20.006225573281124</c:v>
                </c:pt>
                <c:pt idx="56">
                  <c:v>19.018569946059014</c:v>
                </c:pt>
                <c:pt idx="57">
                  <c:v>18.055914318836898</c:v>
                </c:pt>
                <c:pt idx="58">
                  <c:v>17.118258691614788</c:v>
                </c:pt>
                <c:pt idx="59">
                  <c:v>16.205603064392676</c:v>
                </c:pt>
                <c:pt idx="60">
                  <c:v>15.317947437170563</c:v>
                </c:pt>
                <c:pt idx="61">
                  <c:v>14.455291809948452</c:v>
                </c:pt>
                <c:pt idx="62">
                  <c:v>13.617636182726338</c:v>
                </c:pt>
                <c:pt idx="63">
                  <c:v>12.804980555504228</c:v>
                </c:pt>
                <c:pt idx="64">
                  <c:v>12.017324928282115</c:v>
                </c:pt>
                <c:pt idx="65">
                  <c:v>11.254669301060005</c:v>
                </c:pt>
                <c:pt idx="66">
                  <c:v>10.517013673837893</c:v>
                </c:pt>
                <c:pt idx="67">
                  <c:v>9.8043580466157803</c:v>
                </c:pt>
                <c:pt idx="68">
                  <c:v>9.1167024193936665</c:v>
                </c:pt>
                <c:pt idx="69">
                  <c:v>8.4540467921715567</c:v>
                </c:pt>
                <c:pt idx="70">
                  <c:v>7.8163911649494437</c:v>
                </c:pt>
                <c:pt idx="71">
                  <c:v>7.0725632000519418</c:v>
                </c:pt>
                <c:pt idx="72">
                  <c:v>6.3995198248311418</c:v>
                </c:pt>
                <c:pt idx="73">
                  <c:v>5.7905249949701476</c:v>
                </c:pt>
                <c:pt idx="74">
                  <c:v>5.2394836855214759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42-43FD-945A-36AF6E28F8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6606543"/>
        <c:axId val="2106596559"/>
      </c:scatterChart>
      <c:valAx>
        <c:axId val="2106606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06596559"/>
        <c:crosses val="autoZero"/>
        <c:crossBetween val="midCat"/>
      </c:valAx>
      <c:valAx>
        <c:axId val="2106596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06606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2</xdr:row>
      <xdr:rowOff>104774</xdr:rowOff>
    </xdr:from>
    <xdr:to>
      <xdr:col>18</xdr:col>
      <xdr:colOff>419100</xdr:colOff>
      <xdr:row>31</xdr:row>
      <xdr:rowOff>23811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E5A1CA7C-A578-4454-A243-113F9B1479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9524</xdr:colOff>
      <xdr:row>32</xdr:row>
      <xdr:rowOff>9524</xdr:rowOff>
    </xdr:from>
    <xdr:to>
      <xdr:col>18</xdr:col>
      <xdr:colOff>476250</xdr:colOff>
      <xdr:row>59</xdr:row>
      <xdr:rowOff>114300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DAC16DE9-05B2-41B4-B011-06C321A4E0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E3C47-1E18-406F-B27C-8221F5674B5A}">
  <dimension ref="A1:G172"/>
  <sheetViews>
    <sheetView tabSelected="1" workbookViewId="0">
      <selection activeCell="W12" sqref="W12"/>
    </sheetView>
  </sheetViews>
  <sheetFormatPr defaultRowHeight="15" x14ac:dyDescent="0.25"/>
  <cols>
    <col min="4" max="4" width="12.140625" customWidth="1"/>
    <col min="5" max="5" width="11" customWidth="1"/>
  </cols>
  <sheetData>
    <row r="1" spans="1:7" x14ac:dyDescent="0.25">
      <c r="A1" t="s">
        <v>8</v>
      </c>
      <c r="B1" t="s">
        <v>9</v>
      </c>
      <c r="C1" t="s">
        <v>10</v>
      </c>
      <c r="D1" t="s">
        <v>0</v>
      </c>
      <c r="F1" t="s">
        <v>11</v>
      </c>
      <c r="G1" t="s">
        <v>12</v>
      </c>
    </row>
    <row r="2" spans="1:7" x14ac:dyDescent="0.25">
      <c r="A2">
        <f>IF(C2&lt;=$D$6, $D$2*(1-EXP(-1*$D$3*(C2-$D$5))),IF(AND($D$6&lt;C2, C2&lt;=$D$7), $D$2*(1-EXP(-1*$D$3*($D$6-$D$5)))-(C2-$D$6), IF(C2&gt;$D$7, ($D$2*(1-EXP(-1*$D$3*($D$6-$D$5)))-($D$7-$D$6))*EXP(-1*$D$4*(C2-$D$7)),)))</f>
        <v>0</v>
      </c>
      <c r="B2">
        <f>IF(A2&lt;=$D$11, $D$9, $D$10*(A2^(2)))</f>
        <v>5</v>
      </c>
      <c r="C2" s="1">
        <f>D5</f>
        <v>15</v>
      </c>
      <c r="D2" s="1">
        <v>50</v>
      </c>
      <c r="E2" t="s">
        <v>1</v>
      </c>
      <c r="F2">
        <v>171</v>
      </c>
      <c r="G2">
        <f>(D8-D5)/(F2-1)</f>
        <v>0.5</v>
      </c>
    </row>
    <row r="3" spans="1:7" x14ac:dyDescent="0.25">
      <c r="A3">
        <f>IF(C3&lt;=$D$6, $D$2*(1-EXP(-1*$D$3*(C3-$D$5))),IF(AND($D$6&lt;C3, C3&lt;=$D$7), $D$2*(1-EXP(-1*$D$3*($D$6-$D$5)))-(C3-$D$6), IF(C3&gt;$D$7, ($D$2*(1-EXP(-1*$D$3*($D$6-$D$5)))-($D$7-$D$6))*EXP(-1*$D$4*(C3-$D$7)),)))</f>
        <v>1.7197291871216769</v>
      </c>
      <c r="B3">
        <f t="shared" ref="B3:B66" si="0">IF(A3&lt;=$D$11, $D$9, $D$10*(A3^(2)))</f>
        <v>5</v>
      </c>
      <c r="C3" s="1">
        <f>C2+$G$2</f>
        <v>15.5</v>
      </c>
      <c r="D3" s="1">
        <v>7.0000000000000007E-2</v>
      </c>
      <c r="E3" t="s">
        <v>2</v>
      </c>
    </row>
    <row r="4" spans="1:7" x14ac:dyDescent="0.25">
      <c r="A4">
        <f t="shared" ref="A4:A67" si="1">IF(C4&lt;=$D$6, $D$2*(1-EXP(-1*$D$3*(C4-$D$5))),IF(AND($D$6&lt;C4, C4&lt;=$D$7), $D$2*(1-EXP(-1*$D$3*($D$6-$D$5)))-(C4-$D$6), IF(C4&gt;$D$7, ($D$2*(1-EXP(-1*$D$3*($D$6-$D$5)))-($D$7-$D$6))*EXP(-1*$D$4*(C4-$D$7)),)))</f>
        <v>3.3803090047025863</v>
      </c>
      <c r="B4">
        <f t="shared" si="0"/>
        <v>5</v>
      </c>
      <c r="C4" s="1">
        <f t="shared" ref="C4:C67" si="2">C3+$G$2</f>
        <v>16</v>
      </c>
      <c r="D4" s="1">
        <v>0.1</v>
      </c>
      <c r="E4" t="s">
        <v>3</v>
      </c>
    </row>
    <row r="5" spans="1:7" x14ac:dyDescent="0.25">
      <c r="A5">
        <f t="shared" si="1"/>
        <v>4.9837738706867194</v>
      </c>
      <c r="B5">
        <f t="shared" si="0"/>
        <v>5</v>
      </c>
      <c r="C5" s="1">
        <f t="shared" si="2"/>
        <v>16.5</v>
      </c>
      <c r="D5" s="1">
        <v>15</v>
      </c>
      <c r="E5" t="s">
        <v>4</v>
      </c>
    </row>
    <row r="6" spans="1:7" x14ac:dyDescent="0.25">
      <c r="A6">
        <f t="shared" si="1"/>
        <v>6.5320882300597072</v>
      </c>
      <c r="B6">
        <f t="shared" si="0"/>
        <v>5</v>
      </c>
      <c r="C6" s="1">
        <f t="shared" si="2"/>
        <v>17</v>
      </c>
      <c r="D6" s="1">
        <v>30</v>
      </c>
      <c r="E6" t="s">
        <v>5</v>
      </c>
    </row>
    <row r="7" spans="1:7" x14ac:dyDescent="0.25">
      <c r="A7">
        <f t="shared" si="1"/>
        <v>8.0271489615396323</v>
      </c>
      <c r="B7">
        <f t="shared" si="0"/>
        <v>5</v>
      </c>
      <c r="C7" s="1">
        <f t="shared" si="2"/>
        <v>17.5</v>
      </c>
      <c r="D7" s="1">
        <v>50</v>
      </c>
      <c r="E7" t="s">
        <v>6</v>
      </c>
    </row>
    <row r="8" spans="1:7" x14ac:dyDescent="0.25">
      <c r="A8">
        <f t="shared" si="1"/>
        <v>9.4707877014906465</v>
      </c>
      <c r="B8">
        <f t="shared" si="0"/>
        <v>5</v>
      </c>
      <c r="C8" s="1">
        <f t="shared" si="2"/>
        <v>18</v>
      </c>
      <c r="D8" s="1">
        <v>100</v>
      </c>
      <c r="E8" t="s">
        <v>7</v>
      </c>
    </row>
    <row r="9" spans="1:7" x14ac:dyDescent="0.25">
      <c r="A9">
        <f t="shared" si="1"/>
        <v>10.864773087906594</v>
      </c>
      <c r="B9">
        <f t="shared" si="0"/>
        <v>5.9021647125849697</v>
      </c>
      <c r="C9" s="1">
        <f t="shared" si="2"/>
        <v>18.5</v>
      </c>
      <c r="D9" s="1">
        <v>5</v>
      </c>
      <c r="E9" t="s">
        <v>13</v>
      </c>
    </row>
    <row r="10" spans="1:7" x14ac:dyDescent="0.25">
      <c r="A10">
        <f t="shared" si="1"/>
        <v>12.210812927213727</v>
      </c>
      <c r="B10">
        <f t="shared" si="0"/>
        <v>7.4551976171704943</v>
      </c>
      <c r="C10" s="1">
        <f t="shared" si="2"/>
        <v>19</v>
      </c>
      <c r="D10" s="1">
        <v>0.05</v>
      </c>
      <c r="E10" t="s">
        <v>14</v>
      </c>
    </row>
    <row r="11" spans="1:7" x14ac:dyDescent="0.25">
      <c r="A11">
        <f t="shared" si="1"/>
        <v>13.51055628654716</v>
      </c>
      <c r="B11">
        <f t="shared" si="0"/>
        <v>9.1267565585979504</v>
      </c>
      <c r="C11" s="1">
        <f t="shared" si="2"/>
        <v>19.5</v>
      </c>
      <c r="D11" s="1">
        <v>10</v>
      </c>
      <c r="E11" t="s">
        <v>15</v>
      </c>
    </row>
    <row r="12" spans="1:7" x14ac:dyDescent="0.25">
      <c r="A12">
        <f t="shared" si="1"/>
        <v>14.765595514064328</v>
      </c>
      <c r="B12">
        <f t="shared" si="0"/>
        <v>10.901140544247831</v>
      </c>
      <c r="C12" s="1">
        <f t="shared" si="2"/>
        <v>20</v>
      </c>
    </row>
    <row r="13" spans="1:7" x14ac:dyDescent="0.25">
      <c r="A13">
        <f t="shared" si="1"/>
        <v>15.977468189770615</v>
      </c>
      <c r="B13">
        <f t="shared" si="0"/>
        <v>12.763974487756595</v>
      </c>
      <c r="C13" s="1">
        <f t="shared" si="2"/>
        <v>20.5</v>
      </c>
    </row>
    <row r="14" spans="1:7" x14ac:dyDescent="0.25">
      <c r="A14">
        <f t="shared" si="1"/>
        <v>17.147659009247164</v>
      </c>
      <c r="B14">
        <f t="shared" si="0"/>
        <v>14.702110474870771</v>
      </c>
      <c r="C14" s="1">
        <f t="shared" si="2"/>
        <v>21</v>
      </c>
    </row>
    <row r="15" spans="1:7" x14ac:dyDescent="0.25">
      <c r="A15">
        <f t="shared" si="1"/>
        <v>18.277601602588593</v>
      </c>
      <c r="B15">
        <f t="shared" si="0"/>
        <v>16.703536017147457</v>
      </c>
      <c r="C15" s="1">
        <f t="shared" si="2"/>
        <v>21.5</v>
      </c>
    </row>
    <row r="16" spans="1:7" x14ac:dyDescent="0.25">
      <c r="A16">
        <f t="shared" si="1"/>
        <v>19.368680290779199</v>
      </c>
      <c r="B16">
        <f t="shared" si="0"/>
        <v>18.757288810320929</v>
      </c>
      <c r="C16" s="1">
        <f t="shared" si="2"/>
        <v>22</v>
      </c>
    </row>
    <row r="17" spans="1:3" x14ac:dyDescent="0.25">
      <c r="A17">
        <f t="shared" si="1"/>
        <v>20.422231781659246</v>
      </c>
      <c r="B17">
        <f t="shared" si="0"/>
        <v>20.85337754719065</v>
      </c>
      <c r="C17" s="1">
        <f t="shared" si="2"/>
        <v>22.5</v>
      </c>
    </row>
    <row r="18" spans="1:3" x14ac:dyDescent="0.25">
      <c r="A18">
        <f t="shared" si="1"/>
        <v>21.439546807559257</v>
      </c>
      <c r="B18">
        <f t="shared" si="0"/>
        <v>22.982708365676217</v>
      </c>
      <c r="C18" s="1">
        <f t="shared" si="2"/>
        <v>23</v>
      </c>
    </row>
    <row r="19" spans="1:3" x14ac:dyDescent="0.25">
      <c r="A19">
        <f t="shared" si="1"/>
        <v>22.421871706608513</v>
      </c>
      <c r="B19">
        <f t="shared" si="0"/>
        <v>25.137016541380572</v>
      </c>
      <c r="C19" s="1">
        <f t="shared" si="2"/>
        <v>23.5</v>
      </c>
    </row>
    <row r="20" spans="1:3" x14ac:dyDescent="0.25">
      <c r="A20">
        <f t="shared" si="1"/>
        <v>23.370409949655141</v>
      </c>
      <c r="B20">
        <f t="shared" si="0"/>
        <v>27.308803060747</v>
      </c>
      <c r="C20" s="1">
        <f t="shared" si="2"/>
        <v>24</v>
      </c>
    </row>
    <row r="21" spans="1:3" x14ac:dyDescent="0.25">
      <c r="A21">
        <f t="shared" si="1"/>
        <v>24.286323614668405</v>
      </c>
      <c r="B21">
        <f t="shared" si="0"/>
        <v>29.491275735820011</v>
      </c>
      <c r="C21" s="1">
        <f t="shared" si="2"/>
        <v>24.5</v>
      </c>
    </row>
    <row r="22" spans="1:3" x14ac:dyDescent="0.25">
      <c r="A22">
        <f t="shared" si="1"/>
        <v>25.170734810429529</v>
      </c>
      <c r="B22">
        <f t="shared" si="0"/>
        <v>31.678294544848445</v>
      </c>
      <c r="C22" s="1">
        <f t="shared" si="2"/>
        <v>25</v>
      </c>
    </row>
    <row r="23" spans="1:3" x14ac:dyDescent="0.25">
      <c r="A23">
        <f t="shared" si="1"/>
        <v>26.024727051255297</v>
      </c>
      <c r="B23">
        <f t="shared" si="0"/>
        <v>33.86432090461696</v>
      </c>
      <c r="C23" s="1">
        <f t="shared" si="2"/>
        <v>25.5</v>
      </c>
    </row>
    <row r="24" spans="1:3" x14ac:dyDescent="0.25">
      <c r="A24">
        <f t="shared" si="1"/>
        <v>26.849346584438592</v>
      </c>
      <c r="B24">
        <f t="shared" si="0"/>
        <v>36.044370600565216</v>
      </c>
      <c r="C24" s="1">
        <f t="shared" si="2"/>
        <v>26</v>
      </c>
    </row>
    <row r="25" spans="1:3" x14ac:dyDescent="0.25">
      <c r="A25">
        <f t="shared" si="1"/>
        <v>27.64560367203218</v>
      </c>
      <c r="B25">
        <f t="shared" si="0"/>
        <v>38.213970119553963</v>
      </c>
      <c r="C25" s="1">
        <f t="shared" si="2"/>
        <v>26.5</v>
      </c>
    </row>
    <row r="26" spans="1:3" x14ac:dyDescent="0.25">
      <c r="A26">
        <f t="shared" si="1"/>
        <v>28.414473828546015</v>
      </c>
      <c r="B26">
        <f t="shared" si="0"/>
        <v>40.369116147656321</v>
      </c>
      <c r="C26" s="1">
        <f t="shared" si="2"/>
        <v>27</v>
      </c>
    </row>
    <row r="27" spans="1:3" x14ac:dyDescent="0.25">
      <c r="A27">
        <f t="shared" si="1"/>
        <v>29.156899016074583</v>
      </c>
      <c r="B27">
        <f t="shared" si="0"/>
        <v>42.506238011678555</v>
      </c>
      <c r="C27" s="1">
        <f t="shared" si="2"/>
        <v>27.5</v>
      </c>
    </row>
    <row r="28" spans="1:3" x14ac:dyDescent="0.25">
      <c r="A28">
        <f t="shared" si="1"/>
        <v>29.873788798318202</v>
      </c>
      <c r="B28">
        <f t="shared" si="0"/>
        <v>44.622162858326107</v>
      </c>
      <c r="C28" s="1">
        <f t="shared" si="2"/>
        <v>28</v>
      </c>
    </row>
    <row r="29" spans="1:3" x14ac:dyDescent="0.25">
      <c r="A29">
        <f t="shared" si="1"/>
        <v>30.566021454912352</v>
      </c>
      <c r="B29">
        <f t="shared" si="0"/>
        <v>46.714083379108111</v>
      </c>
      <c r="C29" s="1">
        <f t="shared" si="2"/>
        <v>28.5</v>
      </c>
    </row>
    <row r="30" spans="1:3" x14ac:dyDescent="0.25">
      <c r="A30">
        <f t="shared" si="1"/>
        <v>31.234445057430026</v>
      </c>
      <c r="B30">
        <f t="shared" si="0"/>
        <v>48.779527902280755</v>
      </c>
      <c r="C30" s="1">
        <f t="shared" si="2"/>
        <v>29</v>
      </c>
    </row>
    <row r="31" spans="1:3" x14ac:dyDescent="0.25">
      <c r="A31">
        <f t="shared" si="1"/>
        <v>31.879878508375487</v>
      </c>
      <c r="B31">
        <f t="shared" si="0"/>
        <v>50.816332685439065</v>
      </c>
      <c r="C31" s="1">
        <f t="shared" si="2"/>
        <v>29.5</v>
      </c>
    </row>
    <row r="32" spans="1:3" x14ac:dyDescent="0.25">
      <c r="A32">
        <f t="shared" si="1"/>
        <v>32.503112544442239</v>
      </c>
      <c r="B32">
        <f t="shared" si="0"/>
        <v>52.822616253833921</v>
      </c>
      <c r="C32" s="1">
        <f t="shared" si="2"/>
        <v>30</v>
      </c>
    </row>
    <row r="33" spans="1:3" x14ac:dyDescent="0.25">
      <c r="A33">
        <f t="shared" si="1"/>
        <v>32.003112544442239</v>
      </c>
      <c r="B33">
        <f t="shared" si="0"/>
        <v>51.209960626611817</v>
      </c>
      <c r="C33" s="1">
        <f t="shared" si="2"/>
        <v>30.5</v>
      </c>
    </row>
    <row r="34" spans="1:3" x14ac:dyDescent="0.25">
      <c r="A34">
        <f t="shared" si="1"/>
        <v>31.503112544442239</v>
      </c>
      <c r="B34">
        <f t="shared" si="0"/>
        <v>49.622304999389698</v>
      </c>
      <c r="C34" s="1">
        <f t="shared" si="2"/>
        <v>31</v>
      </c>
    </row>
    <row r="35" spans="1:3" x14ac:dyDescent="0.25">
      <c r="A35">
        <f t="shared" si="1"/>
        <v>31.003112544442239</v>
      </c>
      <c r="B35">
        <f t="shared" si="0"/>
        <v>48.059649372167591</v>
      </c>
      <c r="C35" s="1">
        <f t="shared" si="2"/>
        <v>31.5</v>
      </c>
    </row>
    <row r="36" spans="1:3" x14ac:dyDescent="0.25">
      <c r="A36">
        <f t="shared" si="1"/>
        <v>30.503112544442239</v>
      </c>
      <c r="B36">
        <f t="shared" si="0"/>
        <v>46.521993744945476</v>
      </c>
      <c r="C36" s="1">
        <f t="shared" si="2"/>
        <v>32</v>
      </c>
    </row>
    <row r="37" spans="1:3" x14ac:dyDescent="0.25">
      <c r="A37">
        <f t="shared" si="1"/>
        <v>30.003112544442239</v>
      </c>
      <c r="B37">
        <f t="shared" si="0"/>
        <v>45.00933811772336</v>
      </c>
      <c r="C37" s="1">
        <f t="shared" si="2"/>
        <v>32.5</v>
      </c>
    </row>
    <row r="38" spans="1:3" x14ac:dyDescent="0.25">
      <c r="A38">
        <f t="shared" si="1"/>
        <v>29.503112544442239</v>
      </c>
      <c r="B38">
        <f t="shared" si="0"/>
        <v>43.521682490501256</v>
      </c>
      <c r="C38" s="1">
        <f t="shared" si="2"/>
        <v>33</v>
      </c>
    </row>
    <row r="39" spans="1:3" x14ac:dyDescent="0.25">
      <c r="A39">
        <f t="shared" si="1"/>
        <v>29.003112544442239</v>
      </c>
      <c r="B39">
        <f t="shared" si="0"/>
        <v>42.059026863279144</v>
      </c>
      <c r="C39" s="1">
        <f t="shared" si="2"/>
        <v>33.5</v>
      </c>
    </row>
    <row r="40" spans="1:3" x14ac:dyDescent="0.25">
      <c r="A40">
        <f t="shared" si="1"/>
        <v>28.503112544442239</v>
      </c>
      <c r="B40">
        <f t="shared" si="0"/>
        <v>40.62137123605703</v>
      </c>
      <c r="C40" s="1">
        <f t="shared" si="2"/>
        <v>34</v>
      </c>
    </row>
    <row r="41" spans="1:3" x14ac:dyDescent="0.25">
      <c r="A41">
        <f t="shared" si="1"/>
        <v>28.003112544442239</v>
      </c>
      <c r="B41">
        <f t="shared" si="0"/>
        <v>39.208715608834922</v>
      </c>
      <c r="C41" s="1">
        <f t="shared" si="2"/>
        <v>34.5</v>
      </c>
    </row>
    <row r="42" spans="1:3" x14ac:dyDescent="0.25">
      <c r="A42">
        <f t="shared" si="1"/>
        <v>27.503112544442239</v>
      </c>
      <c r="B42">
        <f t="shared" si="0"/>
        <v>37.821059981612805</v>
      </c>
      <c r="C42" s="1">
        <f t="shared" si="2"/>
        <v>35</v>
      </c>
    </row>
    <row r="43" spans="1:3" x14ac:dyDescent="0.25">
      <c r="A43">
        <f t="shared" si="1"/>
        <v>27.003112544442239</v>
      </c>
      <c r="B43">
        <f t="shared" si="0"/>
        <v>36.458404354390687</v>
      </c>
      <c r="C43" s="1">
        <f t="shared" si="2"/>
        <v>35.5</v>
      </c>
    </row>
    <row r="44" spans="1:3" x14ac:dyDescent="0.25">
      <c r="A44">
        <f t="shared" si="1"/>
        <v>26.503112544442239</v>
      </c>
      <c r="B44">
        <f t="shared" si="0"/>
        <v>35.120748727168575</v>
      </c>
      <c r="C44" s="1">
        <f t="shared" si="2"/>
        <v>36</v>
      </c>
    </row>
    <row r="45" spans="1:3" x14ac:dyDescent="0.25">
      <c r="A45">
        <f t="shared" si="1"/>
        <v>26.003112544442239</v>
      </c>
      <c r="B45">
        <f t="shared" si="0"/>
        <v>33.808093099946468</v>
      </c>
      <c r="C45" s="1">
        <f t="shared" si="2"/>
        <v>36.5</v>
      </c>
    </row>
    <row r="46" spans="1:3" x14ac:dyDescent="0.25">
      <c r="A46">
        <f t="shared" si="1"/>
        <v>25.503112544442239</v>
      </c>
      <c r="B46">
        <f t="shared" si="0"/>
        <v>32.520437472724353</v>
      </c>
      <c r="C46" s="1">
        <f t="shared" si="2"/>
        <v>37</v>
      </c>
    </row>
    <row r="47" spans="1:3" x14ac:dyDescent="0.25">
      <c r="A47">
        <f t="shared" si="1"/>
        <v>25.003112544442239</v>
      </c>
      <c r="B47">
        <f t="shared" si="0"/>
        <v>31.25778184550224</v>
      </c>
      <c r="C47" s="1">
        <f t="shared" si="2"/>
        <v>37.5</v>
      </c>
    </row>
    <row r="48" spans="1:3" x14ac:dyDescent="0.25">
      <c r="A48">
        <f t="shared" si="1"/>
        <v>24.503112544442239</v>
      </c>
      <c r="B48">
        <f t="shared" si="0"/>
        <v>30.020126218280133</v>
      </c>
      <c r="C48" s="1">
        <f t="shared" si="2"/>
        <v>38</v>
      </c>
    </row>
    <row r="49" spans="1:3" x14ac:dyDescent="0.25">
      <c r="A49">
        <f t="shared" si="1"/>
        <v>24.003112544442239</v>
      </c>
      <c r="B49">
        <f t="shared" si="0"/>
        <v>28.807470591058021</v>
      </c>
      <c r="C49" s="1">
        <f t="shared" si="2"/>
        <v>38.5</v>
      </c>
    </row>
    <row r="50" spans="1:3" x14ac:dyDescent="0.25">
      <c r="A50">
        <f t="shared" si="1"/>
        <v>23.503112544442239</v>
      </c>
      <c r="B50">
        <f t="shared" si="0"/>
        <v>27.619814963835907</v>
      </c>
      <c r="C50" s="1">
        <f t="shared" si="2"/>
        <v>39</v>
      </c>
    </row>
    <row r="51" spans="1:3" x14ac:dyDescent="0.25">
      <c r="A51">
        <f t="shared" si="1"/>
        <v>23.003112544442239</v>
      </c>
      <c r="B51">
        <f t="shared" si="0"/>
        <v>26.457159336613799</v>
      </c>
      <c r="C51" s="1">
        <f t="shared" si="2"/>
        <v>39.5</v>
      </c>
    </row>
    <row r="52" spans="1:3" x14ac:dyDescent="0.25">
      <c r="A52">
        <f t="shared" si="1"/>
        <v>22.503112544442239</v>
      </c>
      <c r="B52">
        <f t="shared" si="0"/>
        <v>25.319503709391682</v>
      </c>
      <c r="C52" s="1">
        <f t="shared" si="2"/>
        <v>40</v>
      </c>
    </row>
    <row r="53" spans="1:3" x14ac:dyDescent="0.25">
      <c r="A53">
        <f t="shared" si="1"/>
        <v>22.003112544442239</v>
      </c>
      <c r="B53">
        <f t="shared" si="0"/>
        <v>24.206848082169572</v>
      </c>
      <c r="C53" s="1">
        <f t="shared" si="2"/>
        <v>40.5</v>
      </c>
    </row>
    <row r="54" spans="1:3" x14ac:dyDescent="0.25">
      <c r="A54">
        <f t="shared" si="1"/>
        <v>21.503112544442239</v>
      </c>
      <c r="B54">
        <f t="shared" si="0"/>
        <v>23.119192454947459</v>
      </c>
      <c r="C54" s="1">
        <f t="shared" si="2"/>
        <v>41</v>
      </c>
    </row>
    <row r="55" spans="1:3" x14ac:dyDescent="0.25">
      <c r="A55">
        <f t="shared" si="1"/>
        <v>21.003112544442239</v>
      </c>
      <c r="B55">
        <f t="shared" si="0"/>
        <v>22.056536827725349</v>
      </c>
      <c r="C55" s="1">
        <f t="shared" si="2"/>
        <v>41.5</v>
      </c>
    </row>
    <row r="56" spans="1:3" x14ac:dyDescent="0.25">
      <c r="A56">
        <f t="shared" si="1"/>
        <v>20.503112544442239</v>
      </c>
      <c r="B56">
        <f t="shared" si="0"/>
        <v>21.018881200503234</v>
      </c>
      <c r="C56" s="1">
        <f t="shared" si="2"/>
        <v>42</v>
      </c>
    </row>
    <row r="57" spans="1:3" x14ac:dyDescent="0.25">
      <c r="A57">
        <f t="shared" si="1"/>
        <v>20.003112544442239</v>
      </c>
      <c r="B57">
        <f t="shared" si="0"/>
        <v>20.006225573281124</v>
      </c>
      <c r="C57" s="1">
        <f t="shared" si="2"/>
        <v>42.5</v>
      </c>
    </row>
    <row r="58" spans="1:3" x14ac:dyDescent="0.25">
      <c r="A58">
        <f t="shared" si="1"/>
        <v>19.503112544442239</v>
      </c>
      <c r="B58">
        <f t="shared" si="0"/>
        <v>19.018569946059014</v>
      </c>
      <c r="C58" s="1">
        <f t="shared" si="2"/>
        <v>43</v>
      </c>
    </row>
    <row r="59" spans="1:3" x14ac:dyDescent="0.25">
      <c r="A59">
        <f t="shared" si="1"/>
        <v>19.003112544442239</v>
      </c>
      <c r="B59">
        <f t="shared" si="0"/>
        <v>18.055914318836898</v>
      </c>
      <c r="C59" s="1">
        <f t="shared" si="2"/>
        <v>43.5</v>
      </c>
    </row>
    <row r="60" spans="1:3" x14ac:dyDescent="0.25">
      <c r="A60">
        <f t="shared" si="1"/>
        <v>18.503112544442239</v>
      </c>
      <c r="B60">
        <f t="shared" si="0"/>
        <v>17.118258691614788</v>
      </c>
      <c r="C60" s="1">
        <f t="shared" si="2"/>
        <v>44</v>
      </c>
    </row>
    <row r="61" spans="1:3" x14ac:dyDescent="0.25">
      <c r="A61">
        <f t="shared" si="1"/>
        <v>18.003112544442239</v>
      </c>
      <c r="B61">
        <f t="shared" si="0"/>
        <v>16.205603064392676</v>
      </c>
      <c r="C61" s="1">
        <f t="shared" si="2"/>
        <v>44.5</v>
      </c>
    </row>
    <row r="62" spans="1:3" x14ac:dyDescent="0.25">
      <c r="A62">
        <f t="shared" si="1"/>
        <v>17.503112544442239</v>
      </c>
      <c r="B62">
        <f t="shared" si="0"/>
        <v>15.317947437170563</v>
      </c>
      <c r="C62" s="1">
        <f t="shared" si="2"/>
        <v>45</v>
      </c>
    </row>
    <row r="63" spans="1:3" x14ac:dyDescent="0.25">
      <c r="A63">
        <f t="shared" si="1"/>
        <v>17.003112544442239</v>
      </c>
      <c r="B63">
        <f t="shared" si="0"/>
        <v>14.455291809948452</v>
      </c>
      <c r="C63" s="1">
        <f t="shared" si="2"/>
        <v>45.5</v>
      </c>
    </row>
    <row r="64" spans="1:3" x14ac:dyDescent="0.25">
      <c r="A64">
        <f t="shared" si="1"/>
        <v>16.503112544442239</v>
      </c>
      <c r="B64">
        <f t="shared" si="0"/>
        <v>13.617636182726338</v>
      </c>
      <c r="C64" s="1">
        <f t="shared" si="2"/>
        <v>46</v>
      </c>
    </row>
    <row r="65" spans="1:3" x14ac:dyDescent="0.25">
      <c r="A65">
        <f t="shared" si="1"/>
        <v>16.003112544442239</v>
      </c>
      <c r="B65">
        <f t="shared" si="0"/>
        <v>12.804980555504228</v>
      </c>
      <c r="C65" s="1">
        <f t="shared" si="2"/>
        <v>46.5</v>
      </c>
    </row>
    <row r="66" spans="1:3" x14ac:dyDescent="0.25">
      <c r="A66">
        <f t="shared" si="1"/>
        <v>15.503112544442239</v>
      </c>
      <c r="B66">
        <f t="shared" si="0"/>
        <v>12.017324928282115</v>
      </c>
      <c r="C66" s="1">
        <f t="shared" si="2"/>
        <v>47</v>
      </c>
    </row>
    <row r="67" spans="1:3" x14ac:dyDescent="0.25">
      <c r="A67">
        <f t="shared" si="1"/>
        <v>15.003112544442239</v>
      </c>
      <c r="B67">
        <f t="shared" ref="B67:B130" si="3">IF(A67&lt;=$D$11, $D$9, $D$10*(A67^(2)))</f>
        <v>11.254669301060005</v>
      </c>
      <c r="C67" s="1">
        <f t="shared" si="2"/>
        <v>47.5</v>
      </c>
    </row>
    <row r="68" spans="1:3" x14ac:dyDescent="0.25">
      <c r="A68">
        <f t="shared" ref="A68:A131" si="4">IF(C68&lt;=$D$6, $D$2*(1-EXP(-1*$D$3*(C68-$D$5))),IF(AND($D$6&lt;C68, C68&lt;=$D$7), $D$2*(1-EXP(-1*$D$3*($D$6-$D$5)))-(C68-$D$6), IF(C68&gt;$D$7, ($D$2*(1-EXP(-1*$D$3*($D$6-$D$5)))-($D$7-$D$6))*EXP(-1*$D$4*(C68-$D$7)),)))</f>
        <v>14.503112544442239</v>
      </c>
      <c r="B68">
        <f t="shared" si="3"/>
        <v>10.517013673837893</v>
      </c>
      <c r="C68" s="1">
        <f t="shared" ref="C68:C131" si="5">C67+$G$2</f>
        <v>48</v>
      </c>
    </row>
    <row r="69" spans="1:3" x14ac:dyDescent="0.25">
      <c r="A69">
        <f t="shared" si="4"/>
        <v>14.003112544442239</v>
      </c>
      <c r="B69">
        <f t="shared" si="3"/>
        <v>9.8043580466157803</v>
      </c>
      <c r="C69" s="1">
        <f t="shared" si="5"/>
        <v>48.5</v>
      </c>
    </row>
    <row r="70" spans="1:3" x14ac:dyDescent="0.25">
      <c r="A70">
        <f t="shared" si="4"/>
        <v>13.503112544442239</v>
      </c>
      <c r="B70">
        <f t="shared" si="3"/>
        <v>9.1167024193936665</v>
      </c>
      <c r="C70" s="1">
        <f t="shared" si="5"/>
        <v>49</v>
      </c>
    </row>
    <row r="71" spans="1:3" x14ac:dyDescent="0.25">
      <c r="A71">
        <f t="shared" si="4"/>
        <v>13.003112544442239</v>
      </c>
      <c r="B71">
        <f t="shared" si="3"/>
        <v>8.4540467921715567</v>
      </c>
      <c r="C71" s="1">
        <f t="shared" si="5"/>
        <v>49.5</v>
      </c>
    </row>
    <row r="72" spans="1:3" x14ac:dyDescent="0.25">
      <c r="A72">
        <f t="shared" si="4"/>
        <v>12.503112544442239</v>
      </c>
      <c r="B72">
        <f t="shared" si="3"/>
        <v>7.8163911649494437</v>
      </c>
      <c r="C72" s="1">
        <f t="shared" si="5"/>
        <v>50</v>
      </c>
    </row>
    <row r="73" spans="1:3" x14ac:dyDescent="0.25">
      <c r="A73">
        <f t="shared" si="4"/>
        <v>11.893328550117449</v>
      </c>
      <c r="B73">
        <f t="shared" si="3"/>
        <v>7.0725632000519418</v>
      </c>
      <c r="C73" s="1">
        <f t="shared" si="5"/>
        <v>50.5</v>
      </c>
    </row>
    <row r="74" spans="1:3" x14ac:dyDescent="0.25">
      <c r="A74">
        <f t="shared" si="4"/>
        <v>11.313284072126132</v>
      </c>
      <c r="B74">
        <f t="shared" si="3"/>
        <v>6.3995198248311418</v>
      </c>
      <c r="C74" s="1">
        <f t="shared" si="5"/>
        <v>51</v>
      </c>
    </row>
    <row r="75" spans="1:3" x14ac:dyDescent="0.25">
      <c r="A75">
        <f t="shared" si="4"/>
        <v>10.761528697141635</v>
      </c>
      <c r="B75">
        <f t="shared" si="3"/>
        <v>5.7905249949701476</v>
      </c>
      <c r="C75" s="1">
        <f t="shared" si="5"/>
        <v>51.5</v>
      </c>
    </row>
    <row r="76" spans="1:3" x14ac:dyDescent="0.25">
      <c r="A76">
        <f t="shared" si="4"/>
        <v>10.236682749329956</v>
      </c>
      <c r="B76">
        <f t="shared" si="3"/>
        <v>5.2394836855214759</v>
      </c>
      <c r="C76" s="1">
        <f t="shared" si="5"/>
        <v>52</v>
      </c>
    </row>
    <row r="77" spans="1:3" x14ac:dyDescent="0.25">
      <c r="A77">
        <f t="shared" si="4"/>
        <v>9.7374338404415202</v>
      </c>
      <c r="B77">
        <f t="shared" si="3"/>
        <v>5</v>
      </c>
      <c r="C77" s="1">
        <f t="shared" si="5"/>
        <v>52.5</v>
      </c>
    </row>
    <row r="78" spans="1:3" x14ac:dyDescent="0.25">
      <c r="A78">
        <f t="shared" si="4"/>
        <v>9.2625335881569661</v>
      </c>
      <c r="B78">
        <f t="shared" si="3"/>
        <v>5</v>
      </c>
      <c r="C78" s="1">
        <f t="shared" si="5"/>
        <v>53</v>
      </c>
    </row>
    <row r="79" spans="1:3" x14ac:dyDescent="0.25">
      <c r="A79">
        <f t="shared" si="4"/>
        <v>8.8107944944810832</v>
      </c>
      <c r="B79">
        <f t="shared" si="3"/>
        <v>5</v>
      </c>
      <c r="C79" s="1">
        <f t="shared" si="5"/>
        <v>53.5</v>
      </c>
    </row>
    <row r="80" spans="1:3" x14ac:dyDescent="0.25">
      <c r="A80">
        <f t="shared" si="4"/>
        <v>8.3810869763793008</v>
      </c>
      <c r="B80">
        <f t="shared" si="3"/>
        <v>5</v>
      </c>
      <c r="C80" s="1">
        <f t="shared" si="5"/>
        <v>54</v>
      </c>
    </row>
    <row r="81" spans="1:3" x14ac:dyDescent="0.25">
      <c r="A81">
        <f t="shared" si="4"/>
        <v>7.9723365412317122</v>
      </c>
      <c r="B81">
        <f t="shared" si="3"/>
        <v>5</v>
      </c>
      <c r="C81" s="1">
        <f t="shared" si="5"/>
        <v>54.5</v>
      </c>
    </row>
    <row r="82" spans="1:3" x14ac:dyDescent="0.25">
      <c r="A82">
        <f t="shared" si="4"/>
        <v>7.5835211000418541</v>
      </c>
      <c r="B82">
        <f t="shared" si="3"/>
        <v>5</v>
      </c>
      <c r="C82" s="1">
        <f t="shared" si="5"/>
        <v>55</v>
      </c>
    </row>
    <row r="83" spans="1:3" x14ac:dyDescent="0.25">
      <c r="A83">
        <f t="shared" si="4"/>
        <v>7.2136684116818337</v>
      </c>
      <c r="B83">
        <f t="shared" si="3"/>
        <v>5</v>
      </c>
      <c r="C83" s="1">
        <f t="shared" si="5"/>
        <v>55.5</v>
      </c>
    </row>
    <row r="84" spans="1:3" x14ac:dyDescent="0.25">
      <c r="A84">
        <f t="shared" si="4"/>
        <v>6.8618536517830906</v>
      </c>
      <c r="B84">
        <f t="shared" si="3"/>
        <v>5</v>
      </c>
      <c r="C84" s="1">
        <f t="shared" si="5"/>
        <v>56</v>
      </c>
    </row>
    <row r="85" spans="1:3" x14ac:dyDescent="0.25">
      <c r="A85">
        <f t="shared" si="4"/>
        <v>6.5271971001937521</v>
      </c>
      <c r="B85">
        <f t="shared" si="3"/>
        <v>5</v>
      </c>
      <c r="C85" s="1">
        <f t="shared" si="5"/>
        <v>56.5</v>
      </c>
    </row>
    <row r="86" spans="1:3" x14ac:dyDescent="0.25">
      <c r="A86">
        <f t="shared" si="4"/>
        <v>6.2088619412200314</v>
      </c>
      <c r="B86">
        <f t="shared" si="3"/>
        <v>5</v>
      </c>
      <c r="C86" s="1">
        <f t="shared" si="5"/>
        <v>57</v>
      </c>
    </row>
    <row r="87" spans="1:3" x14ac:dyDescent="0.25">
      <c r="A87">
        <f t="shared" si="4"/>
        <v>5.9060521711511171</v>
      </c>
      <c r="B87">
        <f t="shared" si="3"/>
        <v>5</v>
      </c>
      <c r="C87" s="1">
        <f t="shared" si="5"/>
        <v>57.5</v>
      </c>
    </row>
    <row r="88" spans="1:3" x14ac:dyDescent="0.25">
      <c r="A88">
        <f t="shared" si="4"/>
        <v>5.6180106078352692</v>
      </c>
      <c r="B88">
        <f t="shared" si="3"/>
        <v>5</v>
      </c>
      <c r="C88" s="1">
        <f t="shared" si="5"/>
        <v>58</v>
      </c>
    </row>
    <row r="89" spans="1:3" x14ac:dyDescent="0.25">
      <c r="A89">
        <f t="shared" si="4"/>
        <v>5.3440169973300495</v>
      </c>
      <c r="B89">
        <f t="shared" si="3"/>
        <v>5</v>
      </c>
      <c r="C89" s="1">
        <f t="shared" si="5"/>
        <v>58.5</v>
      </c>
    </row>
    <row r="90" spans="1:3" x14ac:dyDescent="0.25">
      <c r="A90">
        <f t="shared" si="4"/>
        <v>5.0833862128922975</v>
      </c>
      <c r="B90">
        <f t="shared" si="3"/>
        <v>5</v>
      </c>
      <c r="C90" s="1">
        <f t="shared" si="5"/>
        <v>59</v>
      </c>
    </row>
    <row r="91" spans="1:3" x14ac:dyDescent="0.25">
      <c r="A91">
        <f t="shared" si="4"/>
        <v>4.8354665418044034</v>
      </c>
      <c r="B91">
        <f t="shared" si="3"/>
        <v>5</v>
      </c>
      <c r="C91" s="1">
        <f t="shared" si="5"/>
        <v>59.5</v>
      </c>
    </row>
    <row r="92" spans="1:3" x14ac:dyDescent="0.25">
      <c r="A92">
        <f t="shared" si="4"/>
        <v>4.5996380557530614</v>
      </c>
      <c r="B92">
        <f t="shared" si="3"/>
        <v>5</v>
      </c>
      <c r="C92" s="1">
        <f t="shared" si="5"/>
        <v>60</v>
      </c>
    </row>
    <row r="93" spans="1:3" x14ac:dyDescent="0.25">
      <c r="A93">
        <f t="shared" si="4"/>
        <v>4.3753110606855667</v>
      </c>
      <c r="B93">
        <f t="shared" si="3"/>
        <v>5</v>
      </c>
      <c r="C93" s="1">
        <f t="shared" si="5"/>
        <v>60.5</v>
      </c>
    </row>
    <row r="94" spans="1:3" x14ac:dyDescent="0.25">
      <c r="A94">
        <f t="shared" si="4"/>
        <v>4.1619246222675406</v>
      </c>
      <c r="B94">
        <f t="shared" si="3"/>
        <v>5</v>
      </c>
      <c r="C94" s="1">
        <f t="shared" si="5"/>
        <v>61</v>
      </c>
    </row>
    <row r="95" spans="1:3" x14ac:dyDescent="0.25">
      <c r="A95">
        <f t="shared" si="4"/>
        <v>3.9589451632549038</v>
      </c>
      <c r="B95">
        <f t="shared" si="3"/>
        <v>5</v>
      </c>
      <c r="C95" s="1">
        <f t="shared" si="5"/>
        <v>61.5</v>
      </c>
    </row>
    <row r="96" spans="1:3" x14ac:dyDescent="0.25">
      <c r="A96">
        <f t="shared" si="4"/>
        <v>3.7658651292728469</v>
      </c>
      <c r="B96">
        <f t="shared" si="3"/>
        <v>5</v>
      </c>
      <c r="C96" s="1">
        <f t="shared" si="5"/>
        <v>62</v>
      </c>
    </row>
    <row r="97" spans="1:3" x14ac:dyDescent="0.25">
      <c r="A97">
        <f t="shared" si="4"/>
        <v>3.5822017196655183</v>
      </c>
      <c r="B97">
        <f t="shared" si="3"/>
        <v>5</v>
      </c>
      <c r="C97" s="1">
        <f t="shared" si="5"/>
        <v>62.5</v>
      </c>
    </row>
    <row r="98" spans="1:3" x14ac:dyDescent="0.25">
      <c r="A98">
        <f t="shared" si="4"/>
        <v>3.4074956802428988</v>
      </c>
      <c r="B98">
        <f t="shared" si="3"/>
        <v>5</v>
      </c>
      <c r="C98" s="1">
        <f t="shared" si="5"/>
        <v>63</v>
      </c>
    </row>
    <row r="99" spans="1:3" x14ac:dyDescent="0.25">
      <c r="A99">
        <f t="shared" si="4"/>
        <v>3.2413101549061216</v>
      </c>
      <c r="B99">
        <f t="shared" si="3"/>
        <v>5</v>
      </c>
      <c r="C99" s="1">
        <f t="shared" si="5"/>
        <v>63.5</v>
      </c>
    </row>
    <row r="100" spans="1:3" x14ac:dyDescent="0.25">
      <c r="A100">
        <f t="shared" si="4"/>
        <v>3.0832295932796696</v>
      </c>
      <c r="B100">
        <f t="shared" si="3"/>
        <v>5</v>
      </c>
      <c r="C100" s="1">
        <f t="shared" si="5"/>
        <v>64</v>
      </c>
    </row>
    <row r="101" spans="1:3" x14ac:dyDescent="0.25">
      <c r="A101">
        <f t="shared" si="4"/>
        <v>2.9328587116189908</v>
      </c>
      <c r="B101">
        <f t="shared" si="3"/>
        <v>5</v>
      </c>
      <c r="C101" s="1">
        <f t="shared" si="5"/>
        <v>64.5</v>
      </c>
    </row>
    <row r="102" spans="1:3" x14ac:dyDescent="0.25">
      <c r="A102">
        <f t="shared" si="4"/>
        <v>2.7898215043952383</v>
      </c>
      <c r="B102">
        <f t="shared" si="3"/>
        <v>5</v>
      </c>
      <c r="C102" s="1">
        <f t="shared" si="5"/>
        <v>65</v>
      </c>
    </row>
    <row r="103" spans="1:3" x14ac:dyDescent="0.25">
      <c r="A103">
        <f t="shared" si="4"/>
        <v>2.653760304085599</v>
      </c>
      <c r="B103">
        <f t="shared" si="3"/>
        <v>5</v>
      </c>
      <c r="C103" s="1">
        <f t="shared" si="5"/>
        <v>65.5</v>
      </c>
    </row>
    <row r="104" spans="1:3" x14ac:dyDescent="0.25">
      <c r="A104">
        <f t="shared" si="4"/>
        <v>2.5243348868181839</v>
      </c>
      <c r="B104">
        <f t="shared" si="3"/>
        <v>5</v>
      </c>
      <c r="C104" s="1">
        <f t="shared" si="5"/>
        <v>66</v>
      </c>
    </row>
    <row r="105" spans="1:3" x14ac:dyDescent="0.25">
      <c r="A105">
        <f t="shared" si="4"/>
        <v>2.4012216216351359</v>
      </c>
      <c r="B105">
        <f t="shared" si="3"/>
        <v>5</v>
      </c>
      <c r="C105" s="1">
        <f t="shared" si="5"/>
        <v>66.5</v>
      </c>
    </row>
    <row r="106" spans="1:3" x14ac:dyDescent="0.25">
      <c r="A106">
        <f t="shared" si="4"/>
        <v>2.2841126612466613</v>
      </c>
      <c r="B106">
        <f t="shared" si="3"/>
        <v>5</v>
      </c>
      <c r="C106" s="1">
        <f t="shared" si="5"/>
        <v>67</v>
      </c>
    </row>
    <row r="107" spans="1:3" x14ac:dyDescent="0.25">
      <c r="A107">
        <f t="shared" si="4"/>
        <v>2.1727151722524569</v>
      </c>
      <c r="B107">
        <f t="shared" si="3"/>
        <v>5</v>
      </c>
      <c r="C107" s="1">
        <f t="shared" si="5"/>
        <v>67.5</v>
      </c>
    </row>
    <row r="108" spans="1:3" x14ac:dyDescent="0.25">
      <c r="A108">
        <f t="shared" si="4"/>
        <v>2.0667506029056741</v>
      </c>
      <c r="B108">
        <f t="shared" si="3"/>
        <v>5</v>
      </c>
      <c r="C108" s="1">
        <f t="shared" si="5"/>
        <v>68</v>
      </c>
    </row>
    <row r="109" spans="1:3" x14ac:dyDescent="0.25">
      <c r="A109">
        <f t="shared" si="4"/>
        <v>1.9659539865884679</v>
      </c>
      <c r="B109">
        <f t="shared" si="3"/>
        <v>5</v>
      </c>
      <c r="C109" s="1">
        <f t="shared" si="5"/>
        <v>68.5</v>
      </c>
    </row>
    <row r="110" spans="1:3" x14ac:dyDescent="0.25">
      <c r="A110">
        <f t="shared" si="4"/>
        <v>1.8700732792574326</v>
      </c>
      <c r="B110">
        <f t="shared" si="3"/>
        <v>5</v>
      </c>
      <c r="C110" s="1">
        <f t="shared" si="5"/>
        <v>69</v>
      </c>
    </row>
    <row r="111" spans="1:3" x14ac:dyDescent="0.25">
      <c r="A111">
        <f t="shared" si="4"/>
        <v>1.7788687292022105</v>
      </c>
      <c r="B111">
        <f t="shared" si="3"/>
        <v>5</v>
      </c>
      <c r="C111" s="1">
        <f t="shared" si="5"/>
        <v>69.5</v>
      </c>
    </row>
    <row r="112" spans="1:3" x14ac:dyDescent="0.25">
      <c r="A112">
        <f t="shared" si="4"/>
        <v>1.6921122775413358</v>
      </c>
      <c r="B112">
        <f t="shared" si="3"/>
        <v>5</v>
      </c>
      <c r="C112" s="1">
        <f t="shared" si="5"/>
        <v>70</v>
      </c>
    </row>
    <row r="113" spans="1:3" x14ac:dyDescent="0.25">
      <c r="A113">
        <f t="shared" si="4"/>
        <v>1.6095869879562366</v>
      </c>
      <c r="B113">
        <f t="shared" si="3"/>
        <v>5</v>
      </c>
      <c r="C113" s="1">
        <f t="shared" si="5"/>
        <v>70.5</v>
      </c>
    </row>
    <row r="114" spans="1:3" x14ac:dyDescent="0.25">
      <c r="A114">
        <f t="shared" si="4"/>
        <v>1.5310865042374491</v>
      </c>
      <c r="B114">
        <f t="shared" si="3"/>
        <v>5</v>
      </c>
      <c r="C114" s="1">
        <f t="shared" si="5"/>
        <v>71</v>
      </c>
    </row>
    <row r="115" spans="1:3" x14ac:dyDescent="0.25">
      <c r="A115">
        <f t="shared" si="4"/>
        <v>1.4564145342865988</v>
      </c>
      <c r="B115">
        <f t="shared" si="3"/>
        <v>5</v>
      </c>
      <c r="C115" s="1">
        <f t="shared" si="5"/>
        <v>71.5</v>
      </c>
    </row>
    <row r="116" spans="1:3" x14ac:dyDescent="0.25">
      <c r="A116">
        <f t="shared" si="4"/>
        <v>1.3853843592839166</v>
      </c>
      <c r="B116">
        <f t="shared" si="3"/>
        <v>5</v>
      </c>
      <c r="C116" s="1">
        <f t="shared" si="5"/>
        <v>72</v>
      </c>
    </row>
    <row r="117" spans="1:3" x14ac:dyDescent="0.25">
      <c r="A117">
        <f t="shared" si="4"/>
        <v>1.3178183667939305</v>
      </c>
      <c r="B117">
        <f t="shared" si="3"/>
        <v>5</v>
      </c>
      <c r="C117" s="1">
        <f t="shared" si="5"/>
        <v>72.5</v>
      </c>
    </row>
    <row r="118" spans="1:3" x14ac:dyDescent="0.25">
      <c r="A118">
        <f t="shared" si="4"/>
        <v>1.2535476066418609</v>
      </c>
      <c r="B118">
        <f t="shared" si="3"/>
        <v>5</v>
      </c>
      <c r="C118" s="1">
        <f t="shared" si="5"/>
        <v>73</v>
      </c>
    </row>
    <row r="119" spans="1:3" x14ac:dyDescent="0.25">
      <c r="A119">
        <f t="shared" si="4"/>
        <v>1.1924113684501851</v>
      </c>
      <c r="B119">
        <f t="shared" si="3"/>
        <v>5</v>
      </c>
      <c r="C119" s="1">
        <f t="shared" si="5"/>
        <v>73.5</v>
      </c>
    </row>
    <row r="120" spans="1:3" x14ac:dyDescent="0.25">
      <c r="A120">
        <f t="shared" si="4"/>
        <v>1.1342567797789782</v>
      </c>
      <c r="B120">
        <f t="shared" si="3"/>
        <v>5</v>
      </c>
      <c r="C120" s="1">
        <f t="shared" si="5"/>
        <v>74</v>
      </c>
    </row>
    <row r="121" spans="1:3" x14ac:dyDescent="0.25">
      <c r="A121">
        <f t="shared" si="4"/>
        <v>1.0789384238651907</v>
      </c>
      <c r="B121">
        <f t="shared" si="3"/>
        <v>5</v>
      </c>
      <c r="C121" s="1">
        <f t="shared" si="5"/>
        <v>74.5</v>
      </c>
    </row>
    <row r="122" spans="1:3" x14ac:dyDescent="0.25">
      <c r="A122">
        <f t="shared" si="4"/>
        <v>1.026317976004993</v>
      </c>
      <c r="B122">
        <f t="shared" si="3"/>
        <v>5</v>
      </c>
      <c r="C122" s="1">
        <f t="shared" si="5"/>
        <v>75</v>
      </c>
    </row>
    <row r="123" spans="1:3" x14ac:dyDescent="0.25">
      <c r="A123">
        <f t="shared" si="4"/>
        <v>0.97626385766996671</v>
      </c>
      <c r="B123">
        <f t="shared" si="3"/>
        <v>5</v>
      </c>
      <c r="C123" s="1">
        <f t="shared" si="5"/>
        <v>75.5</v>
      </c>
    </row>
    <row r="124" spans="1:3" x14ac:dyDescent="0.25">
      <c r="A124">
        <f t="shared" si="4"/>
        <v>0.92865090749224966</v>
      </c>
      <c r="B124">
        <f t="shared" si="3"/>
        <v>5</v>
      </c>
      <c r="C124" s="1">
        <f t="shared" si="5"/>
        <v>76</v>
      </c>
    </row>
    <row r="125" spans="1:3" x14ac:dyDescent="0.25">
      <c r="A125">
        <f t="shared" si="4"/>
        <v>0.88336006829591829</v>
      </c>
      <c r="B125">
        <f t="shared" si="3"/>
        <v>5</v>
      </c>
      <c r="C125" s="1">
        <f t="shared" si="5"/>
        <v>76.5</v>
      </c>
    </row>
    <row r="126" spans="1:3" x14ac:dyDescent="0.25">
      <c r="A126">
        <f t="shared" si="4"/>
        <v>0.84027808939203785</v>
      </c>
      <c r="B126">
        <f t="shared" si="3"/>
        <v>5</v>
      </c>
      <c r="C126" s="1">
        <f t="shared" si="5"/>
        <v>77</v>
      </c>
    </row>
    <row r="127" spans="1:3" x14ac:dyDescent="0.25">
      <c r="A127">
        <f t="shared" si="4"/>
        <v>0.79929724339294772</v>
      </c>
      <c r="B127">
        <f t="shared" si="3"/>
        <v>5</v>
      </c>
      <c r="C127" s="1">
        <f t="shared" si="5"/>
        <v>77.5</v>
      </c>
    </row>
    <row r="128" spans="1:3" x14ac:dyDescent="0.25">
      <c r="A128">
        <f t="shared" si="4"/>
        <v>0.76031505683768075</v>
      </c>
      <c r="B128">
        <f t="shared" si="3"/>
        <v>5</v>
      </c>
      <c r="C128" s="1">
        <f t="shared" si="5"/>
        <v>78</v>
      </c>
    </row>
    <row r="129" spans="1:3" x14ac:dyDescent="0.25">
      <c r="A129">
        <f t="shared" si="4"/>
        <v>0.72323405395493479</v>
      </c>
      <c r="B129">
        <f t="shared" si="3"/>
        <v>5</v>
      </c>
      <c r="C129" s="1">
        <f t="shared" si="5"/>
        <v>78.5</v>
      </c>
    </row>
    <row r="130" spans="1:3" x14ac:dyDescent="0.25">
      <c r="A130">
        <f t="shared" si="4"/>
        <v>0.68796151292287078</v>
      </c>
      <c r="B130">
        <f t="shared" si="3"/>
        <v>5</v>
      </c>
      <c r="C130" s="1">
        <f t="shared" si="5"/>
        <v>79</v>
      </c>
    </row>
    <row r="131" spans="1:3" x14ac:dyDescent="0.25">
      <c r="A131">
        <f t="shared" si="4"/>
        <v>0.65440923401626294</v>
      </c>
      <c r="B131">
        <f t="shared" ref="B131:B172" si="6">IF(A131&lt;=$D$11, $D$9, $D$10*(A131^(2)))</f>
        <v>5</v>
      </c>
      <c r="C131" s="1">
        <f t="shared" si="5"/>
        <v>79.5</v>
      </c>
    </row>
    <row r="132" spans="1:3" x14ac:dyDescent="0.25">
      <c r="A132">
        <f t="shared" ref="A132:A172" si="7">IF(C132&lt;=$D$6, $D$2*(1-EXP(-1*$D$3*(C132-$D$5))),IF(AND($D$6&lt;C132, C132&lt;=$D$7), $D$2*(1-EXP(-1*$D$3*($D$6-$D$5)))-(C132-$D$6), IF(C132&gt;$D$7, ($D$2*(1-EXP(-1*$D$3*($D$6-$D$5)))-($D$7-$D$6))*EXP(-1*$D$4*(C132-$D$7)),)))</f>
        <v>0.62249331906124306</v>
      </c>
      <c r="B132">
        <f t="shared" si="6"/>
        <v>5</v>
      </c>
      <c r="C132" s="1">
        <f t="shared" ref="C132:C171" si="8">C131+$G$2</f>
        <v>80</v>
      </c>
    </row>
    <row r="133" spans="1:3" x14ac:dyDescent="0.25">
      <c r="A133">
        <f t="shared" si="7"/>
        <v>0.59213396164616539</v>
      </c>
      <c r="B133">
        <f t="shared" si="6"/>
        <v>5</v>
      </c>
      <c r="C133" s="1">
        <f t="shared" si="8"/>
        <v>80.5</v>
      </c>
    </row>
    <row r="134" spans="1:3" x14ac:dyDescent="0.25">
      <c r="A134">
        <f t="shared" si="7"/>
        <v>0.56325524756400991</v>
      </c>
      <c r="B134">
        <f t="shared" si="6"/>
        <v>5</v>
      </c>
      <c r="C134" s="1">
        <f t="shared" si="8"/>
        <v>81</v>
      </c>
    </row>
    <row r="135" spans="1:3" x14ac:dyDescent="0.25">
      <c r="A135">
        <f t="shared" si="7"/>
        <v>0.5357849649873202</v>
      </c>
      <c r="B135">
        <f t="shared" si="6"/>
        <v>5</v>
      </c>
      <c r="C135" s="1">
        <f t="shared" si="8"/>
        <v>81.5</v>
      </c>
    </row>
    <row r="136" spans="1:3" x14ac:dyDescent="0.25">
      <c r="A136">
        <f t="shared" si="7"/>
        <v>0.50965442390102389</v>
      </c>
      <c r="B136">
        <f t="shared" si="6"/>
        <v>5</v>
      </c>
      <c r="C136" s="1">
        <f t="shared" si="8"/>
        <v>82</v>
      </c>
    </row>
    <row r="137" spans="1:3" x14ac:dyDescent="0.25">
      <c r="A137">
        <f t="shared" si="7"/>
        <v>0.48479828434161393</v>
      </c>
      <c r="B137">
        <f t="shared" si="6"/>
        <v>5</v>
      </c>
      <c r="C137" s="1">
        <f t="shared" si="8"/>
        <v>82.5</v>
      </c>
    </row>
    <row r="138" spans="1:3" x14ac:dyDescent="0.25">
      <c r="A138">
        <f t="shared" si="7"/>
        <v>0.46115439301320682</v>
      </c>
      <c r="B138">
        <f t="shared" si="6"/>
        <v>5</v>
      </c>
      <c r="C138" s="1">
        <f t="shared" si="8"/>
        <v>83</v>
      </c>
    </row>
    <row r="139" spans="1:3" x14ac:dyDescent="0.25">
      <c r="A139">
        <f t="shared" si="7"/>
        <v>0.43866362787192892</v>
      </c>
      <c r="B139">
        <f t="shared" si="6"/>
        <v>5</v>
      </c>
      <c r="C139" s="1">
        <f t="shared" si="8"/>
        <v>83.5</v>
      </c>
    </row>
    <row r="140" spans="1:3" x14ac:dyDescent="0.25">
      <c r="A140">
        <f t="shared" si="7"/>
        <v>0.41726975029001018</v>
      </c>
      <c r="B140">
        <f t="shared" si="6"/>
        <v>5</v>
      </c>
      <c r="C140" s="1">
        <f t="shared" si="8"/>
        <v>84</v>
      </c>
    </row>
    <row r="141" spans="1:3" x14ac:dyDescent="0.25">
      <c r="A141">
        <f t="shared" si="7"/>
        <v>0.39691926442992309</v>
      </c>
      <c r="B141">
        <f t="shared" si="6"/>
        <v>5</v>
      </c>
      <c r="C141" s="1">
        <f t="shared" si="8"/>
        <v>84.5</v>
      </c>
    </row>
    <row r="142" spans="1:3" x14ac:dyDescent="0.25">
      <c r="A142">
        <f t="shared" si="7"/>
        <v>0.37756128347692253</v>
      </c>
      <c r="B142">
        <f t="shared" si="6"/>
        <v>5</v>
      </c>
      <c r="C142" s="1">
        <f t="shared" si="8"/>
        <v>85</v>
      </c>
    </row>
    <row r="143" spans="1:3" x14ac:dyDescent="0.25">
      <c r="A143">
        <f t="shared" si="7"/>
        <v>0.35914740239550391</v>
      </c>
      <c r="B143">
        <f t="shared" si="6"/>
        <v>5</v>
      </c>
      <c r="C143" s="1">
        <f t="shared" si="8"/>
        <v>85.5</v>
      </c>
    </row>
    <row r="144" spans="1:3" x14ac:dyDescent="0.25">
      <c r="A144">
        <f t="shared" si="7"/>
        <v>0.34163157689160156</v>
      </c>
      <c r="B144">
        <f t="shared" si="6"/>
        <v>5</v>
      </c>
      <c r="C144" s="1">
        <f t="shared" si="8"/>
        <v>86</v>
      </c>
    </row>
    <row r="145" spans="1:3" x14ac:dyDescent="0.25">
      <c r="A145">
        <f t="shared" si="7"/>
        <v>0.32497000827786948</v>
      </c>
      <c r="B145">
        <f t="shared" si="6"/>
        <v>5</v>
      </c>
      <c r="C145" s="1">
        <f t="shared" si="8"/>
        <v>86.5</v>
      </c>
    </row>
    <row r="146" spans="1:3" x14ac:dyDescent="0.25">
      <c r="A146">
        <f t="shared" si="7"/>
        <v>0.30912103395415014</v>
      </c>
      <c r="B146">
        <f t="shared" si="6"/>
        <v>5</v>
      </c>
      <c r="C146" s="1">
        <f t="shared" si="8"/>
        <v>87</v>
      </c>
    </row>
    <row r="147" spans="1:3" x14ac:dyDescent="0.25">
      <c r="A147">
        <f t="shared" si="7"/>
        <v>0.29404502322927195</v>
      </c>
      <c r="B147">
        <f t="shared" si="6"/>
        <v>5</v>
      </c>
      <c r="C147" s="1">
        <f t="shared" si="8"/>
        <v>87.5</v>
      </c>
    </row>
    <row r="148" spans="1:3" x14ac:dyDescent="0.25">
      <c r="A148">
        <f t="shared" si="7"/>
        <v>0.27970427822367938</v>
      </c>
      <c r="B148">
        <f t="shared" si="6"/>
        <v>5</v>
      </c>
      <c r="C148" s="1">
        <f t="shared" si="8"/>
        <v>88</v>
      </c>
    </row>
    <row r="149" spans="1:3" x14ac:dyDescent="0.25">
      <c r="A149">
        <f t="shared" si="7"/>
        <v>0.26606293960509819</v>
      </c>
      <c r="B149">
        <f t="shared" si="6"/>
        <v>5</v>
      </c>
      <c r="C149" s="1">
        <f t="shared" si="8"/>
        <v>88.5</v>
      </c>
    </row>
    <row r="150" spans="1:3" x14ac:dyDescent="0.25">
      <c r="A150">
        <f t="shared" si="7"/>
        <v>0.25308689692152569</v>
      </c>
      <c r="B150">
        <f t="shared" si="6"/>
        <v>5</v>
      </c>
      <c r="C150" s="1">
        <f t="shared" si="8"/>
        <v>89</v>
      </c>
    </row>
    <row r="151" spans="1:3" x14ac:dyDescent="0.25">
      <c r="A151">
        <f t="shared" si="7"/>
        <v>0.24074370330733444</v>
      </c>
      <c r="B151">
        <f t="shared" si="6"/>
        <v>5</v>
      </c>
      <c r="C151" s="1">
        <f t="shared" si="8"/>
        <v>89.5</v>
      </c>
    </row>
    <row r="152" spans="1:3" x14ac:dyDescent="0.25">
      <c r="A152">
        <f t="shared" si="7"/>
        <v>0.22900249434920641</v>
      </c>
      <c r="B152">
        <f t="shared" si="6"/>
        <v>5</v>
      </c>
      <c r="C152" s="1">
        <f t="shared" si="8"/>
        <v>90</v>
      </c>
    </row>
    <row r="153" spans="1:3" x14ac:dyDescent="0.25">
      <c r="A153">
        <f t="shared" si="7"/>
        <v>0.21783391090902368</v>
      </c>
      <c r="B153">
        <f t="shared" si="6"/>
        <v>5</v>
      </c>
      <c r="C153" s="1">
        <f t="shared" si="8"/>
        <v>90.5</v>
      </c>
    </row>
    <row r="154" spans="1:3" x14ac:dyDescent="0.25">
      <c r="A154">
        <f t="shared" si="7"/>
        <v>0.20721002571073024</v>
      </c>
      <c r="B154">
        <f t="shared" si="6"/>
        <v>5</v>
      </c>
      <c r="C154" s="1">
        <f t="shared" si="8"/>
        <v>91</v>
      </c>
    </row>
    <row r="155" spans="1:3" x14ac:dyDescent="0.25">
      <c r="A155">
        <f t="shared" si="7"/>
        <v>0.19710427350759616</v>
      </c>
      <c r="B155">
        <f t="shared" si="6"/>
        <v>5</v>
      </c>
      <c r="C155" s="1">
        <f t="shared" si="8"/>
        <v>91.5</v>
      </c>
    </row>
    <row r="156" spans="1:3" x14ac:dyDescent="0.25">
      <c r="A156">
        <f t="shared" si="7"/>
        <v>0.18749138465526202</v>
      </c>
      <c r="B156">
        <f t="shared" si="6"/>
        <v>5</v>
      </c>
      <c r="C156" s="1">
        <f t="shared" si="8"/>
        <v>92</v>
      </c>
    </row>
    <row r="157" spans="1:3" x14ac:dyDescent="0.25">
      <c r="A157">
        <f t="shared" si="7"/>
        <v>0.17834732192446695</v>
      </c>
      <c r="B157">
        <f t="shared" si="6"/>
        <v>5</v>
      </c>
      <c r="C157" s="1">
        <f t="shared" si="8"/>
        <v>92.5</v>
      </c>
    </row>
    <row r="158" spans="1:3" x14ac:dyDescent="0.25">
      <c r="A158">
        <f t="shared" si="7"/>
        <v>0.1696492203954543</v>
      </c>
      <c r="B158">
        <f t="shared" si="6"/>
        <v>5</v>
      </c>
      <c r="C158" s="1">
        <f t="shared" si="8"/>
        <v>93</v>
      </c>
    </row>
    <row r="159" spans="1:3" x14ac:dyDescent="0.25">
      <c r="A159">
        <f t="shared" si="7"/>
        <v>0.16137533028376266</v>
      </c>
      <c r="B159">
        <f t="shared" si="6"/>
        <v>5</v>
      </c>
      <c r="C159" s="1">
        <f t="shared" si="8"/>
        <v>93.5</v>
      </c>
    </row>
    <row r="160" spans="1:3" x14ac:dyDescent="0.25">
      <c r="A160">
        <f t="shared" si="7"/>
        <v>0.15350496255443621</v>
      </c>
      <c r="B160">
        <f t="shared" si="6"/>
        <v>5</v>
      </c>
      <c r="C160" s="1">
        <f t="shared" si="8"/>
        <v>94</v>
      </c>
    </row>
    <row r="161" spans="1:3" x14ac:dyDescent="0.25">
      <c r="A161">
        <f t="shared" si="7"/>
        <v>0.14601843718866003</v>
      </c>
      <c r="B161">
        <f t="shared" si="6"/>
        <v>5</v>
      </c>
      <c r="C161" s="1">
        <f t="shared" si="8"/>
        <v>94.5</v>
      </c>
    </row>
    <row r="162" spans="1:3" x14ac:dyDescent="0.25">
      <c r="A162">
        <f t="shared" si="7"/>
        <v>0.13889703397346279</v>
      </c>
      <c r="B162">
        <f t="shared" si="6"/>
        <v>5</v>
      </c>
      <c r="C162" s="1">
        <f t="shared" si="8"/>
        <v>95</v>
      </c>
    </row>
    <row r="163" spans="1:3" x14ac:dyDescent="0.25">
      <c r="A163">
        <f t="shared" si="7"/>
        <v>0.13212294569143315</v>
      </c>
      <c r="B163">
        <f t="shared" si="6"/>
        <v>5</v>
      </c>
      <c r="C163" s="1">
        <f t="shared" si="8"/>
        <v>95.5</v>
      </c>
    </row>
    <row r="164" spans="1:3" x14ac:dyDescent="0.25">
      <c r="A164">
        <f t="shared" si="7"/>
        <v>0.12567923359340094</v>
      </c>
      <c r="B164">
        <f t="shared" si="6"/>
        <v>5</v>
      </c>
      <c r="C164" s="1">
        <f t="shared" si="8"/>
        <v>96</v>
      </c>
    </row>
    <row r="165" spans="1:3" x14ac:dyDescent="0.25">
      <c r="A165">
        <f t="shared" si="7"/>
        <v>0.11954978504274162</v>
      </c>
      <c r="B165">
        <f t="shared" si="6"/>
        <v>5</v>
      </c>
      <c r="C165" s="1">
        <f t="shared" si="8"/>
        <v>96.5</v>
      </c>
    </row>
    <row r="166" spans="1:3" x14ac:dyDescent="0.25">
      <c r="A166">
        <f t="shared" si="7"/>
        <v>0.1137192732253912</v>
      </c>
      <c r="B166">
        <f t="shared" si="6"/>
        <v>5</v>
      </c>
      <c r="C166" s="1">
        <f t="shared" si="8"/>
        <v>97</v>
      </c>
    </row>
    <row r="167" spans="1:3" x14ac:dyDescent="0.25">
      <c r="A167">
        <f t="shared" si="7"/>
        <v>0.10817311882482834</v>
      </c>
      <c r="B167">
        <f t="shared" si="6"/>
        <v>5</v>
      </c>
      <c r="C167" s="1">
        <f t="shared" si="8"/>
        <v>97.5</v>
      </c>
    </row>
    <row r="168" spans="1:3" x14ac:dyDescent="0.25">
      <c r="A168">
        <f t="shared" si="7"/>
        <v>0.10289745356618875</v>
      </c>
      <c r="B168">
        <f t="shared" si="6"/>
        <v>5</v>
      </c>
      <c r="C168" s="1">
        <f t="shared" si="8"/>
        <v>98</v>
      </c>
    </row>
    <row r="169" spans="1:3" x14ac:dyDescent="0.25">
      <c r="A169">
        <f t="shared" si="7"/>
        <v>9.7879085538354671E-2</v>
      </c>
      <c r="B169">
        <f t="shared" si="6"/>
        <v>5</v>
      </c>
      <c r="C169" s="1">
        <f t="shared" si="8"/>
        <v>98.5</v>
      </c>
    </row>
    <row r="170" spans="1:3" x14ac:dyDescent="0.25">
      <c r="A170">
        <f t="shared" si="7"/>
        <v>9.3105466207305296E-2</v>
      </c>
      <c r="B170">
        <f t="shared" si="6"/>
        <v>5</v>
      </c>
      <c r="C170" s="1">
        <f t="shared" si="8"/>
        <v>99</v>
      </c>
    </row>
    <row r="171" spans="1:3" x14ac:dyDescent="0.25">
      <c r="A171">
        <f t="shared" si="7"/>
        <v>8.8564659038245702E-2</v>
      </c>
      <c r="B171">
        <f t="shared" si="6"/>
        <v>5</v>
      </c>
      <c r="C171" s="1">
        <f t="shared" si="8"/>
        <v>99.5</v>
      </c>
    </row>
    <row r="172" spans="1:3" x14ac:dyDescent="0.25">
      <c r="A172">
        <f t="shared" si="7"/>
        <v>8.4245309648052435E-2</v>
      </c>
      <c r="B172">
        <f t="shared" si="6"/>
        <v>5</v>
      </c>
      <c r="C172" s="1">
        <f>C171+$G$2</f>
        <v>100</v>
      </c>
    </row>
  </sheetData>
  <pageMargins left="0.7" right="0.7" top="0.75" bottom="0.75" header="0.3" footer="0.3"/>
  <pageSetup paperSize="9" orientation="portrait" horizontalDpi="200" verticalDpi="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Pavel</dc:creator>
  <cp:lastModifiedBy>Pavel</cp:lastModifiedBy>
  <dcterms:created xsi:type="dcterms:W3CDTF">2022-04-12T09:57:50Z</dcterms:created>
  <dcterms:modified xsi:type="dcterms:W3CDTF">2022-04-12T11:26:04Z</dcterms:modified>
</cp:coreProperties>
</file>