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Torya\B2B\YouTubeParser\"/>
    </mc:Choice>
  </mc:AlternateContent>
  <xr:revisionPtr revIDLastSave="0" documentId="13_ncr:1_{CDEA783E-0DF4-4A74-B20C-F2BAFDC30EA0}" xr6:coauthVersionLast="47" xr6:coauthVersionMax="47" xr10:uidLastSave="{00000000-0000-0000-0000-000000000000}"/>
  <bookViews>
    <workbookView xWindow="-21710" yWindow="-110" windowWidth="21820" windowHeight="13900" activeTab="1" xr2:uid="{CEEC1787-B23F-4D85-B2BC-902DFAEA31D2}"/>
  </bookViews>
  <sheets>
    <sheet name="Daten" sheetId="1" r:id="rId1"/>
    <sheet name="Gesamtauswertung" sheetId="2" r:id="rId2"/>
    <sheet name="Auswertung pro Suchbegriff" sheetId="3" r:id="rId3"/>
  </sheets>
  <definedNames>
    <definedName name="_xlnm._FilterDatabase" localSheetId="0" hidden="1">Daten!$A$1:$L$728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3" i="2" l="1"/>
  <c r="U5" i="2"/>
  <c r="AN5" i="2"/>
  <c r="AN6" i="2"/>
  <c r="AL4" i="2"/>
  <c r="AD12" i="2"/>
  <c r="AG12" i="2"/>
  <c r="AF13" i="2"/>
  <c r="AG13" i="2"/>
  <c r="AD14" i="2"/>
  <c r="AG4" i="2"/>
  <c r="AP4" i="2" s="1"/>
  <c r="AG5" i="2"/>
  <c r="AP5" i="2" s="1"/>
  <c r="AG6" i="2"/>
  <c r="AE14" i="2" s="1"/>
  <c r="AG7" i="2"/>
  <c r="AN7" i="2" s="1"/>
  <c r="AG8" i="2"/>
  <c r="AE16" i="2" s="1"/>
  <c r="W4" i="2"/>
  <c r="W5" i="2"/>
  <c r="W6" i="2"/>
  <c r="W7" i="2"/>
  <c r="W8" i="2"/>
  <c r="W9" i="2"/>
  <c r="V4" i="2"/>
  <c r="V5" i="2"/>
  <c r="V3" i="2"/>
  <c r="W3" i="2"/>
  <c r="U6" i="2"/>
  <c r="U8" i="2"/>
  <c r="U9" i="2"/>
  <c r="P9" i="2"/>
  <c r="V6" i="2" s="1"/>
  <c r="Q9" i="2"/>
  <c r="O9" i="2"/>
  <c r="U7" i="2" s="1"/>
  <c r="J610" i="1"/>
  <c r="K610" i="1"/>
  <c r="L610" i="1"/>
  <c r="J611" i="1"/>
  <c r="K611" i="1"/>
  <c r="L611" i="1"/>
  <c r="J612" i="1"/>
  <c r="K612" i="1"/>
  <c r="L612" i="1"/>
  <c r="J613" i="1"/>
  <c r="K613" i="1"/>
  <c r="L613" i="1"/>
  <c r="J614" i="1"/>
  <c r="K614" i="1"/>
  <c r="L614" i="1"/>
  <c r="J615" i="1"/>
  <c r="K615" i="1"/>
  <c r="L615" i="1"/>
  <c r="J616" i="1"/>
  <c r="K616" i="1"/>
  <c r="L616" i="1"/>
  <c r="J617" i="1"/>
  <c r="K617" i="1"/>
  <c r="L617" i="1"/>
  <c r="J618" i="1"/>
  <c r="K618" i="1"/>
  <c r="L618" i="1"/>
  <c r="J619" i="1"/>
  <c r="K619" i="1"/>
  <c r="L619" i="1"/>
  <c r="J620" i="1"/>
  <c r="K620" i="1"/>
  <c r="L620" i="1"/>
  <c r="J621" i="1"/>
  <c r="K621" i="1"/>
  <c r="L621" i="1"/>
  <c r="J622" i="1"/>
  <c r="K622" i="1"/>
  <c r="L622" i="1"/>
  <c r="J623" i="1"/>
  <c r="K623" i="1"/>
  <c r="L623" i="1"/>
  <c r="J624" i="1"/>
  <c r="K624" i="1"/>
  <c r="L624" i="1"/>
  <c r="J625" i="1"/>
  <c r="K625" i="1"/>
  <c r="L625" i="1"/>
  <c r="J626" i="1"/>
  <c r="K626" i="1"/>
  <c r="L626" i="1"/>
  <c r="J627" i="1"/>
  <c r="K627" i="1"/>
  <c r="L627" i="1"/>
  <c r="J628" i="1"/>
  <c r="K628" i="1"/>
  <c r="L628" i="1"/>
  <c r="J629" i="1"/>
  <c r="K629" i="1"/>
  <c r="L629" i="1"/>
  <c r="J630" i="1"/>
  <c r="K630" i="1"/>
  <c r="L630" i="1"/>
  <c r="J631" i="1"/>
  <c r="K631" i="1"/>
  <c r="L631" i="1"/>
  <c r="J632" i="1"/>
  <c r="K632" i="1"/>
  <c r="L632" i="1"/>
  <c r="J633" i="1"/>
  <c r="K633" i="1"/>
  <c r="L633" i="1"/>
  <c r="J634" i="1"/>
  <c r="K634" i="1"/>
  <c r="L634" i="1"/>
  <c r="J635" i="1"/>
  <c r="K635" i="1"/>
  <c r="L635" i="1"/>
  <c r="J636" i="1"/>
  <c r="K636" i="1"/>
  <c r="L636" i="1"/>
  <c r="J637" i="1"/>
  <c r="K637" i="1"/>
  <c r="L637" i="1"/>
  <c r="J638" i="1"/>
  <c r="K638" i="1"/>
  <c r="L638" i="1"/>
  <c r="J639" i="1"/>
  <c r="K639" i="1"/>
  <c r="L639" i="1"/>
  <c r="J640" i="1"/>
  <c r="K640" i="1"/>
  <c r="L640" i="1"/>
  <c r="J641" i="1"/>
  <c r="K641" i="1"/>
  <c r="L641" i="1"/>
  <c r="J642" i="1"/>
  <c r="K642" i="1"/>
  <c r="L642" i="1"/>
  <c r="J643" i="1"/>
  <c r="K643" i="1"/>
  <c r="L643" i="1"/>
  <c r="J644" i="1"/>
  <c r="K644" i="1"/>
  <c r="L644" i="1"/>
  <c r="J645" i="1"/>
  <c r="K645" i="1"/>
  <c r="L645" i="1"/>
  <c r="J646" i="1"/>
  <c r="K646" i="1"/>
  <c r="L646" i="1"/>
  <c r="J647" i="1"/>
  <c r="K647" i="1"/>
  <c r="L647" i="1"/>
  <c r="J648" i="1"/>
  <c r="K648" i="1"/>
  <c r="L648" i="1"/>
  <c r="J649" i="1"/>
  <c r="K649" i="1"/>
  <c r="L649" i="1"/>
  <c r="J650" i="1"/>
  <c r="K650" i="1"/>
  <c r="L650" i="1"/>
  <c r="J651" i="1"/>
  <c r="K651" i="1"/>
  <c r="L651" i="1"/>
  <c r="J652" i="1"/>
  <c r="K652" i="1"/>
  <c r="L652" i="1"/>
  <c r="J653" i="1"/>
  <c r="K653" i="1"/>
  <c r="L653" i="1"/>
  <c r="J654" i="1"/>
  <c r="K654" i="1"/>
  <c r="L654" i="1"/>
  <c r="J655" i="1"/>
  <c r="K655" i="1"/>
  <c r="L655" i="1"/>
  <c r="J656" i="1"/>
  <c r="K656" i="1"/>
  <c r="L656" i="1"/>
  <c r="J657" i="1"/>
  <c r="K657" i="1"/>
  <c r="L657" i="1"/>
  <c r="J658" i="1"/>
  <c r="K658" i="1"/>
  <c r="L658" i="1"/>
  <c r="J659" i="1"/>
  <c r="K659" i="1"/>
  <c r="L659" i="1"/>
  <c r="J660" i="1"/>
  <c r="K660" i="1"/>
  <c r="L660" i="1"/>
  <c r="J661" i="1"/>
  <c r="K661" i="1"/>
  <c r="L661" i="1"/>
  <c r="J662" i="1"/>
  <c r="K662" i="1"/>
  <c r="L662" i="1"/>
  <c r="J663" i="1"/>
  <c r="K663" i="1"/>
  <c r="L663" i="1"/>
  <c r="J664" i="1"/>
  <c r="K664" i="1"/>
  <c r="L664" i="1"/>
  <c r="J665" i="1"/>
  <c r="K665" i="1"/>
  <c r="L665" i="1"/>
  <c r="J666" i="1"/>
  <c r="K666" i="1"/>
  <c r="L666" i="1"/>
  <c r="J667" i="1"/>
  <c r="K667" i="1"/>
  <c r="L667" i="1"/>
  <c r="J668" i="1"/>
  <c r="K668" i="1"/>
  <c r="L668" i="1"/>
  <c r="J669" i="1"/>
  <c r="K669" i="1"/>
  <c r="L669" i="1"/>
  <c r="J670" i="1"/>
  <c r="K670" i="1"/>
  <c r="L670" i="1"/>
  <c r="J671" i="1"/>
  <c r="K671" i="1"/>
  <c r="L671" i="1"/>
  <c r="J672" i="1"/>
  <c r="K672" i="1"/>
  <c r="L672" i="1"/>
  <c r="J673" i="1"/>
  <c r="K673" i="1"/>
  <c r="L673" i="1"/>
  <c r="J674" i="1"/>
  <c r="K674" i="1"/>
  <c r="L674" i="1"/>
  <c r="J675" i="1"/>
  <c r="K675" i="1"/>
  <c r="L675" i="1"/>
  <c r="J676" i="1"/>
  <c r="K676" i="1"/>
  <c r="L676" i="1"/>
  <c r="J677" i="1"/>
  <c r="K677" i="1"/>
  <c r="L677" i="1"/>
  <c r="J678" i="1"/>
  <c r="K678" i="1"/>
  <c r="L678" i="1"/>
  <c r="J679" i="1"/>
  <c r="K679" i="1"/>
  <c r="L679" i="1"/>
  <c r="J680" i="1"/>
  <c r="K680" i="1"/>
  <c r="L680" i="1"/>
  <c r="J681" i="1"/>
  <c r="K681" i="1"/>
  <c r="L681" i="1"/>
  <c r="J682" i="1"/>
  <c r="K682" i="1"/>
  <c r="L682" i="1"/>
  <c r="J683" i="1"/>
  <c r="K683" i="1"/>
  <c r="L683" i="1"/>
  <c r="J684" i="1"/>
  <c r="K684" i="1"/>
  <c r="L684" i="1"/>
  <c r="J685" i="1"/>
  <c r="K685" i="1"/>
  <c r="L685" i="1"/>
  <c r="J686" i="1"/>
  <c r="K686" i="1"/>
  <c r="L686" i="1"/>
  <c r="J687" i="1"/>
  <c r="K687" i="1"/>
  <c r="L687" i="1"/>
  <c r="J688" i="1"/>
  <c r="K688" i="1"/>
  <c r="L688" i="1"/>
  <c r="J689" i="1"/>
  <c r="K689" i="1"/>
  <c r="L689" i="1"/>
  <c r="J690" i="1"/>
  <c r="K690" i="1"/>
  <c r="L690" i="1"/>
  <c r="J691" i="1"/>
  <c r="K691" i="1"/>
  <c r="L691" i="1"/>
  <c r="J692" i="1"/>
  <c r="K692" i="1"/>
  <c r="L692" i="1"/>
  <c r="J693" i="1"/>
  <c r="K693" i="1"/>
  <c r="L693" i="1"/>
  <c r="J694" i="1"/>
  <c r="K694" i="1"/>
  <c r="L694" i="1"/>
  <c r="J695" i="1"/>
  <c r="K695" i="1"/>
  <c r="L695" i="1"/>
  <c r="J696" i="1"/>
  <c r="K696" i="1"/>
  <c r="L696" i="1"/>
  <c r="J697" i="1"/>
  <c r="K697" i="1"/>
  <c r="L697" i="1"/>
  <c r="J698" i="1"/>
  <c r="K698" i="1"/>
  <c r="L698" i="1"/>
  <c r="J699" i="1"/>
  <c r="K699" i="1"/>
  <c r="L699" i="1"/>
  <c r="J700" i="1"/>
  <c r="K700" i="1"/>
  <c r="L700" i="1"/>
  <c r="J701" i="1"/>
  <c r="K701" i="1"/>
  <c r="L701" i="1"/>
  <c r="J702" i="1"/>
  <c r="K702" i="1"/>
  <c r="L702" i="1"/>
  <c r="J703" i="1"/>
  <c r="K703" i="1"/>
  <c r="L703" i="1"/>
  <c r="J704" i="1"/>
  <c r="K704" i="1"/>
  <c r="L704" i="1"/>
  <c r="J705" i="1"/>
  <c r="K705" i="1"/>
  <c r="L705" i="1"/>
  <c r="J706" i="1"/>
  <c r="K706" i="1"/>
  <c r="L706" i="1"/>
  <c r="J707" i="1"/>
  <c r="K707" i="1"/>
  <c r="L707" i="1"/>
  <c r="J708" i="1"/>
  <c r="K708" i="1"/>
  <c r="L708" i="1"/>
  <c r="J709" i="1"/>
  <c r="K709" i="1"/>
  <c r="L709" i="1"/>
  <c r="J710" i="1"/>
  <c r="K710" i="1"/>
  <c r="L710" i="1"/>
  <c r="J711" i="1"/>
  <c r="K711" i="1"/>
  <c r="L711" i="1"/>
  <c r="J712" i="1"/>
  <c r="K712" i="1"/>
  <c r="L712" i="1"/>
  <c r="J713" i="1"/>
  <c r="K713" i="1"/>
  <c r="L713" i="1"/>
  <c r="J714" i="1"/>
  <c r="K714" i="1"/>
  <c r="L714" i="1"/>
  <c r="J715" i="1"/>
  <c r="K715" i="1"/>
  <c r="L715" i="1"/>
  <c r="J716" i="1"/>
  <c r="K716" i="1"/>
  <c r="L716" i="1"/>
  <c r="J717" i="1"/>
  <c r="K717" i="1"/>
  <c r="L717" i="1"/>
  <c r="J718" i="1"/>
  <c r="K718" i="1"/>
  <c r="L718" i="1"/>
  <c r="J719" i="1"/>
  <c r="K719" i="1"/>
  <c r="L719" i="1"/>
  <c r="J720" i="1"/>
  <c r="K720" i="1"/>
  <c r="L720" i="1"/>
  <c r="J721" i="1"/>
  <c r="K721" i="1"/>
  <c r="L721" i="1"/>
  <c r="J722" i="1"/>
  <c r="K722" i="1"/>
  <c r="L722" i="1"/>
  <c r="J723" i="1"/>
  <c r="K723" i="1"/>
  <c r="L723" i="1"/>
  <c r="J724" i="1"/>
  <c r="K724" i="1"/>
  <c r="L724" i="1"/>
  <c r="J725" i="1"/>
  <c r="K725" i="1"/>
  <c r="L725" i="1"/>
  <c r="J726" i="1"/>
  <c r="K726" i="1"/>
  <c r="L726" i="1"/>
  <c r="J727" i="1"/>
  <c r="K727" i="1"/>
  <c r="L727" i="1"/>
  <c r="J728" i="1"/>
  <c r="K728" i="1"/>
  <c r="L728" i="1"/>
  <c r="K609" i="1"/>
  <c r="L609" i="1"/>
  <c r="J609" i="1"/>
  <c r="J488" i="1"/>
  <c r="K488" i="1"/>
  <c r="L488" i="1"/>
  <c r="J489" i="1"/>
  <c r="K489" i="1"/>
  <c r="L489" i="1"/>
  <c r="J490" i="1"/>
  <c r="K490" i="1"/>
  <c r="L490" i="1"/>
  <c r="J491" i="1"/>
  <c r="K491" i="1"/>
  <c r="L491" i="1"/>
  <c r="J492" i="1"/>
  <c r="K492" i="1"/>
  <c r="L492" i="1"/>
  <c r="J493" i="1"/>
  <c r="K493" i="1"/>
  <c r="L493" i="1"/>
  <c r="J494" i="1"/>
  <c r="K494" i="1"/>
  <c r="L494" i="1"/>
  <c r="J495" i="1"/>
  <c r="K495" i="1"/>
  <c r="L495" i="1"/>
  <c r="J496" i="1"/>
  <c r="K496" i="1"/>
  <c r="L496" i="1"/>
  <c r="J497" i="1"/>
  <c r="K497" i="1"/>
  <c r="L497" i="1"/>
  <c r="J498" i="1"/>
  <c r="K498" i="1"/>
  <c r="L498" i="1"/>
  <c r="J499" i="1"/>
  <c r="K499" i="1"/>
  <c r="L499" i="1"/>
  <c r="J500" i="1"/>
  <c r="K500" i="1"/>
  <c r="L500" i="1"/>
  <c r="J501" i="1"/>
  <c r="K501" i="1"/>
  <c r="L501" i="1"/>
  <c r="J502" i="1"/>
  <c r="K502" i="1"/>
  <c r="L502" i="1"/>
  <c r="J503" i="1"/>
  <c r="K503" i="1"/>
  <c r="L503" i="1"/>
  <c r="J504" i="1"/>
  <c r="K504" i="1"/>
  <c r="L504" i="1"/>
  <c r="J505" i="1"/>
  <c r="K505" i="1"/>
  <c r="L505" i="1"/>
  <c r="J506" i="1"/>
  <c r="K506" i="1"/>
  <c r="L506" i="1"/>
  <c r="J507" i="1"/>
  <c r="K507" i="1"/>
  <c r="L507" i="1"/>
  <c r="J508" i="1"/>
  <c r="K508" i="1"/>
  <c r="L508" i="1"/>
  <c r="J509" i="1"/>
  <c r="K509" i="1"/>
  <c r="L509" i="1"/>
  <c r="J510" i="1"/>
  <c r="K510" i="1"/>
  <c r="L510" i="1"/>
  <c r="J511" i="1"/>
  <c r="K511" i="1"/>
  <c r="L511" i="1"/>
  <c r="J512" i="1"/>
  <c r="K512" i="1"/>
  <c r="L512" i="1"/>
  <c r="J513" i="1"/>
  <c r="K513" i="1"/>
  <c r="L513" i="1"/>
  <c r="J514" i="1"/>
  <c r="K514" i="1"/>
  <c r="L514" i="1"/>
  <c r="J515" i="1"/>
  <c r="K515" i="1"/>
  <c r="L515" i="1"/>
  <c r="J516" i="1"/>
  <c r="K516" i="1"/>
  <c r="L516" i="1"/>
  <c r="J517" i="1"/>
  <c r="K517" i="1"/>
  <c r="L517" i="1"/>
  <c r="J518" i="1"/>
  <c r="K518" i="1"/>
  <c r="L518" i="1"/>
  <c r="J519" i="1"/>
  <c r="K519" i="1"/>
  <c r="L519" i="1"/>
  <c r="J520" i="1"/>
  <c r="K520" i="1"/>
  <c r="L520" i="1"/>
  <c r="J521" i="1"/>
  <c r="K521" i="1"/>
  <c r="L521" i="1"/>
  <c r="J522" i="1"/>
  <c r="K522" i="1"/>
  <c r="L522" i="1"/>
  <c r="J523" i="1"/>
  <c r="K523" i="1"/>
  <c r="L523" i="1"/>
  <c r="J524" i="1"/>
  <c r="K524" i="1"/>
  <c r="L524" i="1"/>
  <c r="J525" i="1"/>
  <c r="K525" i="1"/>
  <c r="L525" i="1"/>
  <c r="J526" i="1"/>
  <c r="K526" i="1"/>
  <c r="L526" i="1"/>
  <c r="J527" i="1"/>
  <c r="K527" i="1"/>
  <c r="L527" i="1"/>
  <c r="J528" i="1"/>
  <c r="K528" i="1"/>
  <c r="L528" i="1"/>
  <c r="J529" i="1"/>
  <c r="K529" i="1"/>
  <c r="L529" i="1"/>
  <c r="J530" i="1"/>
  <c r="K530" i="1"/>
  <c r="L530" i="1"/>
  <c r="J531" i="1"/>
  <c r="K531" i="1"/>
  <c r="L531" i="1"/>
  <c r="J532" i="1"/>
  <c r="K532" i="1"/>
  <c r="L532" i="1"/>
  <c r="J533" i="1"/>
  <c r="K533" i="1"/>
  <c r="L533" i="1"/>
  <c r="J534" i="1"/>
  <c r="K534" i="1"/>
  <c r="L534" i="1"/>
  <c r="J535" i="1"/>
  <c r="K535" i="1"/>
  <c r="L535" i="1"/>
  <c r="J536" i="1"/>
  <c r="K536" i="1"/>
  <c r="L536" i="1"/>
  <c r="J537" i="1"/>
  <c r="K537" i="1"/>
  <c r="L537" i="1"/>
  <c r="J538" i="1"/>
  <c r="K538" i="1"/>
  <c r="L538" i="1"/>
  <c r="J539" i="1"/>
  <c r="K539" i="1"/>
  <c r="L539" i="1"/>
  <c r="J540" i="1"/>
  <c r="K540" i="1"/>
  <c r="L540" i="1"/>
  <c r="J541" i="1"/>
  <c r="K541" i="1"/>
  <c r="L541" i="1"/>
  <c r="J542" i="1"/>
  <c r="K542" i="1"/>
  <c r="L542" i="1"/>
  <c r="J543" i="1"/>
  <c r="K543" i="1"/>
  <c r="L543" i="1"/>
  <c r="J544" i="1"/>
  <c r="K544" i="1"/>
  <c r="L544" i="1"/>
  <c r="J545" i="1"/>
  <c r="K545" i="1"/>
  <c r="L545" i="1"/>
  <c r="J546" i="1"/>
  <c r="K546" i="1"/>
  <c r="L546" i="1"/>
  <c r="J547" i="1"/>
  <c r="K547" i="1"/>
  <c r="L547" i="1"/>
  <c r="J548" i="1"/>
  <c r="K548" i="1"/>
  <c r="L548" i="1"/>
  <c r="J549" i="1"/>
  <c r="K549" i="1"/>
  <c r="L549" i="1"/>
  <c r="J550" i="1"/>
  <c r="K550" i="1"/>
  <c r="L550" i="1"/>
  <c r="J551" i="1"/>
  <c r="K551" i="1"/>
  <c r="L551" i="1"/>
  <c r="J552" i="1"/>
  <c r="K552" i="1"/>
  <c r="L552" i="1"/>
  <c r="J553" i="1"/>
  <c r="K553" i="1"/>
  <c r="L553" i="1"/>
  <c r="J554" i="1"/>
  <c r="K554" i="1"/>
  <c r="L554" i="1"/>
  <c r="J555" i="1"/>
  <c r="K555" i="1"/>
  <c r="L555" i="1"/>
  <c r="J556" i="1"/>
  <c r="K556" i="1"/>
  <c r="L556" i="1"/>
  <c r="J557" i="1"/>
  <c r="K557" i="1"/>
  <c r="L557" i="1"/>
  <c r="J558" i="1"/>
  <c r="K558" i="1"/>
  <c r="L558" i="1"/>
  <c r="J559" i="1"/>
  <c r="K559" i="1"/>
  <c r="L559" i="1"/>
  <c r="J560" i="1"/>
  <c r="K560" i="1"/>
  <c r="L560" i="1"/>
  <c r="J561" i="1"/>
  <c r="K561" i="1"/>
  <c r="L561" i="1"/>
  <c r="J562" i="1"/>
  <c r="K562" i="1"/>
  <c r="L562" i="1"/>
  <c r="J563" i="1"/>
  <c r="K563" i="1"/>
  <c r="L563" i="1"/>
  <c r="J564" i="1"/>
  <c r="K564" i="1"/>
  <c r="L564" i="1"/>
  <c r="J565" i="1"/>
  <c r="K565" i="1"/>
  <c r="L565" i="1"/>
  <c r="J566" i="1"/>
  <c r="K566" i="1"/>
  <c r="L566" i="1"/>
  <c r="J567" i="1"/>
  <c r="K567" i="1"/>
  <c r="L567" i="1"/>
  <c r="J568" i="1"/>
  <c r="K568" i="1"/>
  <c r="L568" i="1"/>
  <c r="J569" i="1"/>
  <c r="K569" i="1"/>
  <c r="L569" i="1"/>
  <c r="J570" i="1"/>
  <c r="K570" i="1"/>
  <c r="L570" i="1"/>
  <c r="J571" i="1"/>
  <c r="K571" i="1"/>
  <c r="L571" i="1"/>
  <c r="J572" i="1"/>
  <c r="K572" i="1"/>
  <c r="L572" i="1"/>
  <c r="J573" i="1"/>
  <c r="K573" i="1"/>
  <c r="L573" i="1"/>
  <c r="J574" i="1"/>
  <c r="K574" i="1"/>
  <c r="L574" i="1"/>
  <c r="J575" i="1"/>
  <c r="K575" i="1"/>
  <c r="L575" i="1"/>
  <c r="J576" i="1"/>
  <c r="K576" i="1"/>
  <c r="L576" i="1"/>
  <c r="J577" i="1"/>
  <c r="K577" i="1"/>
  <c r="L577" i="1"/>
  <c r="J578" i="1"/>
  <c r="K578" i="1"/>
  <c r="L578" i="1"/>
  <c r="J579" i="1"/>
  <c r="K579" i="1"/>
  <c r="L579" i="1"/>
  <c r="J580" i="1"/>
  <c r="K580" i="1"/>
  <c r="L580" i="1"/>
  <c r="J581" i="1"/>
  <c r="K581" i="1"/>
  <c r="L581" i="1"/>
  <c r="J582" i="1"/>
  <c r="K582" i="1"/>
  <c r="L582" i="1"/>
  <c r="J583" i="1"/>
  <c r="K583" i="1"/>
  <c r="L583" i="1"/>
  <c r="J584" i="1"/>
  <c r="K584" i="1"/>
  <c r="L584" i="1"/>
  <c r="J585" i="1"/>
  <c r="K585" i="1"/>
  <c r="L585" i="1"/>
  <c r="J586" i="1"/>
  <c r="K586" i="1"/>
  <c r="L586" i="1"/>
  <c r="J587" i="1"/>
  <c r="K587" i="1"/>
  <c r="L587" i="1"/>
  <c r="J588" i="1"/>
  <c r="K588" i="1"/>
  <c r="L588" i="1"/>
  <c r="J589" i="1"/>
  <c r="K589" i="1"/>
  <c r="L589" i="1"/>
  <c r="J590" i="1"/>
  <c r="K590" i="1"/>
  <c r="L590" i="1"/>
  <c r="J591" i="1"/>
  <c r="K591" i="1"/>
  <c r="L591" i="1"/>
  <c r="J592" i="1"/>
  <c r="K592" i="1"/>
  <c r="L592" i="1"/>
  <c r="J593" i="1"/>
  <c r="K593" i="1"/>
  <c r="L593" i="1"/>
  <c r="J594" i="1"/>
  <c r="K594" i="1"/>
  <c r="L594" i="1"/>
  <c r="J595" i="1"/>
  <c r="K595" i="1"/>
  <c r="L595" i="1"/>
  <c r="J596" i="1"/>
  <c r="K596" i="1"/>
  <c r="L596" i="1"/>
  <c r="J597" i="1"/>
  <c r="K597" i="1"/>
  <c r="L597" i="1"/>
  <c r="J598" i="1"/>
  <c r="K598" i="1"/>
  <c r="L598" i="1"/>
  <c r="J599" i="1"/>
  <c r="K599" i="1"/>
  <c r="L599" i="1"/>
  <c r="J600" i="1"/>
  <c r="K600" i="1"/>
  <c r="L600" i="1"/>
  <c r="J601" i="1"/>
  <c r="K601" i="1"/>
  <c r="L601" i="1"/>
  <c r="J602" i="1"/>
  <c r="K602" i="1"/>
  <c r="L602" i="1"/>
  <c r="J603" i="1"/>
  <c r="K603" i="1"/>
  <c r="L603" i="1"/>
  <c r="J604" i="1"/>
  <c r="K604" i="1"/>
  <c r="L604" i="1"/>
  <c r="J605" i="1"/>
  <c r="K605" i="1"/>
  <c r="L605" i="1"/>
  <c r="J606" i="1"/>
  <c r="K606" i="1"/>
  <c r="L606" i="1"/>
  <c r="K487" i="1"/>
  <c r="L487" i="1"/>
  <c r="J487" i="1"/>
  <c r="J373" i="1"/>
  <c r="K373" i="1"/>
  <c r="L373" i="1"/>
  <c r="J374" i="1"/>
  <c r="K374" i="1"/>
  <c r="L374" i="1"/>
  <c r="J375" i="1"/>
  <c r="K375" i="1"/>
  <c r="L375" i="1"/>
  <c r="J376" i="1"/>
  <c r="K376" i="1"/>
  <c r="L376" i="1"/>
  <c r="J377" i="1"/>
  <c r="K377" i="1"/>
  <c r="L377" i="1"/>
  <c r="J378" i="1"/>
  <c r="K378" i="1"/>
  <c r="L378" i="1"/>
  <c r="J379" i="1"/>
  <c r="K379" i="1"/>
  <c r="L379" i="1"/>
  <c r="J380" i="1"/>
  <c r="K380" i="1"/>
  <c r="L380" i="1"/>
  <c r="J381" i="1"/>
  <c r="K381" i="1"/>
  <c r="L381" i="1"/>
  <c r="J382" i="1"/>
  <c r="K382" i="1"/>
  <c r="L382" i="1"/>
  <c r="J383" i="1"/>
  <c r="K383" i="1"/>
  <c r="L383" i="1"/>
  <c r="J384" i="1"/>
  <c r="K384" i="1"/>
  <c r="L384" i="1"/>
  <c r="J385" i="1"/>
  <c r="K385" i="1"/>
  <c r="L385" i="1"/>
  <c r="J386" i="1"/>
  <c r="K386" i="1"/>
  <c r="L386" i="1"/>
  <c r="J387" i="1"/>
  <c r="K387" i="1"/>
  <c r="L387" i="1"/>
  <c r="J388" i="1"/>
  <c r="K388" i="1"/>
  <c r="L388" i="1"/>
  <c r="J389" i="1"/>
  <c r="K389" i="1"/>
  <c r="L389" i="1"/>
  <c r="J390" i="1"/>
  <c r="K390" i="1"/>
  <c r="L390" i="1"/>
  <c r="J391" i="1"/>
  <c r="K391" i="1"/>
  <c r="L391" i="1"/>
  <c r="J392" i="1"/>
  <c r="K392" i="1"/>
  <c r="L392" i="1"/>
  <c r="J393" i="1"/>
  <c r="K393" i="1"/>
  <c r="L393" i="1"/>
  <c r="J394" i="1"/>
  <c r="K394" i="1"/>
  <c r="L394" i="1"/>
  <c r="J395" i="1"/>
  <c r="K395" i="1"/>
  <c r="L395" i="1"/>
  <c r="J396" i="1"/>
  <c r="K396" i="1"/>
  <c r="L396" i="1"/>
  <c r="J397" i="1"/>
  <c r="K397" i="1"/>
  <c r="L397" i="1"/>
  <c r="J398" i="1"/>
  <c r="K398" i="1"/>
  <c r="L398" i="1"/>
  <c r="J399" i="1"/>
  <c r="K399" i="1"/>
  <c r="L399" i="1"/>
  <c r="J400" i="1"/>
  <c r="K400" i="1"/>
  <c r="L400" i="1"/>
  <c r="J401" i="1"/>
  <c r="K401" i="1"/>
  <c r="L401" i="1"/>
  <c r="J402" i="1"/>
  <c r="K402" i="1"/>
  <c r="L402" i="1"/>
  <c r="J403" i="1"/>
  <c r="K403" i="1"/>
  <c r="L403" i="1"/>
  <c r="J404" i="1"/>
  <c r="K404" i="1"/>
  <c r="L404" i="1"/>
  <c r="J405" i="1"/>
  <c r="K405" i="1"/>
  <c r="L405" i="1"/>
  <c r="J406" i="1"/>
  <c r="K406" i="1"/>
  <c r="L406" i="1"/>
  <c r="J407" i="1"/>
  <c r="K407" i="1"/>
  <c r="L407" i="1"/>
  <c r="J408" i="1"/>
  <c r="K408" i="1"/>
  <c r="L408" i="1"/>
  <c r="J409" i="1"/>
  <c r="K409" i="1"/>
  <c r="L409" i="1"/>
  <c r="J410" i="1"/>
  <c r="K410" i="1"/>
  <c r="L410" i="1"/>
  <c r="J411" i="1"/>
  <c r="K411" i="1"/>
  <c r="L411" i="1"/>
  <c r="J412" i="1"/>
  <c r="K412" i="1"/>
  <c r="L412" i="1"/>
  <c r="J413" i="1"/>
  <c r="K413" i="1"/>
  <c r="L413" i="1"/>
  <c r="J414" i="1"/>
  <c r="K414" i="1"/>
  <c r="L414" i="1"/>
  <c r="J415" i="1"/>
  <c r="K415" i="1"/>
  <c r="L415" i="1"/>
  <c r="J416" i="1"/>
  <c r="K416" i="1"/>
  <c r="L416" i="1"/>
  <c r="J417" i="1"/>
  <c r="K417" i="1"/>
  <c r="L417" i="1"/>
  <c r="J418" i="1"/>
  <c r="K418" i="1"/>
  <c r="L418" i="1"/>
  <c r="J419" i="1"/>
  <c r="K419" i="1"/>
  <c r="L419" i="1"/>
  <c r="J420" i="1"/>
  <c r="K420" i="1"/>
  <c r="L420" i="1"/>
  <c r="J421" i="1"/>
  <c r="K421" i="1"/>
  <c r="L421" i="1"/>
  <c r="J422" i="1"/>
  <c r="K422" i="1"/>
  <c r="L422" i="1"/>
  <c r="J423" i="1"/>
  <c r="K423" i="1"/>
  <c r="L423" i="1"/>
  <c r="J424" i="1"/>
  <c r="K424" i="1"/>
  <c r="L424" i="1"/>
  <c r="J425" i="1"/>
  <c r="K425" i="1"/>
  <c r="L425" i="1"/>
  <c r="J426" i="1"/>
  <c r="K426" i="1"/>
  <c r="L426" i="1"/>
  <c r="J427" i="1"/>
  <c r="K427" i="1"/>
  <c r="L427" i="1"/>
  <c r="J428" i="1"/>
  <c r="K428" i="1"/>
  <c r="L428" i="1"/>
  <c r="J429" i="1"/>
  <c r="K429" i="1"/>
  <c r="L429" i="1"/>
  <c r="J430" i="1"/>
  <c r="K430" i="1"/>
  <c r="L430" i="1"/>
  <c r="J431" i="1"/>
  <c r="K431" i="1"/>
  <c r="L431" i="1"/>
  <c r="J432" i="1"/>
  <c r="K432" i="1"/>
  <c r="L432" i="1"/>
  <c r="J433" i="1"/>
  <c r="K433" i="1"/>
  <c r="L433" i="1"/>
  <c r="J434" i="1"/>
  <c r="K434" i="1"/>
  <c r="L434" i="1"/>
  <c r="J435" i="1"/>
  <c r="K435" i="1"/>
  <c r="L435" i="1"/>
  <c r="J436" i="1"/>
  <c r="K436" i="1"/>
  <c r="L436" i="1"/>
  <c r="J437" i="1"/>
  <c r="K437" i="1"/>
  <c r="L437" i="1"/>
  <c r="J438" i="1"/>
  <c r="K438" i="1"/>
  <c r="L438" i="1"/>
  <c r="J439" i="1"/>
  <c r="K439" i="1"/>
  <c r="L439" i="1"/>
  <c r="J440" i="1"/>
  <c r="K440" i="1"/>
  <c r="L440" i="1"/>
  <c r="J441" i="1"/>
  <c r="K441" i="1"/>
  <c r="L441" i="1"/>
  <c r="J442" i="1"/>
  <c r="K442" i="1"/>
  <c r="L442" i="1"/>
  <c r="J443" i="1"/>
  <c r="K443" i="1"/>
  <c r="L443" i="1"/>
  <c r="J444" i="1"/>
  <c r="K444" i="1"/>
  <c r="L444" i="1"/>
  <c r="J445" i="1"/>
  <c r="K445" i="1"/>
  <c r="L445" i="1"/>
  <c r="J446" i="1"/>
  <c r="K446" i="1"/>
  <c r="L446" i="1"/>
  <c r="J447" i="1"/>
  <c r="K447" i="1"/>
  <c r="L447" i="1"/>
  <c r="J448" i="1"/>
  <c r="K448" i="1"/>
  <c r="L448" i="1"/>
  <c r="J449" i="1"/>
  <c r="K449" i="1"/>
  <c r="L449" i="1"/>
  <c r="J450" i="1"/>
  <c r="K450" i="1"/>
  <c r="L450" i="1"/>
  <c r="J451" i="1"/>
  <c r="K451" i="1"/>
  <c r="L451" i="1"/>
  <c r="J452" i="1"/>
  <c r="K452" i="1"/>
  <c r="L452" i="1"/>
  <c r="J453" i="1"/>
  <c r="K453" i="1"/>
  <c r="L453" i="1"/>
  <c r="J454" i="1"/>
  <c r="K454" i="1"/>
  <c r="L454" i="1"/>
  <c r="J455" i="1"/>
  <c r="K455" i="1"/>
  <c r="L455" i="1"/>
  <c r="J456" i="1"/>
  <c r="K456" i="1"/>
  <c r="L456" i="1"/>
  <c r="J457" i="1"/>
  <c r="K457" i="1"/>
  <c r="L457" i="1"/>
  <c r="J458" i="1"/>
  <c r="K458" i="1"/>
  <c r="L458" i="1"/>
  <c r="J459" i="1"/>
  <c r="K459" i="1"/>
  <c r="L459" i="1"/>
  <c r="J460" i="1"/>
  <c r="K460" i="1"/>
  <c r="L460" i="1"/>
  <c r="J461" i="1"/>
  <c r="K461" i="1"/>
  <c r="L461" i="1"/>
  <c r="J462" i="1"/>
  <c r="K462" i="1"/>
  <c r="L462" i="1"/>
  <c r="J463" i="1"/>
  <c r="K463" i="1"/>
  <c r="L463" i="1"/>
  <c r="J464" i="1"/>
  <c r="K464" i="1"/>
  <c r="L464" i="1"/>
  <c r="J465" i="1"/>
  <c r="K465" i="1"/>
  <c r="L465" i="1"/>
  <c r="J466" i="1"/>
  <c r="K466" i="1"/>
  <c r="L466" i="1"/>
  <c r="J467" i="1"/>
  <c r="K467" i="1"/>
  <c r="L467" i="1"/>
  <c r="J468" i="1"/>
  <c r="K468" i="1"/>
  <c r="L468" i="1"/>
  <c r="J469" i="1"/>
  <c r="K469" i="1"/>
  <c r="L469" i="1"/>
  <c r="J470" i="1"/>
  <c r="K470" i="1"/>
  <c r="L470" i="1"/>
  <c r="J471" i="1"/>
  <c r="K471" i="1"/>
  <c r="L471" i="1"/>
  <c r="J472" i="1"/>
  <c r="K472" i="1"/>
  <c r="L472" i="1"/>
  <c r="J473" i="1"/>
  <c r="K473" i="1"/>
  <c r="L473" i="1"/>
  <c r="J474" i="1"/>
  <c r="K474" i="1"/>
  <c r="L474" i="1"/>
  <c r="J475" i="1"/>
  <c r="K475" i="1"/>
  <c r="L475" i="1"/>
  <c r="J476" i="1"/>
  <c r="K476" i="1"/>
  <c r="L476" i="1"/>
  <c r="J477" i="1"/>
  <c r="K477" i="1"/>
  <c r="L477" i="1"/>
  <c r="J478" i="1"/>
  <c r="K478" i="1"/>
  <c r="L478" i="1"/>
  <c r="J479" i="1"/>
  <c r="K479" i="1"/>
  <c r="L479" i="1"/>
  <c r="J480" i="1"/>
  <c r="K480" i="1"/>
  <c r="L480" i="1"/>
  <c r="J481" i="1"/>
  <c r="K481" i="1"/>
  <c r="L481" i="1"/>
  <c r="J482" i="1"/>
  <c r="K482" i="1"/>
  <c r="L482" i="1"/>
  <c r="J483" i="1"/>
  <c r="K483" i="1"/>
  <c r="L483" i="1"/>
  <c r="J484" i="1"/>
  <c r="K484" i="1"/>
  <c r="L484" i="1"/>
  <c r="J485" i="1"/>
  <c r="K485" i="1"/>
  <c r="L485" i="1"/>
  <c r="J367" i="1"/>
  <c r="K367" i="1"/>
  <c r="L367" i="1"/>
  <c r="J368" i="1"/>
  <c r="K368" i="1"/>
  <c r="L368" i="1"/>
  <c r="J369" i="1"/>
  <c r="K369" i="1"/>
  <c r="L369" i="1"/>
  <c r="J370" i="1"/>
  <c r="K370" i="1"/>
  <c r="L370" i="1"/>
  <c r="J371" i="1"/>
  <c r="K371" i="1"/>
  <c r="L371" i="1"/>
  <c r="J372" i="1"/>
  <c r="K372" i="1"/>
  <c r="L372" i="1"/>
  <c r="K366" i="1"/>
  <c r="L366" i="1"/>
  <c r="J366" i="1"/>
  <c r="J246" i="1"/>
  <c r="K246" i="1"/>
  <c r="L246" i="1"/>
  <c r="J247" i="1"/>
  <c r="K247" i="1"/>
  <c r="L247" i="1"/>
  <c r="J248" i="1"/>
  <c r="K248" i="1"/>
  <c r="L248" i="1"/>
  <c r="J249" i="1"/>
  <c r="K249" i="1"/>
  <c r="L249" i="1"/>
  <c r="J250" i="1"/>
  <c r="K250" i="1"/>
  <c r="L250" i="1"/>
  <c r="J251" i="1"/>
  <c r="K251" i="1"/>
  <c r="L251" i="1"/>
  <c r="J252" i="1"/>
  <c r="K252" i="1"/>
  <c r="L252" i="1"/>
  <c r="J253" i="1"/>
  <c r="K253" i="1"/>
  <c r="L253" i="1"/>
  <c r="J254" i="1"/>
  <c r="K254" i="1"/>
  <c r="L254" i="1"/>
  <c r="J255" i="1"/>
  <c r="K255" i="1"/>
  <c r="L255" i="1"/>
  <c r="J256" i="1"/>
  <c r="K256" i="1"/>
  <c r="L256" i="1"/>
  <c r="J257" i="1"/>
  <c r="K257" i="1"/>
  <c r="L257" i="1"/>
  <c r="J258" i="1"/>
  <c r="K258" i="1"/>
  <c r="L258" i="1"/>
  <c r="J259" i="1"/>
  <c r="K259" i="1"/>
  <c r="L259" i="1"/>
  <c r="J260" i="1"/>
  <c r="K260" i="1"/>
  <c r="L260" i="1"/>
  <c r="J261" i="1"/>
  <c r="K261" i="1"/>
  <c r="L261" i="1"/>
  <c r="J262" i="1"/>
  <c r="K262" i="1"/>
  <c r="L262" i="1"/>
  <c r="J263" i="1"/>
  <c r="K263" i="1"/>
  <c r="L263" i="1"/>
  <c r="J264" i="1"/>
  <c r="K264" i="1"/>
  <c r="L264" i="1"/>
  <c r="J265" i="1"/>
  <c r="K265" i="1"/>
  <c r="L265" i="1"/>
  <c r="J266" i="1"/>
  <c r="K266" i="1"/>
  <c r="L266" i="1"/>
  <c r="J267" i="1"/>
  <c r="K267" i="1"/>
  <c r="L267" i="1"/>
  <c r="J268" i="1"/>
  <c r="K268" i="1"/>
  <c r="L268" i="1"/>
  <c r="J269" i="1"/>
  <c r="K269" i="1"/>
  <c r="L269" i="1"/>
  <c r="J270" i="1"/>
  <c r="K270" i="1"/>
  <c r="L270" i="1"/>
  <c r="J271" i="1"/>
  <c r="K271" i="1"/>
  <c r="L271" i="1"/>
  <c r="J272" i="1"/>
  <c r="K272" i="1"/>
  <c r="L272" i="1"/>
  <c r="J273" i="1"/>
  <c r="K273" i="1"/>
  <c r="L273" i="1"/>
  <c r="J274" i="1"/>
  <c r="K274" i="1"/>
  <c r="L274" i="1"/>
  <c r="J275" i="1"/>
  <c r="K275" i="1"/>
  <c r="L275" i="1"/>
  <c r="J276" i="1"/>
  <c r="K276" i="1"/>
  <c r="L276" i="1"/>
  <c r="J277" i="1"/>
  <c r="K277" i="1"/>
  <c r="L277" i="1"/>
  <c r="J278" i="1"/>
  <c r="K278" i="1"/>
  <c r="L278" i="1"/>
  <c r="J279" i="1"/>
  <c r="K279" i="1"/>
  <c r="L279" i="1"/>
  <c r="J280" i="1"/>
  <c r="K280" i="1"/>
  <c r="L280" i="1"/>
  <c r="J281" i="1"/>
  <c r="K281" i="1"/>
  <c r="L281" i="1"/>
  <c r="J282" i="1"/>
  <c r="K282" i="1"/>
  <c r="L282" i="1"/>
  <c r="J283" i="1"/>
  <c r="K283" i="1"/>
  <c r="L283" i="1"/>
  <c r="J284" i="1"/>
  <c r="K284" i="1"/>
  <c r="L284" i="1"/>
  <c r="J285" i="1"/>
  <c r="K285" i="1"/>
  <c r="L285" i="1"/>
  <c r="J286" i="1"/>
  <c r="K286" i="1"/>
  <c r="L286" i="1"/>
  <c r="J287" i="1"/>
  <c r="K287" i="1"/>
  <c r="L287" i="1"/>
  <c r="J288" i="1"/>
  <c r="K288" i="1"/>
  <c r="L288" i="1"/>
  <c r="J289" i="1"/>
  <c r="K289" i="1"/>
  <c r="L289" i="1"/>
  <c r="J290" i="1"/>
  <c r="K290" i="1"/>
  <c r="L290" i="1"/>
  <c r="J291" i="1"/>
  <c r="K291" i="1"/>
  <c r="L291" i="1"/>
  <c r="J292" i="1"/>
  <c r="K292" i="1"/>
  <c r="L292" i="1"/>
  <c r="J293" i="1"/>
  <c r="K293" i="1"/>
  <c r="L293" i="1"/>
  <c r="J294" i="1"/>
  <c r="K294" i="1"/>
  <c r="L294" i="1"/>
  <c r="J295" i="1"/>
  <c r="K295" i="1"/>
  <c r="L295" i="1"/>
  <c r="J296" i="1"/>
  <c r="K296" i="1"/>
  <c r="L296" i="1"/>
  <c r="J297" i="1"/>
  <c r="K297" i="1"/>
  <c r="L297" i="1"/>
  <c r="J298" i="1"/>
  <c r="K298" i="1"/>
  <c r="L298" i="1"/>
  <c r="J299" i="1"/>
  <c r="K299" i="1"/>
  <c r="L299" i="1"/>
  <c r="J300" i="1"/>
  <c r="K300" i="1"/>
  <c r="L300" i="1"/>
  <c r="J301" i="1"/>
  <c r="K301" i="1"/>
  <c r="L301" i="1"/>
  <c r="J302" i="1"/>
  <c r="K302" i="1"/>
  <c r="L302" i="1"/>
  <c r="J303" i="1"/>
  <c r="K303" i="1"/>
  <c r="L303" i="1"/>
  <c r="J304" i="1"/>
  <c r="K304" i="1"/>
  <c r="L304" i="1"/>
  <c r="J305" i="1"/>
  <c r="K305" i="1"/>
  <c r="L305" i="1"/>
  <c r="J306" i="1"/>
  <c r="K306" i="1"/>
  <c r="L306" i="1"/>
  <c r="J307" i="1"/>
  <c r="K307" i="1"/>
  <c r="L307" i="1"/>
  <c r="J308" i="1"/>
  <c r="K308" i="1"/>
  <c r="L308" i="1"/>
  <c r="J309" i="1"/>
  <c r="K309" i="1"/>
  <c r="L309" i="1"/>
  <c r="J310" i="1"/>
  <c r="K310" i="1"/>
  <c r="L310" i="1"/>
  <c r="J311" i="1"/>
  <c r="K311" i="1"/>
  <c r="L311" i="1"/>
  <c r="J312" i="1"/>
  <c r="K312" i="1"/>
  <c r="L312" i="1"/>
  <c r="J313" i="1"/>
  <c r="K313" i="1"/>
  <c r="L313" i="1"/>
  <c r="J314" i="1"/>
  <c r="K314" i="1"/>
  <c r="L314" i="1"/>
  <c r="J315" i="1"/>
  <c r="K315" i="1"/>
  <c r="L315" i="1"/>
  <c r="J316" i="1"/>
  <c r="K316" i="1"/>
  <c r="L316" i="1"/>
  <c r="J317" i="1"/>
  <c r="K317" i="1"/>
  <c r="L317" i="1"/>
  <c r="J318" i="1"/>
  <c r="K318" i="1"/>
  <c r="L318" i="1"/>
  <c r="J319" i="1"/>
  <c r="K319" i="1"/>
  <c r="L319" i="1"/>
  <c r="J320" i="1"/>
  <c r="K320" i="1"/>
  <c r="L320" i="1"/>
  <c r="J321" i="1"/>
  <c r="K321" i="1"/>
  <c r="L321" i="1"/>
  <c r="J322" i="1"/>
  <c r="K322" i="1"/>
  <c r="L322" i="1"/>
  <c r="J323" i="1"/>
  <c r="K323" i="1"/>
  <c r="L323" i="1"/>
  <c r="J324" i="1"/>
  <c r="K324" i="1"/>
  <c r="L324" i="1"/>
  <c r="J325" i="1"/>
  <c r="K325" i="1"/>
  <c r="L325" i="1"/>
  <c r="J326" i="1"/>
  <c r="K326" i="1"/>
  <c r="L326" i="1"/>
  <c r="J327" i="1"/>
  <c r="K327" i="1"/>
  <c r="L327" i="1"/>
  <c r="J328" i="1"/>
  <c r="K328" i="1"/>
  <c r="L328" i="1"/>
  <c r="J329" i="1"/>
  <c r="K329" i="1"/>
  <c r="L329" i="1"/>
  <c r="J330" i="1"/>
  <c r="K330" i="1"/>
  <c r="L330" i="1"/>
  <c r="J331" i="1"/>
  <c r="K331" i="1"/>
  <c r="L331" i="1"/>
  <c r="J332" i="1"/>
  <c r="K332" i="1"/>
  <c r="L332" i="1"/>
  <c r="J333" i="1"/>
  <c r="K333" i="1"/>
  <c r="L333" i="1"/>
  <c r="J334" i="1"/>
  <c r="K334" i="1"/>
  <c r="L334" i="1"/>
  <c r="J335" i="1"/>
  <c r="K335" i="1"/>
  <c r="L335" i="1"/>
  <c r="J336" i="1"/>
  <c r="K336" i="1"/>
  <c r="L336" i="1"/>
  <c r="J337" i="1"/>
  <c r="K337" i="1"/>
  <c r="L337" i="1"/>
  <c r="J338" i="1"/>
  <c r="K338" i="1"/>
  <c r="L338" i="1"/>
  <c r="J339" i="1"/>
  <c r="K339" i="1"/>
  <c r="L339" i="1"/>
  <c r="J340" i="1"/>
  <c r="K340" i="1"/>
  <c r="L340" i="1"/>
  <c r="J341" i="1"/>
  <c r="K341" i="1"/>
  <c r="L341" i="1"/>
  <c r="J342" i="1"/>
  <c r="K342" i="1"/>
  <c r="L342" i="1"/>
  <c r="J343" i="1"/>
  <c r="K343" i="1"/>
  <c r="L343" i="1"/>
  <c r="J344" i="1"/>
  <c r="K344" i="1"/>
  <c r="L344" i="1"/>
  <c r="J345" i="1"/>
  <c r="K345" i="1"/>
  <c r="L345" i="1"/>
  <c r="J346" i="1"/>
  <c r="K346" i="1"/>
  <c r="L346" i="1"/>
  <c r="J347" i="1"/>
  <c r="K347" i="1"/>
  <c r="L347" i="1"/>
  <c r="J348" i="1"/>
  <c r="K348" i="1"/>
  <c r="L348" i="1"/>
  <c r="J349" i="1"/>
  <c r="K349" i="1"/>
  <c r="L349" i="1"/>
  <c r="J350" i="1"/>
  <c r="K350" i="1"/>
  <c r="L350" i="1"/>
  <c r="J351" i="1"/>
  <c r="K351" i="1"/>
  <c r="L351" i="1"/>
  <c r="J352" i="1"/>
  <c r="K352" i="1"/>
  <c r="L352" i="1"/>
  <c r="J353" i="1"/>
  <c r="K353" i="1"/>
  <c r="L353" i="1"/>
  <c r="J354" i="1"/>
  <c r="K354" i="1"/>
  <c r="L354" i="1"/>
  <c r="J355" i="1"/>
  <c r="K355" i="1"/>
  <c r="L355" i="1"/>
  <c r="J356" i="1"/>
  <c r="K356" i="1"/>
  <c r="L356" i="1"/>
  <c r="J357" i="1"/>
  <c r="K357" i="1"/>
  <c r="L357" i="1"/>
  <c r="J358" i="1"/>
  <c r="K358" i="1"/>
  <c r="L358" i="1"/>
  <c r="J359" i="1"/>
  <c r="K359" i="1"/>
  <c r="L359" i="1"/>
  <c r="J360" i="1"/>
  <c r="K360" i="1"/>
  <c r="L360" i="1"/>
  <c r="J361" i="1"/>
  <c r="K361" i="1"/>
  <c r="L361" i="1"/>
  <c r="J362" i="1"/>
  <c r="K362" i="1"/>
  <c r="L362" i="1"/>
  <c r="J363" i="1"/>
  <c r="K363" i="1"/>
  <c r="L363" i="1"/>
  <c r="J364" i="1"/>
  <c r="K364" i="1"/>
  <c r="L364" i="1"/>
  <c r="K245" i="1"/>
  <c r="L245" i="1"/>
  <c r="J245" i="1"/>
  <c r="J125" i="1"/>
  <c r="K125" i="1"/>
  <c r="L125" i="1"/>
  <c r="J126" i="1"/>
  <c r="K126" i="1"/>
  <c r="L126" i="1"/>
  <c r="J127" i="1"/>
  <c r="K127" i="1"/>
  <c r="L127" i="1"/>
  <c r="J128" i="1"/>
  <c r="K128" i="1"/>
  <c r="L128" i="1"/>
  <c r="J129" i="1"/>
  <c r="K129" i="1"/>
  <c r="L129" i="1"/>
  <c r="J130" i="1"/>
  <c r="K130" i="1"/>
  <c r="L130" i="1"/>
  <c r="J131" i="1"/>
  <c r="K131" i="1"/>
  <c r="L131" i="1"/>
  <c r="J132" i="1"/>
  <c r="K132" i="1"/>
  <c r="L132" i="1"/>
  <c r="J133" i="1"/>
  <c r="K133" i="1"/>
  <c r="L133" i="1"/>
  <c r="J134" i="1"/>
  <c r="K134" i="1"/>
  <c r="L134" i="1"/>
  <c r="J135" i="1"/>
  <c r="K135" i="1"/>
  <c r="L135" i="1"/>
  <c r="J136" i="1"/>
  <c r="K136" i="1"/>
  <c r="L136" i="1"/>
  <c r="J137" i="1"/>
  <c r="K137" i="1"/>
  <c r="L137" i="1"/>
  <c r="J138" i="1"/>
  <c r="K138" i="1"/>
  <c r="L138" i="1"/>
  <c r="J139" i="1"/>
  <c r="K139" i="1"/>
  <c r="L139" i="1"/>
  <c r="J140" i="1"/>
  <c r="K140" i="1"/>
  <c r="L140" i="1"/>
  <c r="J141" i="1"/>
  <c r="K141" i="1"/>
  <c r="L141" i="1"/>
  <c r="J142" i="1"/>
  <c r="K142" i="1"/>
  <c r="L142" i="1"/>
  <c r="J143" i="1"/>
  <c r="K143" i="1"/>
  <c r="L143" i="1"/>
  <c r="J144" i="1"/>
  <c r="K144" i="1"/>
  <c r="L144" i="1"/>
  <c r="J145" i="1"/>
  <c r="K145" i="1"/>
  <c r="L145" i="1"/>
  <c r="J146" i="1"/>
  <c r="K146" i="1"/>
  <c r="L146" i="1"/>
  <c r="J147" i="1"/>
  <c r="K147" i="1"/>
  <c r="L147" i="1"/>
  <c r="J148" i="1"/>
  <c r="K148" i="1"/>
  <c r="L148" i="1"/>
  <c r="J149" i="1"/>
  <c r="K149" i="1"/>
  <c r="L149" i="1"/>
  <c r="J150" i="1"/>
  <c r="K150" i="1"/>
  <c r="L150" i="1"/>
  <c r="J151" i="1"/>
  <c r="K151" i="1"/>
  <c r="L151" i="1"/>
  <c r="J152" i="1"/>
  <c r="K152" i="1"/>
  <c r="L152" i="1"/>
  <c r="J153" i="1"/>
  <c r="K153" i="1"/>
  <c r="L153" i="1"/>
  <c r="J154" i="1"/>
  <c r="K154" i="1"/>
  <c r="L154" i="1"/>
  <c r="J155" i="1"/>
  <c r="K155" i="1"/>
  <c r="L155" i="1"/>
  <c r="J156" i="1"/>
  <c r="K156" i="1"/>
  <c r="L156" i="1"/>
  <c r="J157" i="1"/>
  <c r="K157" i="1"/>
  <c r="L157" i="1"/>
  <c r="J158" i="1"/>
  <c r="K158" i="1"/>
  <c r="L158" i="1"/>
  <c r="J159" i="1"/>
  <c r="K159" i="1"/>
  <c r="L159" i="1"/>
  <c r="J160" i="1"/>
  <c r="K160" i="1"/>
  <c r="L160" i="1"/>
  <c r="J161" i="1"/>
  <c r="K161" i="1"/>
  <c r="L161" i="1"/>
  <c r="J162" i="1"/>
  <c r="K162" i="1"/>
  <c r="L162" i="1"/>
  <c r="J163" i="1"/>
  <c r="K163" i="1"/>
  <c r="L163" i="1"/>
  <c r="J164" i="1"/>
  <c r="K164" i="1"/>
  <c r="L164" i="1"/>
  <c r="J165" i="1"/>
  <c r="K165" i="1"/>
  <c r="L165" i="1"/>
  <c r="J166" i="1"/>
  <c r="K166" i="1"/>
  <c r="L166" i="1"/>
  <c r="J167" i="1"/>
  <c r="K167" i="1"/>
  <c r="L167" i="1"/>
  <c r="J168" i="1"/>
  <c r="K168" i="1"/>
  <c r="L168" i="1"/>
  <c r="J169" i="1"/>
  <c r="K169" i="1"/>
  <c r="L169" i="1"/>
  <c r="J170" i="1"/>
  <c r="K170" i="1"/>
  <c r="L170" i="1"/>
  <c r="J171" i="1"/>
  <c r="K171" i="1"/>
  <c r="L171" i="1"/>
  <c r="J172" i="1"/>
  <c r="K172" i="1"/>
  <c r="L172" i="1"/>
  <c r="J173" i="1"/>
  <c r="K173" i="1"/>
  <c r="L173" i="1"/>
  <c r="J174" i="1"/>
  <c r="K174" i="1"/>
  <c r="L174" i="1"/>
  <c r="J175" i="1"/>
  <c r="K175" i="1"/>
  <c r="L175" i="1"/>
  <c r="J176" i="1"/>
  <c r="K176" i="1"/>
  <c r="L176" i="1"/>
  <c r="J177" i="1"/>
  <c r="K177" i="1"/>
  <c r="L177" i="1"/>
  <c r="J178" i="1"/>
  <c r="K178" i="1"/>
  <c r="L178" i="1"/>
  <c r="J179" i="1"/>
  <c r="K179" i="1"/>
  <c r="L179" i="1"/>
  <c r="J180" i="1"/>
  <c r="K180" i="1"/>
  <c r="L180" i="1"/>
  <c r="J181" i="1"/>
  <c r="K181" i="1"/>
  <c r="L181" i="1"/>
  <c r="J182" i="1"/>
  <c r="K182" i="1"/>
  <c r="L182" i="1"/>
  <c r="J183" i="1"/>
  <c r="K183" i="1"/>
  <c r="L183" i="1"/>
  <c r="J184" i="1"/>
  <c r="K184" i="1"/>
  <c r="L184" i="1"/>
  <c r="J185" i="1"/>
  <c r="K185" i="1"/>
  <c r="L185" i="1"/>
  <c r="J186" i="1"/>
  <c r="K186" i="1"/>
  <c r="L186" i="1"/>
  <c r="J187" i="1"/>
  <c r="K187" i="1"/>
  <c r="L187" i="1"/>
  <c r="J188" i="1"/>
  <c r="K188" i="1"/>
  <c r="L188" i="1"/>
  <c r="J189" i="1"/>
  <c r="K189" i="1"/>
  <c r="L189" i="1"/>
  <c r="J190" i="1"/>
  <c r="K190" i="1"/>
  <c r="L190" i="1"/>
  <c r="J191" i="1"/>
  <c r="K191" i="1"/>
  <c r="L191" i="1"/>
  <c r="J192" i="1"/>
  <c r="K192" i="1"/>
  <c r="L192" i="1"/>
  <c r="J193" i="1"/>
  <c r="K193" i="1"/>
  <c r="L193" i="1"/>
  <c r="J194" i="1"/>
  <c r="K194" i="1"/>
  <c r="L194" i="1"/>
  <c r="J195" i="1"/>
  <c r="K195" i="1"/>
  <c r="L195" i="1"/>
  <c r="J196" i="1"/>
  <c r="K196" i="1"/>
  <c r="L196" i="1"/>
  <c r="J197" i="1"/>
  <c r="K197" i="1"/>
  <c r="L197" i="1"/>
  <c r="J198" i="1"/>
  <c r="K198" i="1"/>
  <c r="L198" i="1"/>
  <c r="J199" i="1"/>
  <c r="K199" i="1"/>
  <c r="L199" i="1"/>
  <c r="J200" i="1"/>
  <c r="K200" i="1"/>
  <c r="L200" i="1"/>
  <c r="J201" i="1"/>
  <c r="K201" i="1"/>
  <c r="L201" i="1"/>
  <c r="J202" i="1"/>
  <c r="K202" i="1"/>
  <c r="L202" i="1"/>
  <c r="J203" i="1"/>
  <c r="K203" i="1"/>
  <c r="L203" i="1"/>
  <c r="J204" i="1"/>
  <c r="K204" i="1"/>
  <c r="L204" i="1"/>
  <c r="J205" i="1"/>
  <c r="K205" i="1"/>
  <c r="L205" i="1"/>
  <c r="J206" i="1"/>
  <c r="K206" i="1"/>
  <c r="L206" i="1"/>
  <c r="J207" i="1"/>
  <c r="K207" i="1"/>
  <c r="L207" i="1"/>
  <c r="J208" i="1"/>
  <c r="K208" i="1"/>
  <c r="L208" i="1"/>
  <c r="J209" i="1"/>
  <c r="K209" i="1"/>
  <c r="L209" i="1"/>
  <c r="J210" i="1"/>
  <c r="K210" i="1"/>
  <c r="L210" i="1"/>
  <c r="J211" i="1"/>
  <c r="K211" i="1"/>
  <c r="L211" i="1"/>
  <c r="J212" i="1"/>
  <c r="K212" i="1"/>
  <c r="L212" i="1"/>
  <c r="J213" i="1"/>
  <c r="K213" i="1"/>
  <c r="L213" i="1"/>
  <c r="J214" i="1"/>
  <c r="K214" i="1"/>
  <c r="L214" i="1"/>
  <c r="J215" i="1"/>
  <c r="K215" i="1"/>
  <c r="L215" i="1"/>
  <c r="J216" i="1"/>
  <c r="K216" i="1"/>
  <c r="L216" i="1"/>
  <c r="J217" i="1"/>
  <c r="K217" i="1"/>
  <c r="L217" i="1"/>
  <c r="J218" i="1"/>
  <c r="K218" i="1"/>
  <c r="L218" i="1"/>
  <c r="J219" i="1"/>
  <c r="K219" i="1"/>
  <c r="L219" i="1"/>
  <c r="J220" i="1"/>
  <c r="K220" i="1"/>
  <c r="L220" i="1"/>
  <c r="J221" i="1"/>
  <c r="K221" i="1"/>
  <c r="L221" i="1"/>
  <c r="J222" i="1"/>
  <c r="K222" i="1"/>
  <c r="L222" i="1"/>
  <c r="J223" i="1"/>
  <c r="K223" i="1"/>
  <c r="L223" i="1"/>
  <c r="J224" i="1"/>
  <c r="K224" i="1"/>
  <c r="L224" i="1"/>
  <c r="J225" i="1"/>
  <c r="K225" i="1"/>
  <c r="L225" i="1"/>
  <c r="J226" i="1"/>
  <c r="K226" i="1"/>
  <c r="L226" i="1"/>
  <c r="J227" i="1"/>
  <c r="K227" i="1"/>
  <c r="L227" i="1"/>
  <c r="J228" i="1"/>
  <c r="K228" i="1"/>
  <c r="L228" i="1"/>
  <c r="J229" i="1"/>
  <c r="K229" i="1"/>
  <c r="L229" i="1"/>
  <c r="J230" i="1"/>
  <c r="K230" i="1"/>
  <c r="L230" i="1"/>
  <c r="J231" i="1"/>
  <c r="K231" i="1"/>
  <c r="L231" i="1"/>
  <c r="J232" i="1"/>
  <c r="K232" i="1"/>
  <c r="L232" i="1"/>
  <c r="J233" i="1"/>
  <c r="K233" i="1"/>
  <c r="L233" i="1"/>
  <c r="J234" i="1"/>
  <c r="K234" i="1"/>
  <c r="L234" i="1"/>
  <c r="J235" i="1"/>
  <c r="K235" i="1"/>
  <c r="L235" i="1"/>
  <c r="J236" i="1"/>
  <c r="K236" i="1"/>
  <c r="L236" i="1"/>
  <c r="J237" i="1"/>
  <c r="K237" i="1"/>
  <c r="L237" i="1"/>
  <c r="J238" i="1"/>
  <c r="K238" i="1"/>
  <c r="L238" i="1"/>
  <c r="J239" i="1"/>
  <c r="K239" i="1"/>
  <c r="L239" i="1"/>
  <c r="J240" i="1"/>
  <c r="K240" i="1"/>
  <c r="L240" i="1"/>
  <c r="J241" i="1"/>
  <c r="K241" i="1"/>
  <c r="L241" i="1"/>
  <c r="J242" i="1"/>
  <c r="K242" i="1"/>
  <c r="L242" i="1"/>
  <c r="J243" i="1"/>
  <c r="K243" i="1"/>
  <c r="L243" i="1"/>
  <c r="K124" i="1"/>
  <c r="L124" i="1"/>
  <c r="J124"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3" i="1"/>
  <c r="L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3" i="1"/>
  <c r="AF15" i="2" l="1"/>
  <c r="AL7" i="2"/>
  <c r="AN4" i="2"/>
  <c r="AD16" i="2"/>
  <c r="AE15" i="2"/>
  <c r="AE13" i="2"/>
  <c r="AL6" i="2"/>
  <c r="AP8" i="2"/>
  <c r="AD15" i="2"/>
  <c r="AD13" i="2"/>
  <c r="AL5" i="2"/>
  <c r="AP7" i="2"/>
  <c r="AG16" i="2"/>
  <c r="AG14" i="2"/>
  <c r="AP6" i="2"/>
  <c r="AL8" i="2"/>
  <c r="AF16" i="2"/>
  <c r="AF14" i="2"/>
  <c r="AF12" i="2"/>
  <c r="AN8" i="2"/>
  <c r="AG15" i="2"/>
  <c r="AE12" i="2"/>
  <c r="AG11" i="2"/>
  <c r="AL3" i="2"/>
  <c r="AD11" i="2"/>
  <c r="AF11" i="2"/>
  <c r="AP3" i="2"/>
  <c r="AN3" i="2"/>
  <c r="AE11" i="2"/>
  <c r="V9" i="2"/>
  <c r="V8" i="2"/>
  <c r="V7" i="2"/>
  <c r="U4" i="2"/>
  <c r="U3" i="2"/>
  <c r="K7" i="3"/>
  <c r="K23" i="3"/>
  <c r="C18" i="3"/>
  <c r="K33" i="3"/>
  <c r="C30" i="3"/>
  <c r="K44" i="3"/>
  <c r="G44" i="3"/>
  <c r="K54" i="3"/>
  <c r="K73" i="3"/>
  <c r="C67" i="3"/>
  <c r="C4" i="2"/>
  <c r="K8" i="3"/>
  <c r="C20" i="3"/>
  <c r="C31" i="3"/>
  <c r="C43" i="3"/>
  <c r="C54" i="3"/>
  <c r="C68" i="3"/>
  <c r="C21" i="2"/>
  <c r="K24" i="3"/>
  <c r="K34" i="3"/>
  <c r="K45" i="3"/>
  <c r="K55" i="3"/>
  <c r="K74" i="3"/>
  <c r="C3" i="3"/>
  <c r="G20" i="3"/>
  <c r="G30" i="3"/>
  <c r="G42" i="3"/>
  <c r="G45" i="3" s="1"/>
  <c r="H42" i="3" s="1"/>
  <c r="G55" i="3"/>
  <c r="G68" i="3"/>
  <c r="C22" i="2"/>
  <c r="C5" i="3"/>
  <c r="G18" i="3"/>
  <c r="K22" i="3"/>
  <c r="G29" i="3"/>
  <c r="G32" i="3" s="1"/>
  <c r="K32" i="3"/>
  <c r="K6" i="3"/>
  <c r="G43" i="3"/>
  <c r="K43" i="3"/>
  <c r="K61" i="3"/>
  <c r="C69" i="3"/>
  <c r="K72" i="3"/>
  <c r="C3" i="2"/>
  <c r="C38" i="2"/>
  <c r="C4" i="3"/>
  <c r="G19" i="3"/>
  <c r="K21" i="3"/>
  <c r="G31" i="3"/>
  <c r="K31" i="3"/>
  <c r="K5" i="3"/>
  <c r="K42" i="3"/>
  <c r="C56" i="3"/>
  <c r="K60" i="3"/>
  <c r="K71" i="3"/>
  <c r="C5" i="2"/>
  <c r="C20" i="2"/>
  <c r="C39" i="2"/>
  <c r="G3" i="3"/>
  <c r="K20" i="3"/>
  <c r="K30" i="3"/>
  <c r="K4" i="3"/>
  <c r="K49" i="3"/>
  <c r="C55" i="3"/>
  <c r="K59" i="3"/>
  <c r="G67" i="3"/>
  <c r="K70" i="3"/>
  <c r="C36" i="2"/>
  <c r="C40" i="2"/>
  <c r="G5" i="3"/>
  <c r="C19" i="3"/>
  <c r="K19" i="3"/>
  <c r="K29" i="3"/>
  <c r="K3" i="3"/>
  <c r="C42" i="3"/>
  <c r="K48" i="3"/>
  <c r="K58" i="3"/>
  <c r="G69" i="3"/>
  <c r="K69" i="3"/>
  <c r="C41" i="2"/>
  <c r="G4" i="3"/>
  <c r="K18" i="3"/>
  <c r="K36" i="3"/>
  <c r="K10" i="3"/>
  <c r="C44" i="3"/>
  <c r="K47" i="3"/>
  <c r="G54" i="3"/>
  <c r="K57" i="3"/>
  <c r="K68" i="3"/>
  <c r="C42" i="2"/>
  <c r="K25" i="3"/>
  <c r="C29" i="3"/>
  <c r="K35" i="3"/>
  <c r="K9" i="3"/>
  <c r="K46" i="3"/>
  <c r="G56" i="3"/>
  <c r="K56" i="3"/>
  <c r="K67" i="3"/>
  <c r="C37" i="2"/>
  <c r="C43" i="2"/>
  <c r="C70" i="3"/>
  <c r="D69" i="3" s="1"/>
  <c r="G6" i="3" l="1"/>
  <c r="H4" i="3" s="1"/>
  <c r="K75" i="3"/>
  <c r="L74" i="3" s="1"/>
  <c r="C23" i="2"/>
  <c r="C21" i="3"/>
  <c r="D20" i="3" s="1"/>
  <c r="H43" i="3"/>
  <c r="C32" i="3"/>
  <c r="D29" i="3" s="1"/>
  <c r="C44" i="2"/>
  <c r="D38" i="2" s="1"/>
  <c r="G70" i="3"/>
  <c r="H68" i="3" s="1"/>
  <c r="H44" i="3"/>
  <c r="G57" i="3"/>
  <c r="H54" i="3" s="1"/>
  <c r="C57" i="3"/>
  <c r="D54" i="3" s="1"/>
  <c r="C6" i="3"/>
  <c r="D4" i="3" s="1"/>
  <c r="D21" i="2"/>
  <c r="D22" i="2"/>
  <c r="K11" i="3"/>
  <c r="L6" i="3" s="1"/>
  <c r="G21" i="3"/>
  <c r="H19" i="3" s="1"/>
  <c r="H5" i="3"/>
  <c r="C6" i="2"/>
  <c r="C45" i="3"/>
  <c r="D44" i="3" s="1"/>
  <c r="H3" i="3"/>
  <c r="H30" i="3"/>
  <c r="H29" i="3"/>
  <c r="L3" i="3"/>
  <c r="K37" i="3"/>
  <c r="L36" i="3" s="1"/>
  <c r="D20" i="2"/>
  <c r="K62" i="3"/>
  <c r="L56" i="3" s="1"/>
  <c r="K26" i="3"/>
  <c r="L18" i="3" s="1"/>
  <c r="K50" i="3"/>
  <c r="L43" i="3" s="1"/>
  <c r="D67" i="3"/>
  <c r="D68" i="3"/>
  <c r="L9" i="3"/>
  <c r="H31" i="3"/>
  <c r="D31" i="3"/>
  <c r="D18" i="3"/>
  <c r="L69" i="3" l="1"/>
  <c r="L73" i="3"/>
  <c r="D37" i="2"/>
  <c r="L72" i="3"/>
  <c r="L70" i="3"/>
  <c r="H67" i="3"/>
  <c r="H70" i="3" s="1"/>
  <c r="L68" i="3"/>
  <c r="L67" i="3"/>
  <c r="L75" i="3" s="1"/>
  <c r="D43" i="2"/>
  <c r="D36" i="2"/>
  <c r="D19" i="3"/>
  <c r="L71" i="3"/>
  <c r="D55" i="3"/>
  <c r="D30" i="3"/>
  <c r="D32" i="3" s="1"/>
  <c r="H45" i="3"/>
  <c r="H55" i="3"/>
  <c r="D41" i="2"/>
  <c r="D42" i="2"/>
  <c r="H18" i="3"/>
  <c r="H20" i="3"/>
  <c r="H69" i="3"/>
  <c r="D39" i="2"/>
  <c r="D56" i="3"/>
  <c r="L8" i="3"/>
  <c r="H56" i="3"/>
  <c r="D40" i="2"/>
  <c r="L10" i="3"/>
  <c r="L47" i="3"/>
  <c r="L7" i="3"/>
  <c r="D3" i="3"/>
  <c r="D5" i="3"/>
  <c r="L5" i="3"/>
  <c r="H6" i="3"/>
  <c r="D5" i="2"/>
  <c r="D4" i="2"/>
  <c r="D43" i="3"/>
  <c r="L4" i="3"/>
  <c r="D42" i="3"/>
  <c r="D3" i="2"/>
  <c r="L45" i="3"/>
  <c r="L44" i="3"/>
  <c r="L46" i="3"/>
  <c r="L57" i="3"/>
  <c r="L29" i="3"/>
  <c r="L21" i="3"/>
  <c r="L24" i="3"/>
  <c r="L23" i="3"/>
  <c r="L19" i="3"/>
  <c r="L55" i="3"/>
  <c r="L54" i="3"/>
  <c r="L31" i="3"/>
  <c r="H32" i="3"/>
  <c r="L30" i="3"/>
  <c r="L20" i="3"/>
  <c r="L42" i="3"/>
  <c r="L33" i="3"/>
  <c r="L34" i="3"/>
  <c r="L58" i="3"/>
  <c r="L48" i="3"/>
  <c r="L35" i="3"/>
  <c r="L59" i="3"/>
  <c r="L32" i="3"/>
  <c r="L22" i="3"/>
  <c r="L60" i="3"/>
  <c r="L49" i="3"/>
  <c r="L25" i="3"/>
  <c r="L61" i="3"/>
  <c r="D70" i="3"/>
  <c r="D57" i="3"/>
  <c r="D21" i="3"/>
  <c r="H57" i="3" l="1"/>
  <c r="H21" i="3"/>
  <c r="D45" i="3"/>
  <c r="L11" i="3"/>
  <c r="D6" i="3"/>
  <c r="L26" i="3"/>
  <c r="L62" i="3"/>
  <c r="L37" i="3"/>
  <c r="L50" i="3"/>
</calcChain>
</file>

<file path=xl/sharedStrings.xml><?xml version="1.0" encoding="utf-8"?>
<sst xmlns="http://schemas.openxmlformats.org/spreadsheetml/2006/main" count="5325" uniqueCount="1182">
  <si>
    <t>Typ</t>
  </si>
  <si>
    <t>Nummer</t>
  </si>
  <si>
    <t>Titel</t>
  </si>
  <si>
    <t>URL</t>
  </si>
  <si>
    <t>Beschreibung</t>
  </si>
  <si>
    <t xml:space="preserve">Alterseignung </t>
  </si>
  <si>
    <t>Inhaltstyp</t>
  </si>
  <si>
    <t>Themenschwerpunkt</t>
  </si>
  <si>
    <t>Hauptvideo</t>
  </si>
  <si>
    <t>1</t>
  </si>
  <si>
    <t>Großer, Mittlerer und Kleiner Teller Challenge | Küchenkrieg Multi DO Challenge</t>
  </si>
  <si>
    <t>https://www.youtube.com/watch?v=4Dnl3zYDmgY&amp;pp=ygUJQ2hlbGxhbmdl</t>
  </si>
  <si>
    <t>Wer holt sich heute die größte Portion? Mach mit bei der neuen, lustigen Challenge!
Und, jetzt könnt ihr's kaum erwarten, die auszuprobieren, oder? Bevor ihr geht, teilt doch gerne noch diese tollen Tipps und Tricks mit euren Freunden und vergesst nicht, den Multi DO Kanal zu abonnieren, damit ihr zukünftig keine Tipps mehr verpasst!
#Pranks #witzig #DIY #tricks</t>
  </si>
  <si>
    <t>altersgerecht</t>
  </si>
  <si>
    <t>Spiele</t>
  </si>
  <si>
    <t>Empfehlung</t>
  </si>
  <si>
    <t>1.1</t>
  </si>
  <si>
    <t>Reich vs Pleite vs Giga Reich Essen Challenge von Multi DO Challenge</t>
  </si>
  <si>
    <t>https://www.youtube.com/watch?v=c09yWq3yKwI</t>
  </si>
  <si>
    <t>fragwürdig</t>
  </si>
  <si>
    <t>Kindervideos</t>
  </si>
  <si>
    <t>1.2</t>
  </si>
  <si>
    <t>Wer Zieht Es Besser Nehmen Sie Den Preis | Zeichnen Hacks von 4Fun Challenge</t>
  </si>
  <si>
    <t>https://www.youtube.com/watch?v=uaeLqiX4RxU</t>
  </si>
  <si>
    <t>Sonstiges</t>
  </si>
  <si>
    <t>1.3</t>
  </si>
  <si>
    <t>Ich vs Oma: Koch-Challenge | Tolle Küchen-Hacks von Multi DO Challenge</t>
  </si>
  <si>
    <t>https://www.youtube.com/watch?v=LqktwEbwz9M</t>
  </si>
  <si>
    <t>1.4</t>
  </si>
  <si>
    <t>Großer, Mittlerer und Kleiner Teller Challenge | Verrückte Challenge von BaRaFun Gold</t>
  </si>
  <si>
    <t>https://www.youtube.com/watch?v=jHj3opztD0o</t>
  </si>
  <si>
    <t>1.5</t>
  </si>
  <si>
    <t>Rosa VS Blau Kuchen Dekorieren Herausforderung | Lustige Momente von Multi DO Challenge</t>
  </si>
  <si>
    <t>https://www.youtube.com/watch?v=SDF_9nJGrNs</t>
  </si>
  <si>
    <t>2</t>
  </si>
  <si>
    <t>Egal ob man sich teures Essen leisten kann oder nicht, Hauptsache man muss immer Mensch bleiben! Merk dir das!
Und, jetzt könnt ihr's kaum erwarten, die auszuprobieren, oder? Bevor ihr geht, teilt doch gerne noch diese tollen Tipps und Tricks mit euren Freunden und vergesst nicht, den Multi DO Kanal zu abonnieren, damit ihr zukünftig keine Tipps mehr verpasst!
#Pranks #witzig #DIY #tricks</t>
  </si>
  <si>
    <t>2.1</t>
  </si>
  <si>
    <t>Reich vs Pleite vs Giga Reich Essen Challenge von TeenDO Challenge</t>
  </si>
  <si>
    <t>https://www.youtube.com/watch?v=HuudR7HZm84</t>
  </si>
  <si>
    <t>2.2</t>
  </si>
  <si>
    <t>Reich vs Pleite vs Giga Reich Essen Challenge | Streichkriege von Multi DO Challenge</t>
  </si>
  <si>
    <t>https://www.youtube.com/watch?v=OueICGPtft8</t>
  </si>
  <si>
    <t>2.3</t>
  </si>
  <si>
    <t>Arme vs. Reiche vs. Giga-Reiche Mädchen beim Makeover-Wettbewerb! Wer gewinnt den Beauty-Contest?</t>
  </si>
  <si>
    <t>https://www.youtube.com/watch?v=nvh6fawQ_0A</t>
  </si>
  <si>
    <t>2.4</t>
  </si>
  <si>
    <t>Schwangere Wednesday Vs. Barbie Vs. Peach im Knast! *Lustige Situationen &amp; Geniale Hacks* von Gotcha</t>
  </si>
  <si>
    <t>https://www.youtube.com/watch?v=quQRnl42stc</t>
  </si>
  <si>
    <t>Serien- und Filmfiguren</t>
  </si>
  <si>
    <t>2.5</t>
  </si>
  <si>
    <t>LUSTIGE MÄDELS-Probleme mit LANGEN NÄGELN | Beauty- und Beziehungs-Kämpfe auf La La Lebensfreude</t>
  </si>
  <si>
    <t>https://www.youtube.com/watch?v=2HA9zYGOkto</t>
  </si>
  <si>
    <t>3</t>
  </si>
  <si>
    <t>Reich vs Pleite vs Giga Reich Essen Challenge von TeenDO Challenge
Teile diese Herausforderung mit deinen Freunden und abonniere TeenDO CHALLENGE für weitere fantastische Videos!
#TeenDO #challenge #24Stunden</t>
  </si>
  <si>
    <t>3.1</t>
  </si>
  <si>
    <t>Wer hat den bösen Lehrer losgeworden? Neues Mädchen vs. bösen Lehrer in der Schule</t>
  </si>
  <si>
    <t>https://www.youtube.com/watch?v=BT2toykxBvo</t>
  </si>
  <si>
    <t>3.2</t>
  </si>
  <si>
    <t>Reich vs Pleite Kuchen dekorieren Herausforderung | Lustige Situationen von Multi DO Challenge</t>
  </si>
  <si>
    <t>https://www.youtube.com/watch?v=9sbMXp05hGo</t>
  </si>
  <si>
    <t>3.3</t>
  </si>
  <si>
    <t>3.4</t>
  </si>
  <si>
    <t>Unglaubliche Raum - Neugestaltungs- Challenge! Reich gegen Pleite gegen Giga-Reich</t>
  </si>
  <si>
    <t>https://www.youtube.com/watch?v=F7pel6hlKd8</t>
  </si>
  <si>
    <t>3.5</t>
  </si>
  <si>
    <t>Ich vs Oma: Koch-Challenge | Wer gewinnt den geheimen Küchenkampf von Multi DO Challenge</t>
  </si>
  <si>
    <t>https://www.youtube.com/watch?v=FcWV3RwtxkM</t>
  </si>
  <si>
    <t>4</t>
  </si>
  <si>
    <t>Heute ist Kittys erster Tag an einer neuen Schule und sie hat keine Ahnung, was sie erwartet! Sie sollte keine Angst vor der Begegnung mit neuen Mitschülern haben, sondern vor dem Unterricht mit dem schlechtesten Lehrer der Welt! Neues Mädchen gegen schlechten Lehrer in der Schule – wer wird das letzte Wort haben?
Wenn Kitty zumindest von ihrer Mutter, der Direktorin, gerettet wird, dann wird der Rest der Schüler die Tage in der Schule einfach nicht ertragen können! Die Entscheidung ist gefallen – wir müssen den schlechten Lehrer für immer loswerden! Wer wird es besser machen als alle anderen? Finde es im neuen Video heraus!
Möchtest du mehr TeenTreff-Videos sehen? Abonniere unseren Fan-Account -    / @timtinnews.and_other  ! Die besten Bearbeitungen und Highlights deiner Lieblingsvideos!
#WerHatLosgeworden #BöserLehrer #NeuesMädchen #InDerSchule #TimTinDeutsch</t>
  </si>
  <si>
    <t>4.1</t>
  </si>
  <si>
    <t>24 Stunden Überleben im Bunker! Wer kommt mit seinem Schwarm aus dem Bunker raus?</t>
  </si>
  <si>
    <t>https://www.youtube.com/watch?v=udky72gTtGQ</t>
  </si>
  <si>
    <t>4.2</t>
  </si>
  <si>
    <t>KLEINES MÄDCHEN ist TRAURIG wegen MIR... 😥</t>
  </si>
  <si>
    <t>https://www.youtube.com/watch?v=lmjN9PxhNqs</t>
  </si>
  <si>
    <t>4.3</t>
  </si>
  <si>
    <t>Schlechter Schüler vs. guter Schüler! Lustige und nachvollziehbare Momente in der Schule</t>
  </si>
  <si>
    <t>https://www.youtube.com/watch?v=N9y6DShLHbc</t>
  </si>
  <si>
    <t>4.4</t>
  </si>
  <si>
    <t>7 EXTREME Möglichkeiten 24 STUNDEN Zu Überleben!</t>
  </si>
  <si>
    <t>https://www.youtube.com/watch?v=A58m8KTOWWM</t>
  </si>
  <si>
    <t>4.5</t>
  </si>
  <si>
    <t>Eingebildetes Mädchen DREHT DURCH</t>
  </si>
  <si>
    <t>https://www.youtube.com/watch?v=haEnRWcaRSE</t>
  </si>
  <si>
    <t>5</t>
  </si>
  <si>
    <t>Eine Party im Bunker schmeißen? Warum nicht! Doch die Jungs hatten keine Ahnung, dass einer von ihnen etwas Böses im Schilde führt! 24 Stunden lang mit dem Schwarm im Bunker eingesperrt bleiben? Wie wird dieses Abenteuer enden?
Eva ist buchstäblich verrückt nach Tyler! Was ist sie bereit zu tun, um bei ihm zu sein? Wird er in der Lage sein, alle Level zu meistern, seine Ängste zu überwinden und den Bunker zu verlassen, ohne sich mit seinem Schwarm zu streiten?
#Überleben #Bunker #24Stunden #Schwarm #TimTinDeutsch</t>
  </si>
  <si>
    <t>5.1</t>
  </si>
  <si>
    <t>Wenn mein Vater ein Gefängnis leitet! Ich habe mich in einen Kriminellen verliebt</t>
  </si>
  <si>
    <t>https://www.youtube.com/watch?v=d8GDhWkVu30</t>
  </si>
  <si>
    <t>5.2</t>
  </si>
  <si>
    <t>Ich tausche meinen Freund mit meiner Feindin! Toxischer Freund vs. liebevoller Freund</t>
  </si>
  <si>
    <t>https://www.youtube.com/watch?v=fY8Wt-QrDOE</t>
  </si>
  <si>
    <t>5.3</t>
  </si>
  <si>
    <t>Niemand wusste, dass wir berühmte Sänger waren! Wir werden von einem Stalker verfolgt</t>
  </si>
  <si>
    <t>https://www.youtube.com/watch?v=vkbkVkJv3_w</t>
  </si>
  <si>
    <t>5.4</t>
  </si>
  <si>
    <t>Reiche vs. arme Schülerin im Krankenhaus! Schönheitswettbewerb im Krankenhaus</t>
  </si>
  <si>
    <t>https://www.youtube.com/watch?v=QQ8RgBp8rXA</t>
  </si>
  <si>
    <t>5.5</t>
  </si>
  <si>
    <t>6</t>
  </si>
  <si>
    <t>Evas und Tinas Vater kontrolliert sehr streng jeden Schritt seiner Töchter. Aber sie haben sich schon daran gewöhnt, denn wie könnte es anders sein, wenn dein Vater das Gefängnis leitet? Auf wen sollte er mehr aufpassen – auf die Kriminellen im Gefängnis oder auf seine eigenen Töchter?
Warum besuchen die Mädchen so oft das Gefängnis? Nicht wirklich, um Papa zu helfen, der Grund ist einfach – jede von ihnen hat sich in einen Gefangenen verliebt! Wird der Gefängnisdirektor seinen Töchtern erlauben, mit den Bad Boys auszugehen? Finden wir es in dem neuen Video heraus! 
#WennMeinVater #EinGefängnisLeitet #Verliebt #Krimineller #TimTinDeutsch</t>
  </si>
  <si>
    <t>6.1</t>
  </si>
  <si>
    <t>Die böseste Lehrerin der Welt entlarvt! Mein Vater hat sich in die schlechteste Lehrerin verliebt</t>
  </si>
  <si>
    <t>https://www.youtube.com/watch?v=ImiRRz2Mn64</t>
  </si>
  <si>
    <t>6.2</t>
  </si>
  <si>
    <t>Ich leite ein Mädchen-Gefängnis! Typen von Mädchen im Gefängnis</t>
  </si>
  <si>
    <t>https://www.youtube.com/watch?v=hv9RzA4cvxo</t>
  </si>
  <si>
    <t>6.3</t>
  </si>
  <si>
    <t>6.4</t>
  </si>
  <si>
    <t>Wir haben eine Meerjungfrau und einen Vampir Adoptiert! Meerjungfrau vs Vampir!</t>
  </si>
  <si>
    <t>https://www.youtube.com/watch?v=pG6Uo2Ft778</t>
  </si>
  <si>
    <t>6.5</t>
  </si>
  <si>
    <t>MILLIARDÄRE adoptieren ARMES Mädel – MAMA liebt meine ADOPTIVSCHWESTER mehr |Von La La Lebensfreude</t>
  </si>
  <si>
    <t>https://www.youtube.com/watch?v=OBMfhIqjhtU</t>
  </si>
  <si>
    <t>7</t>
  </si>
  <si>
    <t>Glaubst du, dass deine Lehrerin schlecht ist? Wir werden deine Meinung definitiv ändern, denn heute stellen wir die böseste Lehrerin der Welt bloß! Du wirst es nicht glauben, denn die böse Lehrerin hat noch viele böse Pläne auf Lager!
Jeden Tag spitzt sich die Situation in der Schule weiter zu, aber wir haben nicht vor, aufzugeben! Selbst Papa, der sich in die am schlechteste Lehrerin verliebt hat und glaubt, dass sie eigentlich ein Engel ist, wird uns nicht aufhalten! Die böseste Lehrerin der Welt vs. Schüler, wer kann den anderen zuerst entlarven?
#IchHabeEntlarvt #BösesteLehrerin #PapaHatSichVerliebt #Schlechteste #TimTinDeutsch</t>
  </si>
  <si>
    <t>7.1</t>
  </si>
  <si>
    <t>Ich wurde vom Schulleiter adoptiert! Gewöhnliche Schülerin wird zur Tochter des Direktors</t>
  </si>
  <si>
    <t>https://www.youtube.com/watch?v=mUcm1smKifQ</t>
  </si>
  <si>
    <t>7.2</t>
  </si>
  <si>
    <t>Die IT-Girls von TeenTreff im Urlaub! Spione im Hotel</t>
  </si>
  <si>
    <t>https://www.youtube.com/watch?v=xCOUZBYZw8k</t>
  </si>
  <si>
    <t>7.3</t>
  </si>
  <si>
    <t>Heiß Schwanger vs. Kalt Schwanger! Feuer-Mädchen vs. Eis-Mädchen wurden Mamas</t>
  </si>
  <si>
    <t>https://www.youtube.com/watch?v=J0V5e10HOB0</t>
  </si>
  <si>
    <t>7.4</t>
  </si>
  <si>
    <t>Jeden Film in 24 Stunden überleben! Wir stecken in Hunger Games, Harry Potter und Mean Girls</t>
  </si>
  <si>
    <t>https://www.youtube.com/watch?v=vwcY8u4xUbU</t>
  </si>
  <si>
    <t>Serien / Filme</t>
  </si>
  <si>
    <t>7.5</t>
  </si>
  <si>
    <t>👭Power Sisters | 🌟 Beliebtheitswerte 🌟</t>
  </si>
  <si>
    <t>https://www.youtube.com/watch?v=rVdpt7LlzI8</t>
  </si>
  <si>
    <t>8</t>
  </si>
  <si>
    <t>Egal wie sehr Tina darunter litt, dass sie keine Eltern hat, nachdem der Schulleiter sie adoptiert hatte, wurde es noch schlimmer! Denn jetzt verpassen ihre Klassenkameraden keine Gelegenheit, ihr zu zeigen, dass sie anders ist als sie. Vielleicht wird wenigstens der Lat Boy sie mit Verständnis behandeln?
Beim Talentwettbewerb kann man ein Stipendium von einer Million Dollar gewinnen, wie kann man das verpassen? Auch die Tochter des Direktors wird versuchen, ihre Stärke zu beweisen, um zu gewinnen und die Liebe der Mitschüler zu gewinnen! Was wird ihr im Weg stehen, und wer wird ihr in dem schwierigsten Moment helfen?
#IchWurdeAdoptiert #Schulleiter #NormaleSchülerin #TochterDesDirektors #TimTinDeutsch</t>
  </si>
  <si>
    <t>8.1</t>
  </si>
  <si>
    <t>Wir sind in der Monster High! Wie man in der Schule beliebt wird</t>
  </si>
  <si>
    <t>https://www.youtube.com/watch?v=IMsMZ8yAEBU</t>
  </si>
  <si>
    <t>8.2</t>
  </si>
  <si>
    <t>8.3</t>
  </si>
  <si>
    <t>Reiches vs Armes Paar! Teen Treff Paare beim Abschlussball | Wer ist das beste Paar der Schule?</t>
  </si>
  <si>
    <t>https://www.youtube.com/watch?v=LYlj6zSZBkA</t>
  </si>
  <si>
    <t>8.4</t>
  </si>
  <si>
    <t>Wir Bauen ein Etagenbett für Drillinge! Mond, Tag und Nacht Mädchen!</t>
  </si>
  <si>
    <t>https://www.youtube.com/watch?v=0FRLBZwZlMY</t>
  </si>
  <si>
    <t>8.5</t>
  </si>
  <si>
    <t>9</t>
  </si>
  <si>
    <t>Halb Mensch und halb Monster zu sein, bedeutet, überall ein Fremder zu sein! Aber vielleicht wird Claudine, wenn sie auf die Monster Highschool kommt, endlich zu einem der Vampire und Zombies? Aber es ist besser für sie, ihren menschlichen Teil geheim zu halten, denn man sagt, Monster mögen keine Menschen!
Wie wird man an einer neuen Schule beliebt? Wir müssen sie retten! Die Monster High war schon lange nicht mehr in so großer Gefahr wie heute! Welche Geheimnisse haben die Mauern der Schule die ganze Zeit über bewahrt?
#MonsterHigh #Schule #Zombie #Vampir #TimTinDeutsch</t>
  </si>
  <si>
    <t>9.1</t>
  </si>
  <si>
    <t>Gold vs. Silber Vampir! Wie man an der Schule beliebt wird</t>
  </si>
  <si>
    <t>https://www.youtube.com/watch?v=6112EcnjTHQ</t>
  </si>
  <si>
    <t>9.2</t>
  </si>
  <si>
    <t>Wir haben einen geheimen Raum gebaut, um beliebt zu werden! Vom Nerd zur Schulkönigin</t>
  </si>
  <si>
    <t>https://www.youtube.com/watch?v=kJibPEN4LgE</t>
  </si>
  <si>
    <t>9.3</t>
  </si>
  <si>
    <t>Cat Noir Makeovers Lady Bug! Erstaunliche Beauty-Hacks und Tricks von Cat Noir</t>
  </si>
  <si>
    <t>https://www.youtube.com/watch?v=vxXCduAANdc</t>
  </si>
  <si>
    <t>9.4</t>
  </si>
  <si>
    <t>Gutes Mädchen vs. Böser Junge | Ich bin in einen Biker verknallt! Makeover von Soft Girl zu Alt Girl</t>
  </si>
  <si>
    <t>https://www.youtube.com/watch?v=AqOvrnDPWnQ</t>
  </si>
  <si>
    <t>9.5</t>
  </si>
  <si>
    <t>10</t>
  </si>
  <si>
    <t>Es gibt ein neues Mädchen an unserer Schule – die geheimnisvolle Silber-Vampirin Eva! Alle sind von ihr begeistert, außer der Gold-Vampirin Tina, die sich von der neuen, beliebten Schülerin bedroht fühlt. Sogar Graf Dracula selbst scheint an der Silber-Vampirin interessiert zu sein! Welche von ihnen wird Draculas Favoritin?
Während des Kampfes um die Beliebtheit an der Schule haben die Silber- und Gold-Vampirin eine viel ernstere Bedrohung übersehen. Die Vampirjäger sind schon ganz in der Nähe und bereit, alles zu tun, um die Vampire zu fangen! Wie kann man an der Schule beliebt werden und gleichzeitig nicht in die Hände der Jäger fallen? Jede der Vampire wird sich auf ihre eigene Weise zeigen!
#GoldVampir #SilberVampir #Beliebt #Vampir #TimTinDeutsch</t>
  </si>
  <si>
    <t>10.1</t>
  </si>
  <si>
    <t>Gemeine Mädchen werden zu Vampiren! Makeover von Normalo zu Liebling in der Vampirschule</t>
  </si>
  <si>
    <t>https://www.youtube.com/watch?v=HmzyKMdINCM</t>
  </si>
  <si>
    <t>10.2</t>
  </si>
  <si>
    <t>10.3</t>
  </si>
  <si>
    <t>Wir Bauen ein Etagenbett für Drillinge! Smaragdmädchen, Rubinmädchen und Diamantenmädchen im Leben!</t>
  </si>
  <si>
    <t>https://www.youtube.com/watch?v=qtNa-s7ta9k</t>
  </si>
  <si>
    <t>10.4</t>
  </si>
  <si>
    <t>Goldene Meerjungfrau GEGEN Silberne Meerjungfrau! Die Meerjungfrau hat meinen Freund gestohlen!</t>
  </si>
  <si>
    <t>https://www.youtube.com/watch?v=hJXqEvRnquI</t>
  </si>
  <si>
    <t>10.5</t>
  </si>
  <si>
    <t>Goldener vs Silberner Vampir! Wie man in der Schule Beliebt wird</t>
  </si>
  <si>
    <t>https://www.youtube.com/watch?v=MK983GCDCxQ</t>
  </si>
  <si>
    <t>11</t>
  </si>
  <si>
    <t>Die neue Schülerin an der Vampirschule hatte keine Ahnung, dass sie das Leben der gemeinen Mädchen auf den Kopf stellen würde! Schließlich ist das Trio der rosa Vampire daran gewöhnt, die lokale Elite zu sein, und dieses seltsame neue Mädchen ist eine Bedrohung, die das übliche Leben an der Schule durcheinander bringt. Wie wäre es, wenn sie sie dazu bringen, sich den gemeinen rosa Vampiren anzuschließen und die drei sie mit einem Biss vom Normalo in einen Liebling verwandeln?
Es gibt immer mehr rosa Vampire an der Schule! Wird die Elite zum Hauptbestandteil der Schule werden und alle normalen schwarzen Vampire ausrotten? Wem wird sich die neue Kitty schließlich anschließen? Ihre Wahl wird dich überraschen!
#GemeineMädchen #Vampir #Makeover #VampirSchule #TimTinDeutsch</t>
  </si>
  <si>
    <t>11.1</t>
  </si>
  <si>
    <t>Romeo &amp; Julia im echten Leben! Ich habe mich in den Feind meiner Familie verliebt</t>
  </si>
  <si>
    <t>https://www.youtube.com/watch?v=vezx8KnepHE</t>
  </si>
  <si>
    <t>11.2</t>
  </si>
  <si>
    <t>Ember und Wade von Elemental haben Kinder! Feuer-Schwester vs. Wasser-Schwester</t>
  </si>
  <si>
    <t>https://www.youtube.com/watch?v=CLKLQ3gIq8U</t>
  </si>
  <si>
    <t>11.3</t>
  </si>
  <si>
    <t>Vampir hat Ladybug's Freund Gestohlen!</t>
  </si>
  <si>
    <t>https://www.youtube.com/watch?v=ButGelFgeKU</t>
  </si>
  <si>
    <t>11.4</t>
  </si>
  <si>
    <t>11.5</t>
  </si>
  <si>
    <t>Meine beste Freundin ist obdachlos! Reiches Mädchen und armes Mädchen werden Freundinnen</t>
  </si>
  <si>
    <t>https://www.youtube.com/watch?v=BxFcWmX_PnI</t>
  </si>
  <si>
    <t>12</t>
  </si>
  <si>
    <t>Bevor sie sich trafen, hatten Eva und Chris überhaupt keine engen Bezugspersonen. Aber sobald sie anfingen, sich zu verabreden, wurde ihnen ein schreckliches Geheimnis offenbart – tatsächlich verliebten sie sich in die Feinde ihrer Familien! Wird diese Romeo-und-Julia-Geschichte im echten Leben ein glückliches Ende haben?
Sich in den Feind seiner Familie zu verlieben, schien anfangs nur romantisch und interessant. Doch geheime Dates werden bald echten Problemen für Eva und Chris weichen! Versöhnung zwischen zwei Familien oder eine Tragödie mit gebrochenen Herzen – wie wird diese Geschichte enden?
#RomeoUndJulia #ImEchtenLeben #Verliebt #EvaUndChris #TimTinDeutsch</t>
  </si>
  <si>
    <t>12.1</t>
  </si>
  <si>
    <t>Mein Schwarm vs. bester Freund! Ich habe mich in den Bruder meines besten Freundes verliebt</t>
  </si>
  <si>
    <t>https://www.youtube.com/watch?v=IuNmbmKRS5w</t>
  </si>
  <si>
    <t>12.2</t>
  </si>
  <si>
    <t>Die Hochzeit meiner Mutter ist ruiniert! Wird mein Schwarm mein Stiefbruder sein?</t>
  </si>
  <si>
    <t>https://www.youtube.com/watch?v=S0XfyqUGIg0</t>
  </si>
  <si>
    <t>12.3</t>
  </si>
  <si>
    <t>Wir Entlarven 100 Filmmythen Im Echten Leben!</t>
  </si>
  <si>
    <t>https://www.youtube.com/watch?v=dG3bhkAHMfA</t>
  </si>
  <si>
    <t>12.4</t>
  </si>
  <si>
    <t>12.5</t>
  </si>
  <si>
    <t>Der Beliebteste Junge der Schule Verliebt Sich in ein Ganz Normales Mädchen</t>
  </si>
  <si>
    <t>https://www.youtube.com/watch?v=8aebEK_RqmE</t>
  </si>
  <si>
    <t>13</t>
  </si>
  <si>
    <t>Das Schulfest steht vor der Tür, und das bedeutet, dass die legendäre Kusskabine wieder da ist! Der perfekte Zeitpunkt für Eva und Cassie, um endlich ihren ersten Kuss mit Schwarm zu bekommen. Aber wenn für Eva die größte Schwierigkeit darin besteht, die Aufmerksamkeit eines Kerls zu erregen, dann ist für Cassie alles noch viel schlimmer, denn sie hat sich in den Bruder ihrer besten Freundin verliebt!
Schwarm vs. beste Freundin? Diese schwierige Entscheidung wird Cassie bis zum Ende verfolgen! Wird sie ihre Freundschaft mit ihrer besten Freundin opfern, die eindeutig gegen ihre Beziehung mit ihrem Bruder ist? In der Kusskabine werden heute mehrere neue Paare gebildet!
#MeinSchwarm #BesteFreundin #Verliebt #BruderDerFreundin #TimTinDeutsch</t>
  </si>
  <si>
    <t>13.1</t>
  </si>
  <si>
    <t>13.2</t>
  </si>
  <si>
    <t>Mein neuer Freund ist giftig! Freund vs. Beste Freundin</t>
  </si>
  <si>
    <t>https://www.youtube.com/watch?v=63HgftpieOg</t>
  </si>
  <si>
    <t>13.3</t>
  </si>
  <si>
    <t>NORMALES MÄDCHEN VERLIEBT SICH IN EINEN BELIEBTEN KERL | ECHTEN UND FALSCHEN FREUND</t>
  </si>
  <si>
    <t>https://www.youtube.com/watch?v=59CAxy7Ky8w</t>
  </si>
  <si>
    <t>13.4</t>
  </si>
  <si>
    <t>13.5</t>
  </si>
  <si>
    <t>14</t>
  </si>
  <si>
    <t>An der Tim Tin Schule hat sich ein neues Liebesdreieck gebildet - Cassie, Nate und Gwen! Aber noch weiß niemand, dass Cassie sich in den Freund ihrer besten Freundin verliebt hat und heimlich mit ihm ausgeht. Aber wird sie in ihrer heimlichen Beziehung glücklich sein, wenn sie merkt, dass ihr neuer Freund toxisch ist?
Freund vs. beste Freundin - Cassie muss sich zwischen den beiden wichtigsten Menschen in ihrem Leben entscheiden. Aber wird sich ihre Intrige so lange hinziehen, dass keiner von ihnen in der Nähe bleiben wird? Sieh dir ein neues Video über eine toxische Beziehung an, die zu einem unerwarteten Ende führen wird!
#MeinNeuerFreund #Toxisch #Freund #BesteFreundin #TimTinDeutsch</t>
  </si>
  <si>
    <t>14.1</t>
  </si>
  <si>
    <t>Wie werde ich beliebt in der Schule? Wer wird die Freundin des gemeinen Jungen?</t>
  </si>
  <si>
    <t>https://www.youtube.com/watch?v=aGPWLje7aUw</t>
  </si>
  <si>
    <t>14.2</t>
  </si>
  <si>
    <t>14.3</t>
  </si>
  <si>
    <t>Probleme, die nur MÄDCHEN verstehen.. (mit SOPHIE)</t>
  </si>
  <si>
    <t>https://www.youtube.com/watch?v=baR7dWGbS24</t>
  </si>
  <si>
    <t>14.4</t>
  </si>
  <si>
    <t>14.5</t>
  </si>
  <si>
    <t>Extremes Makeover vom Soft-Girl zum Alt-Girl! Braves Mädchen verliebt sich in den E-Boy</t>
  </si>
  <si>
    <t>https://www.youtube.com/watch?v=XnYitcXjdEY</t>
  </si>
  <si>
    <t>15</t>
  </si>
  <si>
    <t>Tinas größter Traum ist es, in der Schule beliebt zu sein! Aber bisher bleibt es nur ein Traum, denn sie ist eine gewöhnliche arme Schülerin, die nur für regelmäßige Hänseleien beachtet wird. Doch alles wird sich ändern, als sie einen Vertrag mit einer Modelagentur unterschreibt!
Mit ihrer Modelkarriere kommen neue, angenehme Überraschungen der Beliebtheit auf Tina zu! Jetzt ist sie die angesagteste Schülerin, für die sogar der Hauptschwarm der Schule schwärmt! Aber ist sie cool genug, um die Freundin eines gemeinen Jungen zu sein?
#BeliebtVsUnbeliebt #Model #BadBoy #InDerSchule #TimTinDeutsch</t>
  </si>
  <si>
    <t>15.1</t>
  </si>
  <si>
    <t>Gute vs Böse Zwillinge! Meine BÖSE Zwillingsschwester Hat Meinen Schwarm Gestohlen</t>
  </si>
  <si>
    <t>https://www.youtube.com/watch?v=6raXzaSs50Y</t>
  </si>
  <si>
    <t>15.2</t>
  </si>
  <si>
    <t>15.3</t>
  </si>
  <si>
    <t>Wir haben Drillinge adoptiert! Böses Waisenkind von Milliardärsfamilie adoptiert</t>
  </si>
  <si>
    <t>https://www.youtube.com/watch?v=s2W4GrKDph4</t>
  </si>
  <si>
    <t>15.4</t>
  </si>
  <si>
    <t>Braves Mädchen verliebt sich in Bad Boy! Extremes Makeover von Soft Girl zu Rock Girl</t>
  </si>
  <si>
    <t>https://www.youtube.com/watch?v=LAVjz7NprcU</t>
  </si>
  <si>
    <t>15.5</t>
  </si>
  <si>
    <t>16</t>
  </si>
  <si>
    <t>Obwohl Eva und Alice Zwillinge sind, könnten sie nicht unterschiedlicher sein! Bis heute waren sie einfach keine Freunde, aber im neuen Video werden sie buchstäblich zu Erzfeindinnen! Gute vs böse Zwillinge – welche von beiden wird ihre Schwester überlisten?
Kaum hat ein reicher und gutaussehender Mann neben den Zwillingen gewohnt, beginnt Alices Herz schneller zu schlagen! Doch statt einer romantischen Geschichte erwartet sie eine Enttäuschung, denn ihre böse Zwillingsschwester hat ihr die Schönheit gestohlen! Wer wird den neuen Nachbarn Chris erobern? Schau dir das neue Video auf dem Kanal an!
#GutVsBöse #Zwillinge #Schwester #HatMeinenSchwarmGestohlen #TimTinDeutsch</t>
  </si>
  <si>
    <t>16.1</t>
  </si>
  <si>
    <t>REICH VS. ARM VS. GIGA REICH SCHWANGER || Umstand-Hacks und lustige Momente auf 123 GO! SCHOOL</t>
  </si>
  <si>
    <t>https://www.youtube.com/watch?v=gqw-aK9sXu0</t>
  </si>
  <si>
    <t>16.2</t>
  </si>
  <si>
    <t>Böse vs. Gute Zwillinge! Wie man Beliebte Zwillinge Wird!</t>
  </si>
  <si>
    <t>https://www.youtube.com/watch?v=QLxlE_XSErQ</t>
  </si>
  <si>
    <t>16.3</t>
  </si>
  <si>
    <t>16.4</t>
  </si>
  <si>
    <t>16.5</t>
  </si>
  <si>
    <t>17</t>
  </si>
  <si>
    <t>Hey! Dir gefallen unsere Videos? 💜 Dann like und teile dieses Video mit deinen Freunden! Wir freuen uns darüber!
ABONNIERE UNSEREN KANAL
⭐️   / @123goschool   ⭐
➡️TheSoul Musik:
◉ Spotify: https://sptfy.com/TheSoulMusic
◉ https://www.music.thesoul-publishing.com
◉ TikTok:   / thesoul.music  
◉ YouTube:    / @thesoulsound  
ABONNIEREN: https://bit.ly/3dnuEOR
Musik von Epidemic Sound: https://www.epidemicsound.com/
Stockmaterialien:
https://www.depositphotos.com
https://www.shutterstock.com
https://elements.envato.com
Dieses Video dient der Unterhaltung. Wir geben keine Garantie für seine Vollständigkeit, Sicherheit und Verlässlichkeit. Jede Handlung, die Sie auf Basis der dem Video entnommenen Informationen ausführen, obliegt Ihrem eigenen Risiko; für etwaige Schäden und Verluste kommen wir nicht auf. Bei der Reproduktion dieser Inhalte liegt es in der Verantwortung des Zuschauers, die Inhalte mit aller Sorgfalt zu beurteilen und alle nötigen Vorkehrungen dafür zu treffen.
Das nun folgende Video enthält möglicherweise Handlungen, die von unseren Akteuren innerhalb einer kontrollierten und sicheren Arbeitsumgebung ausgeführt wurden. Bitte beurteilen Sie die dargestellten Szenen mit aller Sorgfalt und treffen Sie alle nötigen Vorkehrungen, falls Sie die Reproduktion der Inhalte plane.</t>
  </si>
  <si>
    <t>17.1</t>
  </si>
  <si>
    <t>7 GIRLS BLIND DATEN mit LEWINRAY</t>
  </si>
  <si>
    <t>https://www.youtube.com/watch?v=ADalgHS5uME</t>
  </si>
  <si>
    <t>17.2</t>
  </si>
  <si>
    <t>17.3</t>
  </si>
  <si>
    <t>17.4</t>
  </si>
  <si>
    <t>17.5</t>
  </si>
  <si>
    <t>18</t>
  </si>
  <si>
    <t>BEWERBT EUCH HIER ➡️ https://forms.monday.com/forms/40baaa... 
(dann seid ihr vielleicht bei der nächsten Folge dabei) 
‪@Lewinray‬ :   / lewinray   
Hat das Video dir gefallen? Bitte unterstütze uns durch LIKE, TEILEN &amp; KOMMENTIEREN
Folge mir auf Insta:
  / sophodoph  
Mach nächstes mal mit!
  / sophodoph.show  
Für geschäftliche Anfragen: Bitte senden Sie uns eine E-Mail an 
sophodoph@moongency.de
Produktion &amp; Schnitt:   / 33minutesfilms  
FOLGE DEN TEILNEHMERINNEN
  / majaameliee  
  / lou.fhd  
  / cassy.hbn  
  / schoki1312  
  / mp4.pauli  
  / malu.brgt  
  / kathulaaa</t>
  </si>
  <si>
    <t>18.1</t>
  </si>
  <si>
    <t>7 GIRLS BLIND DATEN mit ALPAYSANTI</t>
  </si>
  <si>
    <t>https://www.youtube.com/watch?v=5oKDQtYbivE</t>
  </si>
  <si>
    <t>18.2</t>
  </si>
  <si>
    <t>Wer LACHT verliert EXTREM!😂 mit @Lewinray @JuliaBeautx @johannesmlz @Finnelyt</t>
  </si>
  <si>
    <t>https://www.youtube.com/watch?v=Ey6xSxH1SBE</t>
  </si>
  <si>
    <t>18.3</t>
  </si>
  <si>
    <t>7 GIRLS BLIND DATEN mit FINNEL</t>
  </si>
  <si>
    <t>https://www.youtube.com/watch?v=AYa2sY_UW1c</t>
  </si>
  <si>
    <t>18.4</t>
  </si>
  <si>
    <t>5 Frauen VS Luca</t>
  </si>
  <si>
    <t>https://www.youtube.com/watch?v=Er00yWFI_2U</t>
  </si>
  <si>
    <t>18.5</t>
  </si>
  <si>
    <t>WER zuletzt den KREIS verlässt gewinnt 1000€ (EXTREM)</t>
  </si>
  <si>
    <t>https://www.youtube.com/watch?v=HbmE2V8HnUY</t>
  </si>
  <si>
    <t>19</t>
  </si>
  <si>
    <t>FOLGT MEINEM INSTA:   / sophodoph  
BEWERBT EUCH HIER fürs nächste Mal ➡️ https://forms.monday.com/forms/40baaa... 
(dann seid ihr vielleicht bei der nächsten Folge dabei)
ALPAY:   / alpaysanti  
Mach nächstes mal mit!
  / sophodoph.show  
Für geschäftliche Anfragen: Bitte senden Sie uns eine E-Mail an 
sophodoph@moongency.de
FOLGT DEN TEILNEHMERINNEN:
1)   / emxly_x18x_  
2)   / elenabzc  
3)   / cerenatn  
4)   / atzinhelena  
5)   / cilek_.11._06  
6)   / __jshz__  
7)   / melliatnn</t>
  </si>
  <si>
    <t>19.1</t>
  </si>
  <si>
    <t>19.2</t>
  </si>
  <si>
    <t>7 BOYS/GIRLS BLIND DATEN mit KATHARINA XENIA</t>
  </si>
  <si>
    <t>https://www.youtube.com/watch?v=3OBspS5ggbk</t>
  </si>
  <si>
    <t>19.3</t>
  </si>
  <si>
    <t>Wer LACHT verliert!😂(Extrem peinlich)</t>
  </si>
  <si>
    <t>https://www.youtube.com/watch?v=tdx57kexfYY</t>
  </si>
  <si>
    <t>19.4</t>
  </si>
  <si>
    <t>BLIND DATING MIT SANDRA</t>
  </si>
  <si>
    <t>https://www.youtube.com/watch?v=-wDqMr9xpXM</t>
  </si>
  <si>
    <t>19.5</t>
  </si>
  <si>
    <t>6 JUNGS BLIND DATEN! 😍 mit MONA</t>
  </si>
  <si>
    <t>https://www.youtube.com/watch?v=o1xXVooHXgI</t>
  </si>
  <si>
    <t>20</t>
  </si>
  <si>
    <t>Falsche Antwort = Kleidungsstück ausziehen 🥵</t>
  </si>
  <si>
    <t>https://www.youtube.com/watch?v=34LOw2VsyDs</t>
  </si>
  <si>
    <t>Beziehungs Test mit meiner Freundin ‪@lucylacht‬ 😳 Jedes Mal wenn jemand eine FALSCHE Antwort gibt, muss man ein Kleidungsstück ausziehen 🙈
Am Ende des Videos stellt sich raus, wer den anderen in der Beziehung besser kennt! 😂 Wenn ihr ein zweiten Part wollt, dann lasst ein Like und Abo da❤️
Danke an alle die immer fleißig Kommentieren, ich werde wie immer drei Kommentare im nächsten Video erwähnen! 
Lest jemand überhaupt die Beschreibung? Wenn ja, dann Schaltet die Glocke an und fügt ein 🔔 Emoji nach eurem Kommentar hinzu, damit ich weis das ihr das hier auch lest:D
► Social Links
INSTAGRAM 
» Alex:   / alex_freerun  
» Lucy:   / lucy_lacht  
TIKTOK
» Alex:   / alex_freerun  
» Lucy:   / lucy.lacht  
TWITTER 
» Alex:   / alexfreerunyt  
Folgt auch den anderen aus dem Flyhaus:
Theresa Kirchner ‪@TheresaKirchner‬ 
Lucy Lacht ‪@lucylacht‬ 
Rick Azas ‪@RickAzas‬  
Flyhaus ‪@flyhaus356‬</t>
  </si>
  <si>
    <t>unangemessen</t>
  </si>
  <si>
    <t>20.1</t>
  </si>
  <si>
    <t>Wir spielen FLASCHENDREHEN EXTREM 😱(Auszug, Kuss, Patchy) mit Theresa, Lucy &amp; Alex</t>
  </si>
  <si>
    <t>https://www.youtube.com/watch?v=eLsXP1P2u0s</t>
  </si>
  <si>
    <t>20.2</t>
  </si>
  <si>
    <t>Jungs erraten Frauenprodukte 🥵</t>
  </si>
  <si>
    <t>https://www.youtube.com/watch?v=8A_WMeZbIC0</t>
  </si>
  <si>
    <t>20.3</t>
  </si>
  <si>
    <t>CHRISSI muss wirklich ALLES von A-Z machen! 😱🚫 *EXTREME CHALLENGE*</t>
  </si>
  <si>
    <t>https://www.youtube.com/watch?v=AQPBbsi0TBU</t>
  </si>
  <si>
    <t>20.4</t>
  </si>
  <si>
    <t>100 Stunden Blind Date In Der Box</t>
  </si>
  <si>
    <t>https://www.youtube.com/watch?v=_ULONC7xGf8</t>
  </si>
  <si>
    <t>20.5</t>
  </si>
  <si>
    <t>LiDiRo reagiert auf Shorts #173 #lidiro #shorts</t>
  </si>
  <si>
    <t>https://www.youtube.com/watch?v=vuX8T-qmOpI</t>
  </si>
  <si>
    <t>Reaction</t>
  </si>
  <si>
    <t>Chellange</t>
  </si>
  <si>
    <t>VERSUCHE NICHT ZU LACHEN !!! 🤣🤣🤣 #43</t>
  </si>
  <si>
    <t>https://www.youtube.com/watch?v=n34WyCcbh0I&amp;pp=ygUOTHVzdGlnZSBWaWRlb3M%3D</t>
  </si>
  <si>
    <t>Danke fürs Zuschauen =)</t>
  </si>
  <si>
    <t>VERSUCHE NICHT ZU LACHEN !!! 🤣🤣🤣 #44</t>
  </si>
  <si>
    <t>https://www.youtube.com/watch?v=Hf8olx7DwYM</t>
  </si>
  <si>
    <t>TRY NOT TO LAUGH 😆 Best Funny Videos Compilation 😂😁😆 Memes PART 218</t>
  </si>
  <si>
    <t>https://www.youtube.com/watch?v=sJ5KhR0wWGA</t>
  </si>
  <si>
    <t>Top 100 Fails of the Year🤣🤣</t>
  </si>
  <si>
    <t>https://www.youtube.com/watch?v=253DiiFjVak</t>
  </si>
  <si>
    <t>🎬 Errate den Film beim Emoji Quiz 🍿 | 100 FILME MIT EMOJIS</t>
  </si>
  <si>
    <t>https://www.youtube.com/watch?v=Smox_Mz-Zkg</t>
  </si>
  <si>
    <t>mercuri_88 New tiktok compilation|ƬƦЄƝƊƖƝƓ ƠƝ ƬƖƘƬƠƘ</t>
  </si>
  <si>
    <t>https://www.youtube.com/watch?v=LFfE9QsGHj0</t>
  </si>
  <si>
    <t>VERSUCHE NICHT ZU LACHEN !!! 🤣🤣🤣 #45</t>
  </si>
  <si>
    <t>https://www.youtube.com/watch?v=eNSczcwLZQQ</t>
  </si>
  <si>
    <t>VERSUCHE NICHT ZU LACHEN !!! 🤣🤣🤣 #50</t>
  </si>
  <si>
    <t>https://www.youtube.com/watch?v=C_gOyiyv8zE</t>
  </si>
  <si>
    <t>try not to laugh impossible 🔥🤣 | Classic Baby Vines | Funny Videos</t>
  </si>
  <si>
    <t>https://www.youtube.com/watch?v=YhuqUtOdjmY</t>
  </si>
  <si>
    <t>YouTube Kacke - Peppa und der Drogenhandel</t>
  </si>
  <si>
    <t>https://www.youtube.com/watch?v=j9Hx3FVQs6s</t>
  </si>
  <si>
    <t>BEST OF Lewinray Schule TikTok's</t>
  </si>
  <si>
    <t>https://www.youtube.com/watch?v=pPcZi1SdJmI</t>
  </si>
  <si>
    <t>TRY NOT TO LAUGH 😆 Best Funny Videos Compilation 😂😁😆 Memes PART 232</t>
  </si>
  <si>
    <t>https://www.youtube.com/watch?v=0_yeUU7PC6M</t>
  </si>
  <si>
    <t>VERSUCHE NICHT ZU LACHEN !!! 🤣🤣🤣 #46</t>
  </si>
  <si>
    <t>https://www.youtube.com/watch?v=Jvvd8erDh3s</t>
  </si>
  <si>
    <t>NiChT LaChEn CHaLLeNgE</t>
  </si>
  <si>
    <t>https://www.youtube.com/watch?v=TuNDshPw0gg</t>
  </si>
  <si>
    <t>Funny animal compilation. Extreme comedy ahead ⚠️ #trending #memes #funny</t>
  </si>
  <si>
    <t>https://www.youtube.com/watch?v=K1cMFIy8fQk</t>
  </si>
  <si>
    <t>Try Not To Laugh Funny Videos - Funny Moments Of The Year Compilation  😂😁😆 Memes PART 232
Try Not To Laugh Funny Videos 😂 Memes Compilation 214
Welcome to Funny Zone
We're here to make you laugh 😂
Thank you for watching!
Link video:    • TRY NOT TO LAUGH 😆 Best Funny Videos ...</t>
  </si>
  <si>
    <t>TRY NOT TO LAUGH 😆 Best Funny Videos Compilation 😂😁😆 Memes PART 204</t>
  </si>
  <si>
    <t>https://www.youtube.com/watch?v=xDpT_HGEqGc</t>
  </si>
  <si>
    <t>Best Fails Compilation 😂</t>
  </si>
  <si>
    <t>https://www.youtube.com/watch?v=FfnMfp8XbOE</t>
  </si>
  <si>
    <t>TRY NOT TO LAUGH 😆 Best Funny Videos Compilation 😂😁😆 Memes PART 208</t>
  </si>
  <si>
    <t>https://www.youtube.com/watch?v=NXr_asOwKHY</t>
  </si>
  <si>
    <t>TRY NOT TO LAUGH 😆 Best Funny Videos Compilation 😂😁😆 Memes PART 230</t>
  </si>
  <si>
    <t>https://www.youtube.com/watch?v=sIK8icl56d0</t>
  </si>
  <si>
    <t>Try Not To Laugh Funny Videos - Funny Moments Of The Year Compilation  😂😁😆 Memes PART 204
Try Not To Laugh Funny Videos 😂 Memes Compilation 204
Welcome to Funny Zone
We're here to make you laugh 😂
Thank you for watching!
Link video:    • TRY NOT TO LAUGH 😆 Best Funny Videos ...</t>
  </si>
  <si>
    <t>TRY NOT TO LAUGH 😆 Best Funny Videos Compilation 😂😁😆 Memes PART 215</t>
  </si>
  <si>
    <t>https://www.youtube.com/watch?v=D2XqbP0pLiU</t>
  </si>
  <si>
    <t>Funny &amp; Hilarious People's Life - Try not to Laugh 🤣 #48 | Funny Fails compilation 2025</t>
  </si>
  <si>
    <t>https://www.youtube.com/watch?v=ziSsZGBIueM</t>
  </si>
  <si>
    <t>Worst Fails of the Year | Try Not to Laugh 💩</t>
  </si>
  <si>
    <t>https://www.youtube.com/watch?v=g5U9rmGUF_U</t>
  </si>
  <si>
    <t>You Laugh You Lose😺🐶Funniest Dogs and Cats 2025😛</t>
  </si>
  <si>
    <t>https://www.youtube.com/watch?v=XbenPID36nw</t>
  </si>
  <si>
    <t>Try Not To Laugh Funny Videos - Funny Moments Of The Year Compilation  😂😁😆 Memes PART 215
Try Not To Laugh Funny Videos 😂 Memes Compilation 214
Welcome to Funny Zone
We're here to make you laugh 😂
Thank you for watching!
Link video:    • TRY NOT TO LAUGH 😆 Best Funny Videos ...</t>
  </si>
  <si>
    <t>TRY NOT TO LAUGH 😆 Best Funny Videos Compilation 😂😁😆 Memes PART 207</t>
  </si>
  <si>
    <t>https://www.youtube.com/watch?v=EkMKT2KZvPk</t>
  </si>
  <si>
    <t>Try Not To Laugh 🤣 | #hilarious #people - Instant Regret Fails Compilation 2024 #41</t>
  </si>
  <si>
    <t>https://www.youtube.com/watch?v=0hI1LON5pWE</t>
  </si>
  <si>
    <t>TRY NOT TO LAUGH 😆 Best Funny Videos Compilation 😂😁😆 Memes PART 39</t>
  </si>
  <si>
    <t>https://www.youtube.com/watch?v=Y_Q7tzbDL_U</t>
  </si>
  <si>
    <t>Try Not To Laugh Funny Videos - Funny Moments Of The Year Compilation  😂😁😆 Memes PART 207
Try Not To Laugh Funny Videos 😂 Memes Compilation 207
Welcome to Funny Zone
We're here to make you laugh 😂
Thank you for watching!
Link video:    • TRY NOT TO LAUGH 😆 Best Funny Videos ...</t>
  </si>
  <si>
    <t>TRY NOT TO LAUGH 😆 Best Funny Videos Compilation 😂😁😆 Memes PART 228</t>
  </si>
  <si>
    <t>https://www.youtube.com/watch?v=WQEIS6s4-Sc</t>
  </si>
  <si>
    <t>Best Scary Fails | Pranks and Close Calls 😱</t>
  </si>
  <si>
    <t>https://www.youtube.com/watch?v=RCgIYbBf0fU</t>
  </si>
  <si>
    <t>TRY NOT TO LAUGH 😆 Best Funny Videos Compilation 😂😁😆 Memes PART 235</t>
  </si>
  <si>
    <t>https://www.youtube.com/watch?v=nyNfrJvRvt4</t>
  </si>
  <si>
    <t>Try Not To Laugh Funny Videos - Funny Moments Of The Year Compilation  😂😁😆 Memes PART 228
Try Not To Laugh Funny Videos 😂 Memes Compilation 214
Welcome to Funny Zone
We're here to make you laugh 😂
Thank you for watching!
Link video:    • TRY NOT TO LAUGH 😆 Best Funny Videos ...</t>
  </si>
  <si>
    <t>TENTE NÃO RIR: OS MELHORES VÍDEOS DA INTERNET #videosengraçados #comedia #tentenaorir #humor #tiktok</t>
  </si>
  <si>
    <t>https://www.youtube.com/watch?v=ABOnv24_n2E</t>
  </si>
  <si>
    <t>Sarileru Neekevvaru Latest Full Movie 4K | Mahesh Babu | Major Ajay Krishna Kannada Dubbed Movie</t>
  </si>
  <si>
    <t>https://www.youtube.com/watch?v=e4ExVtu7J8w</t>
  </si>
  <si>
    <t>When Animals Go On A Rampage And Got Caught On Camera !</t>
  </si>
  <si>
    <t>https://www.youtube.com/watch?v=wL99SAaw3sw</t>
  </si>
  <si>
    <t>DIVULGO SEU CANAL, EDITO CAPAS PARA VÍDEOS😊
OBS: OS CRÉDITOS  AUTORAIS ESTÃO NO PRÓPRIO VÍDEO... 
Os Vídeos Mais Engraçados da Internet, Não Esqueça de Deixar seu Like! O Melhor Da Internet Agora No YouTube
 LEIA COM ATENÇÃO Este canal apenas compartilha vídeos que já circulam em várias redes sociais pela internet. Não é nossa intenção denegrir a imagem de ninguém. Se você aparece em algum dos nossos vídeos, e quer ser creditado ou até mesmo quer o seu vídeo removido, basta entrar em contato que tomaremos as providências.
 Entre Em Contato Comigo Para Parcerias :  @josuechaves505@gmail.com
Instagram: @josue_chaves0
#comedia #humor #tentenaorir #tiktok #tiktok #videosengraçados #fails #shortsvideo #funny #like #trynottolaugh</t>
  </si>
  <si>
    <t>https://www.youtube.com/watch?v=I1ykSpCDnPg</t>
  </si>
  <si>
    <t>🔴 Videos Engraçados SETEMBRO 2024! VALE A PENA RIR DE NOVO</t>
  </si>
  <si>
    <t>https://www.youtube.com/watch?v=hJcfuCAeYNk</t>
  </si>
  <si>
    <t>TENTE NÃO RIR: OS MELHORES VÍDEOS DA INTERNET #tentenaorir #videosengraçados #humor #comedia #tiktok</t>
  </si>
  <si>
    <t>https://www.youtube.com/watch?v=0BnFyYpjVtU</t>
  </si>
  <si>
    <t>TOTAL IDIOTS AT WORK #208 | Bad day at work | Fails of the week | Instant regret compilation 2024</t>
  </si>
  <si>
    <t>https://www.youtube.com/watch?v=4EB8CY-yBx0</t>
  </si>
  <si>
    <t>TENTE NÃO RIR: MEMES E VÍDEOS ENGRAÇADOS 2025 - #02</t>
  </si>
  <si>
    <t>https://www.youtube.com/watch?v=aqOIS2duce8</t>
  </si>
  <si>
    <t>Fala pessoal! Na edição de hoje, acompanhe tudo que rolou nos videos mais engraçados do Mês de Setembro e divirta-se novamente com os momentos mais engraçados que VALE A PENA RIR DE NOVO. Assista até o final e dê muita gargalhada!!! 
Se você gosta de se divertir com vídeos engraçados, esse é o lugar certo para o seu entretenimento! Aqui você vai encontrar uma seleção dos melhores vídeos de animais engraçados, memes, trollagem, sou eu na vida e muito mais, tudo isso com o melhor da comédia. Então, chame toda a sua família e venham se divertir juntos. 
✅ 𝗩𝗢𝗖Ê 𝗤𝗨𝗘 𝗘𝗦𝗧Á 𝗔Í 𝗗𝗘 𝗕𝗢𝗔 𝗖𝗨𝗥𝗧𝗜𝗡𝗗𝗢 𝗔 𝗖𝗢𝗠É𝗗𝗜𝗔, 𝗣𝗘Ç𝗢 𝗤𝗨𝗘:
➡️ Inscreva-se no canal; @CAMERACOMEDIA
👍 Deixe seu Like; 
✍️ Escreva seu comentário; 
✅ Assista esse também: 
➡️    • TENTE NÃO RIR - memes e VIDEOS ENGRAÇ...  
📩 PARCERIAS/CONTATO: contato.cameracomedia@gmail.com 
📲 ENVIE SEU VÍDEO: videos.cameracomedia@gmail.com 
👉 INSCREVA-SE NO CANAL: @cameracomedia 
#memes #tentenaorir #videosengraçados</t>
  </si>
  <si>
    <t>TENTE NÃO RIR - melhores memes e videos engraçados 2025 - #02 #videosengraçados #humor #memes</t>
  </si>
  <si>
    <t>https://www.youtube.com/watch?v=94flcBuPN_g</t>
  </si>
  <si>
    <t>😂🎉 ESPECIAL 🎉😂 Os VÍDEOS e MEMES mais ENGRAÇADOS ABRIL [HORA DE RIR] - TENTE NÃO RIR -</t>
  </si>
  <si>
    <t>https://www.youtube.com/watch?v=RYkg6RAwI0Q</t>
  </si>
  <si>
    <t>Vídeos ENGRAÇADOS 2024 de JULHO Tente Não Rir MEMES - EP 6</t>
  </si>
  <si>
    <t>https://www.youtube.com/watch?v=jNu9G83R6sc</t>
  </si>
  <si>
    <t>TENTE NÃO RIR / OS MELHORES MEMES - VÍDEOS ENGRAÇADOS PT23</t>
  </si>
  <si>
    <t>https://www.youtube.com/watch?v=2czXY-BDuuw</t>
  </si>
  <si>
    <t>TENTE NÃO RIR - memes e VIDEOS ENGRAÇADOS 2025
 aqui você encontra uma Edição de vídeos engraçados 2025
para deixar o vídeo ainda mais engraçado Foram adicionados vários Efeitos de vídeo e áudio
obrigado por ler 
✅ Se inscreva   @100TÉDIOMemes 
✅ Deixa Like 
✅Jesus Te ama ! muito ! muito ! muito ! muito ! muito ! muito !
Todas as cenas desse vídeo (mesmo aquelas com pessoas reais) são inteiramente fictícias e foram criadas através de edições de vídeo para tornar o vídeo engraçado e bem humorado. Venho ressaltar que todos os vídeos respeitam as diretrizes da comunidade do YouTube e tudo foi feito para entreter o público com adição de memes e efeitos sonoros ao decorrer das cenas.   Vídeos Engraçados 2025
  #videosengraçados #comedia #memes ,Arrependimento Instantâneo | Vídeos Engraçados 2025
música da intro:    • Charlie Brown Jr - Céu Azul {PAGODÃO ...   
#videosengraçados #memes #viral #tentenaorir #videosengraçados2025 #100tédiomemes #vamosrir</t>
  </si>
  <si>
    <t>OS MELHORES memes e VÍDEOS ENGRAÇADOS 2025 - TENTE NÃO RIR IMPOSSÍVEL 🤣 #memes #comedia #168</t>
  </si>
  <si>
    <t>https://www.youtube.com/watch?v=v4i_P_OMukA</t>
  </si>
  <si>
    <t>TENTE NÃO RIR: OS MELHORES VÍDEOS DA INTERNET #videosengraçados #tentenaorir #humor #comedia #tiktok</t>
  </si>
  <si>
    <t>https://www.youtube.com/watch?v=YRM9-QKQbsI</t>
  </si>
  <si>
    <t>Vídeos Engraçados e Memes - TENTE NÃO RIR #2025 #comedia #memes</t>
  </si>
  <si>
    <t>https://www.youtube.com/watch?v=yVPSE6Iq_-I</t>
  </si>
  <si>
    <t>TENTE NÃO RIR - melhores memes e videos engraçados 2025 - #37 #memes #tentenaorir #videosengraçados</t>
  </si>
  <si>
    <t>https://www.youtube.com/watch?v=hf0GjlXVnKU</t>
  </si>
  <si>
    <t>✅️Prepare-se para uma dose de diversão e risadas! Este vídeo engraçado vai alegrar o seu dia com situações hilárias, piadas divertidas e momentos inesperados de comédia. Não há como resistir a dar uma boa gargalhada com essas cenas hilárias. Assista agora e deixe o bom humor tomar conta.🤣 se gostar já se inscreve, deixa o like e compartilha com seus amigos. 
✅️Todas as cenas dos vídeos (mesmo aquelas com pessoas reais) são inteiramente fictícias e foram criadas através de edições de vídeo para tornar o vídeo engraçado e bem humorado. Venho ressaltar que todos os vídeos respeitam as diretrizes da comunidade do YouTube e tudo foi feito para entreter o público com adição de memes e efeitos sonoros ao decorrer das cenas.
Pra créditos, entre em contato conosco através: 
✅️Instagram: @comediabrassil assista também!!! 
   • TENTE NÃO RIR 2024 😂 - OS MELHORES ME...   
VAMOS RIR!!!
#memes #tentenaorir #humor #tentenaorir #comedia #videosengraçados #funny</t>
  </si>
  <si>
    <t>VAMOS RIR 🤣 - MELHORES VÍDEOS ENGRAÇADOS de 2025</t>
  </si>
  <si>
    <t>https://www.youtube.com/watch?v=00aYnUp4kxk</t>
  </si>
  <si>
    <t>OS MELHORES memes e VÍDEOS ENGRAÇADOS 2024 - TENTE NÃO RIR IMPOSSÍVEL 😂 - #memes #38 #comedia</t>
  </si>
  <si>
    <t>https://www.youtube.com/watch?v=syfAmMsnA7M</t>
  </si>
  <si>
    <t>UMA HORA DE "OS MOMENTOS ZUEIROS DO MES DE DEZEMBRO"</t>
  </si>
  <si>
    <t>https://www.youtube.com/watch?v=_STbqnsrAa0</t>
  </si>
  <si>
    <t>TENTE NÃO RIR / OS MELHORES MEMES - VÍDEOS ENGRAÇADOS PT38</t>
  </si>
  <si>
    <t>https://www.youtube.com/watch?v=wStMCr8DLu8</t>
  </si>
  <si>
    <t>Fala pessoal seja muito bem vindo ao notícias aleatórias, vamos assistir os vídeos mais engraçados da internet e os melhores memes! Vídeos engraçados é aqui no programa vamos rir.
VAMOS RIR 🤣 - MELHORES VÍDEOS ENGRAÇADOS de 2024
Envie seu vídeo:
🔗 https://www.noticiasaleatorias.com 
▼ Siga-nos para mais vídeos engraçados 
#VideosEngraçados #Vamosrir #Tentenãorir
Todos os vídeos são para alegrar seu dia e trazer um divertimento, se você esta procurando dar muita risada esta no lugar certo!
🔔: Ative as notificações e não perca os próximos vídeos.
LEIA COM ATENÇÃO
Através da edição o notícias Aleatórias adiciona comentários ,Remixagem e agrega valor no conteúdo original para se tornar mais atrativo, características únicas unindo informações e comentário aleatório.
Para licenciar qualquer um dos vídeos apresentados no Notícias Aleatórias, visite Edições Gee Ribeiro LTDA em: https://noticiasaleatorias.com/licensa/
#VídeosEngraçados #Memes #TenteNãoRir #Humor #Comédia #Pegadinhas #Comédia2025 #Videosengraçados2025</t>
  </si>
  <si>
    <t>VALE A PENA RIR DE NOVO TENTE NÃO RIR memes e VIDEOS ENGRAÇADOS 2024 PARTE 4</t>
  </si>
  <si>
    <t>https://www.youtube.com/watch?v=XKQBaXXomHs</t>
  </si>
  <si>
    <t>VAMOS RIR 🤣 - É VÍDEOS ENGRAÇADOS e MEMES 2024 [ESPECIAL VALE A PENAR RIR DE NOVO]</t>
  </si>
  <si>
    <t>https://www.youtube.com/watch?v=XgbyfNJGCI4</t>
  </si>
  <si>
    <t>TOP 100 Vídeos engraçados de 2024 | Melhores Tente não rir 🇧🇷</t>
  </si>
  <si>
    <t>https://www.youtube.com/watch?v=sWyQ5_7e_sY</t>
  </si>
  <si>
    <t>Seja membro deste canal e ganhe benefícios:
   / @otiagoeosmemes</t>
  </si>
  <si>
    <t>VALE A PENA RIR DE NOVO TENTE NÃO RIR - memes e VIDEOS ENGRAÇADOS 2025</t>
  </si>
  <si>
    <t>https://www.youtube.com/watch?v=hE-DE4q4ZaA</t>
  </si>
  <si>
    <t>VALE A PENA RIR DE NOVO TENTE NÃO RIR memes e VIDEOS ENGRAÇADOS 2024</t>
  </si>
  <si>
    <t>https://www.youtube.com/watch?v=5kT9MRlrliY</t>
  </si>
  <si>
    <t>sặc lô việt hài vãi chưởng - funny QK</t>
  </si>
  <si>
    <t>https://www.youtube.com/watch?v=hpNTJfswnos</t>
  </si>
  <si>
    <t>TENTE NÃO RIR - Melhores Memes e Vídeos Engraçados  2025
TENTE NÃO RIR - Melhores Memes e Vídeos Engraçados  2025 ,com narrações, dublagens e comentários , buscando melhorar o dia do espectador ,livrando quem sabe de um pico de depressão através do humor .
Seja membro deste canal e ganhe benefícios:
   / @otiagoeosmemes</t>
  </si>
  <si>
    <t>Flurnamen: Bayerns heimliches Gedächtnis in Gefahr? | Vergessene Kultur | Doku | Gut zu wissen | BR</t>
  </si>
  <si>
    <t>https://www.youtube.com/watch?v=l30IbNqnmI0</t>
  </si>
  <si>
    <t>CRUZEIRO ABRIU O COFRE PARA O FLAMENGO! ACABOU A NOVELA! MENGÃO SONDA VOLANTE ITALIANO VERRATTI! E+</t>
  </si>
  <si>
    <t>https://www.youtube.com/watch?v=3blirTncgnc</t>
  </si>
  <si>
    <t>OS SEGREDOS MAIS BEM GUARDADOS DO Instagram, Kwai e WhatsApp REVELADOS EM 2025!</t>
  </si>
  <si>
    <t>https://www.youtube.com/watch?v=wU7azLYIkxE</t>
  </si>
  <si>
    <t>🗺 In alten Karten verstecken sich manchmal alte Geheimnisse - geschützt durch Flurnamen. Doch diese sind zunehmend bedroht.
👉 Hier entlang für weitere Beträge: https://1.ard.de/gut-zu-wissen-start 
Teufelsmauer, Schatzbach oder Judenweg sind Flurnamen, die auf alten Karten zu finden sind. Sie weisen Forschenden den Weg zu untergegangenen Städten, verborgen Schätzen und vergessenen Kulturen. Geheimnisse, die zunehmend in Vergessenheit geraten. 
Weitere "Gut zu wissen"-Beiträge in der ARD Mediathek: https://1.ard.de/gut-zu-wissen-start
#flurnamen #karten #kultur</t>
  </si>
  <si>
    <t>Die letzten Geheimnisse des Orients - Legenden von 1001 Nacht | Terra X</t>
  </si>
  <si>
    <t>https://www.youtube.com/watch?v=X6_9oVjcK9A</t>
  </si>
  <si>
    <t>Geheimnisvolles Byblos - Antike Weltstadt im Libanon | Doku HD | ARTE</t>
  </si>
  <si>
    <t>https://www.youtube.com/watch?v=r5bHrhJ_SBc</t>
  </si>
  <si>
    <t>Moose, unscheinbare Helden | Doku HD | ARTE</t>
  </si>
  <si>
    <t>https://www.youtube.com/watch?v=7k16NpuGW0c</t>
  </si>
  <si>
    <t>Berge in Gefahr: Wie viel Tourismus ist zu viel? | Past Forward | Doku | BR</t>
  </si>
  <si>
    <t>https://www.youtube.com/watch?v=CuH82IEWQps</t>
  </si>
  <si>
    <t>Neues aus der letzten Eiszeit in Europa | Ganze Folge | Terra X</t>
  </si>
  <si>
    <t>https://www.youtube.com/watch?v=ogAmwXv2w1Q</t>
  </si>
  <si>
    <t>Im Orient entstanden Mythen und Legenden, die das Morgenland bis heute mit dem Abendland verbinden. Die bekannten biblischen Geschichten von Moses und Abraham haben ihren Ursprung im Orient, orientalische Erzählungen wie etwa die "Märchen aus 1001 Nacht" haben über die Jahrhunderte aber auch die westliche Kultur geprägt. Schon die ersten europäischen Entdecker suchten im Morgenland nach den Schauplätzen großer Mythen und biblischer Geschichten. 
Von Venedig aus begibt sich Orientalist Daniel Gerlach auf eine ähnliche Mission. Seine Reise führt ihn unter anderem vor die Küste des Omans, wo er nach mysteriösen Seeungeheuern Ausschau hält, und in ein sagenumwobenes Kalifen-Schloss aus dem Zeitalter der Abbasiden im Irak. In Jordanien trifft er auf die Erben eines kaukasischen Volkes, das nicht nur durch die Tapferkeit seiner Krieger die Geschicke manches Herrscherhauses im Nahen Osten lenkte, sondern vor allem durch die Schönheit seiner Frauen: Die Tscherkessinnen prägten lange Zeit die Vorstellung der Haremsdame in Europa.
Dieses Video ist eine Produktion des ZDF, in Zusammenarbeit mit kobalt film.
//Kapitel//
00:00 Intro
01:32 Venedig und der Orient
06:15 Alexander der Große
11:08 Meerungeheuer
12:57 Sinbad der Seefahrer
21:16 1001 Nacht
26:09 Babylon
31:58 Schloss Uchaidir
36:04 Der Harem
Abonnieren? Einfach hier klicken –    / @terraxhistory  
#terrax #orient 
Alle Filme und Infos zu Terra X gibt es hier – https://kurz.zdf.de/okEHq/
Terra X bei Facebook –   / zdfterrax  
Terra X bei Instagram –   / terrax</t>
  </si>
  <si>
    <t>Auswandern nach Jamaika - Sonne, Palmen, Reggae und Meer</t>
  </si>
  <si>
    <t>https://www.youtube.com/watch?v=5zl_SyqNWz4</t>
  </si>
  <si>
    <t>Die Geschichte von Judentum und Judenverfolgung | Terra X</t>
  </si>
  <si>
    <t>https://www.youtube.com/watch?v=NlL0NWSLYVA</t>
  </si>
  <si>
    <t>Das Jahr 2024 mit Urban Priol: Ampel-Chaos und deutsches Wirtschafts-Drama | TILT! 2024</t>
  </si>
  <si>
    <t>https://www.youtube.com/watch?v=1z2A2xOajk0</t>
  </si>
  <si>
    <t>Grabeskirche und Schreine am Fuji: Heilige Orte mit Christopher Clark | Terra X</t>
  </si>
  <si>
    <t>https://www.youtube.com/watch?v=5crsC59fDMk</t>
  </si>
  <si>
    <t>Sonne, Palmen, Meer und Reggae! Jamaika ist in der ganzen Welt für seine Musik und die entspannte Lebensart bekannt. Auch ein Grund, warum sich viele Deutsche nach der Karibikinsel sehnen.
----- 
Hier auf ZDFheute Nachrichten erfahrt ihr, was auf der Welt passiert und was uns alle etwas angeht: Wir sorgen für Durchblick in der Nachrichtenwelt, erklären die Hintergründe und gehen auf gesellschaftliche Debatten ein. Diskutiert in Livestreams mit uns und bildet euch eure eigene Meinung mit den Fakten, die wir euch präsentieren. 
Abonniert unseren Kanal, um nichts mehr zu verpassen. 
Immer auf dem aktuellen Stand seid ihr auf https://www.zdf.de/nachrichten. 
#Doku #Reportage #Auswandern</t>
  </si>
  <si>
    <t>Đánh sập đường dây đánh bạc trực tuyến hơn 500 tỷ đồng | Tin nhanh 9h ngày 3/1 | ANTV</t>
  </si>
  <si>
    <t>https://www.youtube.com/watch?v=TzO-vTEu_cY</t>
  </si>
  <si>
    <t>SQUID GAME in BRAWL STARS! 😱</t>
  </si>
  <si>
    <t>https://www.youtube.com/watch?v=upZyWZ_NB0s</t>
  </si>
  <si>
    <t>Provinz im Rausch: Benzos in der Westpfalz | ZDFinfo Doku</t>
  </si>
  <si>
    <t>https://www.youtube.com/watch?v=Z2N0aLorTUA</t>
  </si>
  <si>
    <t>Jamaica Doku: Das Leben auf der Reggae Insel | Real Stories Deutschland</t>
  </si>
  <si>
    <t>https://www.youtube.com/watch?v=g5YFN6uRajo</t>
  </si>
  <si>
    <t>Neue Heimat Brasilien - 200 Jahre deutsche Einwanderung | DW Doku Deutsch</t>
  </si>
  <si>
    <t>https://www.youtube.com/watch?v=heX_zSW_-GM</t>
  </si>
  <si>
    <t>ANTV | Tin nhanh 9h được phát sóng lúc 9h sáng hàng ngày trên ANTV - Truyền hình Công an Nhân dân, cập nhật những tin tức an ninh trật tự, chính trị, xã hội mới nhất đầu giờ sáng.
0:00 Trong bản tin sẽ có những tin chính sau:
0:21 Bắc Giang: Phá đường dây đánh bạc với số tiền khoảng 500 tỷ đồng
1:12 Đồng Tháp: Bắt đối tượng lừa đảo trên 3 tỷ đồng
1:49 Khởi tố đối tượng mua bán trái phép ma túy
2:32 Triệu tập nhóm đối tượng đánh dã man 2 người đàn ông trên đường phố
3:15 Người dân ăn mừng chiến thắng của đội tuyển Việt Nam
Mời quý vị khán giả xem thêm:
👉Tin tức về các hoạt động của Đại tướng Tô Lâm, Ủy viên Bộ Chính trị, Bộ trưởng Bộ Công an nhiệm kỳ 2016 - 2024 : https://bit.ly/DaiTuongToLam
👉Tin tức về các hoạt động của Thượng tướng Lương Tam Quang, Uỷ viên Trung ương Đảng - Bộ trưởng Bộ Công an:    • ĐẠI TƯỚNG LƯƠNG TAM QUANG, ỦY VIÊN BỘ...  
👉 Nghị quyết số 12-NQ/TW về xây dựng lực lượng CAND : https://bit.ly/Nghiquyet12BCT
👉Hành trình phá án những vụ án kinh điển : https://bit.ly/HanhtrinhphaanANTV
★ ĐĂNG KÝ AN NINH TV:  http://bit.ly/ANTVSubscribe
★Tải ứng dụng ANTV Go trên :
 ✅ App Store : https://bit.ly/3FuytkK
 ✅Google Play : https://bit.ly/3mRcsGt
---------------------------------------------------------------
ANTV – Truyền hình CAND là kênh tin tức thời sự an ninh trật tự chuyên biệt. Tin tức mới nhất được cập nhật liên tục hàng ngày. Nguyên tắc thông tin là Nhân văn - Tin cậy - Kịp thời - Hấp dẫn .
Có ý kiến xây dựng hoặc đề nghị, vui lòng để lại comment phía dưới video. 
✔ Website chính thức: www.antv.gov.vn
✔ Fanpage chính thức: http://bit.ly/FanpageANTV
✬ Rất mong được mọi người ủng hộ và subscribe kênh, cũng đừng quên bấm like và share cho bạn bè nhé! Xin cảm ơn!
Xin chào, chúc mọi người xem vui vẻ!!!
#antv #truyenhinhcongannhandan #tinnhanh9h #danhbac</t>
  </si>
  <si>
    <t>Tin tức an ninh trật tự nóng, thời sự Việt Nam mới nhất 24h tối ngày 5/1 | ANTV</t>
  </si>
  <si>
    <t>https://www.youtube.com/watch?v=oBQzYPtlH9I</t>
  </si>
  <si>
    <t>Mâu thuẫn làm ăn, 2 người nước ngoài cắt lưỡi, hành hung bạn đồng hương |Bản tin 113 online ngày 5/1</t>
  </si>
  <si>
    <t>https://www.youtube.com/watch?v=k41w-aDG87Q</t>
  </si>
  <si>
    <t>60 Giây Chiều - Ngày 04/01/2025 - HTV Tin Tức Mới Nhất 2025</t>
  </si>
  <si>
    <t>https://www.youtube.com/watch?v=Dx6LDOKpL6A</t>
  </si>
  <si>
    <t>Khởi tố vụ án nữ nhân viên ngân hàng bị đánh ghen, lột quần áo ở Cần Thơ | SKĐS</t>
  </si>
  <si>
    <t>https://www.youtube.com/watch?v=bSdXgEo-3N0</t>
  </si>
  <si>
    <t>Tin tức an ninh trật tự nóng, thời sự Việt Nam mới nhất 24h trưa ngày 5/1 | ANTV</t>
  </si>
  <si>
    <t>https://www.youtube.com/watch?v=MVkXkAj_0f4</t>
  </si>
  <si>
    <t>Tin an ninh trật tự nóng mới nhất 24h tối ngày 5/1 cập nhật những tin tức an ninh trật tự 24h mới nhất, những vụ án hình sự nóng nhất trong ngày, thông tin pháp luật và đời sống xã hội.
Mời quý vị khán giả xem thêm:
👉Tin tức về các hoạt động của Đại tướng Tô Lâm, Ủy viên Bộ Chính trị, Bộ trưởng Bộ Công an nhiệm kỳ 2016 - 2024 : https://bit.ly/DaiTuongToLam
👉Tin tức về các hoạt động của Thượng tướng Lương Tam Quang, Uỷ viên Trung ương Đảng - Bộ trưởng Bộ Công an:    • ĐẠI TƯỚNG LƯƠNG TAM QUANG, ỦY VIÊN BỘ...  
👉 Nghị quyết số 12-NQ/TW về xây dựng lực lượng CAND : https://bit.ly/Nghiquyet12BCT
👉Hành trình phá án những vụ án kinh điển : https://bit.ly/HanhtrinhphaanANTV
★ ĐĂNG KÝ AN NINH TV:  http://bit.ly/ANTVSubscribe
★Tải ứng dụng ANTV Go trên :
 ✅ App Store : https://bit.ly/3FuytkK
 ✅Google Play : https://bit.ly/3mRcsGt
---------------------------------------------------------------
ANTV – Truyền hình CAND là kênh tin tức thời sự an ninh trật tự chuyên biệt. Tin tức mới nhất được cập nhật liên tục hàng ngày. Nguyên tắc thông tin là Nhân văn - Tin cậy - Kịp thời - Hấp dẫn .
Có ý kiến xây dựng hoặc đề nghị, vui lòng để lại comment phía dưới video. 
✔ Website chính thức: www.antv.gov.vn
✔ Fanpage chính thức: http://bit.ly/FanpageANTV
✬ Rất mong được mọi người ủng hộ và subscribe kênh, cũng đừng quên bấm like và share cho bạn bè nhé! Xin cảm ơn!
Xin chào, chúc mọi người xem vui vẻ!!!
#antv #truyenhinhcongannhandan #tintuc24h</t>
  </si>
  <si>
    <t>Bắt thanh niên 'đi bão' tông gãy chân công an ở Hà Nội | An ninh 24h ngày 5/1 | ANTV</t>
  </si>
  <si>
    <t>https://www.youtube.com/watch?v=0OVwK26DtzI</t>
  </si>
  <si>
    <t>Thời sự quốc tế: Virus lạ gây tử vong cao hơn Covid-19 đang bùng phát ở Trung Quốc | Tin tức 24h</t>
  </si>
  <si>
    <t>https://www.youtube.com/watch?v=VWqP31TwxiU</t>
  </si>
  <si>
    <t>Tối 5/1:Uống cồn xong bị hoang tưởng, gã đàn ông sát hại dã man bạn cùng phòng trong trại cai nghiện</t>
  </si>
  <si>
    <t>https://www.youtube.com/watch?v=_KnCtWYd1zQ</t>
  </si>
  <si>
    <t>Tin tức an ninh trật tự nóng, thời sự Việt Nam mới nhất 24h sáng 5/1 | ANTV</t>
  </si>
  <si>
    <t>https://www.youtube.com/watch?v=ferFkl_Hohc</t>
  </si>
  <si>
    <t>Nóng 24 giờ 5/01/2025 I Long An TV</t>
  </si>
  <si>
    <t>https://www.youtube.com/watch?v=ugZzBYSMEiY</t>
  </si>
  <si>
    <t xml:space="preserve">Lustige Videos </t>
  </si>
  <si>
    <t>Best Pranks of 2024 😂 Funniest Pranks of the Year</t>
  </si>
  <si>
    <t>https://www.youtube.com/watch?v=P4fu90taz_8&amp;pp=ygUGUHJhbmtz</t>
  </si>
  <si>
    <t>The best pranks of 2024 are the funniest pranks of the year! The biggest laughs, tricks, and crazy antics are caught on camera in the best pranks compilation! Which prank had you laughing the hardest? Let us know in the comments below!
___________________________________
▶ Subscribe to join the #AFVFAM http://bit.ly/afvyoutube
🔔 Make sure to enable ALL push notifications! 🔔 
For all licensing inquiries please contact: info@homevideolicensing.com
Get your daily dose of #Funny right here! America's Funniest Videos has the BEST collection of #EPIC videos and we've put together some of our favorites to get you through your week with a laugh! 😆 Which clip made you #LOL the loudest?! 
▶ Watch the NEWEST videos: http://bit.ly/2MKctsW
▶ Submit YOUR Video to AFV: https://bit.ly/SendAVidToAFV
Connect with AFV Online:
▶ Website: http://afv.com/ 
▶ Facebook: http://bit.ly/afvFacebook 
▶ Instagram: http://bit.ly/afvInstagram 
About AFV:
America’s Funniest Home Videos is America's longest-running funny video television program. We've been collecting funny viral videos since 1989. Check out our different sections to find some of the best viral, funny, videos around. Comment, share, and subscribe to stay in touch to see funny videos you just can't find anywhere else!</t>
  </si>
  <si>
    <t>Unterhaltung</t>
  </si>
  <si>
    <t>How 2025 is Going So Far 😂 Best Fails of the Week</t>
  </si>
  <si>
    <t>https://www.youtube.com/watch?v=JzoX5_PT_NA</t>
  </si>
  <si>
    <t>IMPOSSIBLE TRY NOT TO LAUGH 😂 Funny Videos Compilation 😂 Funny Memes 2024 by Milky Lips #10</t>
  </si>
  <si>
    <t>https://www.youtube.com/watch?v=XSn4Fj0TlR8</t>
  </si>
  <si>
    <t>TikToks That Went Viral in 2024</t>
  </si>
  <si>
    <t>https://www.youtube.com/watch?v=iSYMaXedwbM</t>
  </si>
  <si>
    <t>Just for Laugh Gags Compilation - 2 Hours - (HD) 720p</t>
  </si>
  <si>
    <t>https://www.youtube.com/watch?v=UThmnTvDTY0</t>
  </si>
  <si>
    <t>NEW CREZY GIRL REACTION FUNNIST BUSHMAN PRANK REACTION 2025,, BUSHMAN HUB TV</t>
  </si>
  <si>
    <t>https://www.youtube.com/watch?v=Yv95WHCLUdQ</t>
  </si>
  <si>
    <t>This is how 2025 is going so far! These are the best fail videos of the week. The new year is here, and we might already be failing but these funny videos are always a win! Which video made you laugh the hardest?? Let us know in the comments below!
___________________________________
▶ Subscribe to join the #AFVFAM http://bit.ly/afvyoutube
🔔 Make sure to enable ALL push notifications! 🔔 
For all licensing inquiries please contact: info@homevideolicensing.com
Get your daily dose of #Funny right here! America's Funniest Videos has the BEST collection of #EPIC videos and we've put together some of our favorites to get you through your week with a laugh! 😆 Which clip made you #LOL the loudest?! 
▶ Watch the NEWEST videos: http://bit.ly/2MKctsW
▶ Submit YOUR Video to AFV: https://bit.ly/SendAVidToAFV
Connect with AFV Online:
▶ Website: http://afv.com/ 
▶ Facebook: http://bit.ly/afvFacebook 
▶ Instagram: http://bit.ly/afvInstagram 
About AFV:
America’s Funniest Home Videos is America's longest-running funny video television program. We've been collecting funny viral videos since 1989. Check out our different sections to find some of the best viral, funny, videos around. Comment, share, and subscribe to stay in touch to see funny videos you just can't find anywhere else!</t>
  </si>
  <si>
    <t>#cowboy_prank MT COOT THE LOOK OUT BRISBANE. Don't miss it.</t>
  </si>
  <si>
    <t>https://www.youtube.com/watch?v=GrpnWepGc5w</t>
  </si>
  <si>
    <t>Wenn Tiere sich mit dem falschen Gegner anlegen</t>
  </si>
  <si>
    <t>https://www.youtube.com/watch?v=TqaKb7SQXiA</t>
  </si>
  <si>
    <t>Best Fails of The Week: Funniest Fails Compilation: Funny Video | FailArmy - Part 37</t>
  </si>
  <si>
    <t>https://www.youtube.com/watch?v=WpNb1laM8-w</t>
  </si>
  <si>
    <t>Moments Of Instant Karma Caught On Camera | Best Of The Week #109</t>
  </si>
  <si>
    <t>https://www.youtube.com/watch?v=l0J8CzZhtAQ</t>
  </si>
  <si>
    <t>this is why cats are the best | compilation</t>
  </si>
  <si>
    <t>https://www.youtube.com/watch?v=RwPgBy9zrbE</t>
  </si>
  <si>
    <t>cowboy prank. best cowboy prank.
i made this prank vide in Gold coast city, hope you enjoy it.
please like subscribe and tell your ideas in the comment section.
   • #cowboy_prank , on weekends and creat...  
   • #cowboy_prank in QLD the reactions of...  
   • The cowboy travels everywhere to get ...  
   • #statue_prank. LAST WEEK WAS IN GOLD ...   
   • #cowboy_prank goes wrong sometime but...  
   • #cowboy_prank in GOLD COAST  . hope y...  
   • COWBOY_LIVES_MATTER. Let's pray for m...  
   • #Cowboy_prank in Geelong Victoria. su...  
   • #Cowboy_prank in Melbourne. awesome r...  
   • #cowboy_prank in Canberra  super funn...  
#facebook_page_mahdi_fun
#youtube_mahdi_fun
#cowboy_prank
#best_cowboy_prank
#indo_cowboy_prank
#makassar_cowboy_prank
#best_prank_video
#funny_video
#video_fun
#mahdi_fun #funny_videos #autralian_funny_videos
#dorbin_makhfi #ausrtrali_prank_videos
#best_prank_inaustralia
#kamre_makhfi
#funny_vid
#fun_vid
#funny_prank
#awesome_prank
#indo_best_prank
#lelucon
#lelucon_terbaik
#terbaik_lelucon_di_makassar
#indo_terbaik_leluco_koboi
#terbaik_leluco_koboi_di_indonesia
#best_cowboy_prank_reaction
#statue_prank
#best_statue_prank.
#unhas_statue_prank
#koboi_lelucon_di_unhas
#scary_cowboy_prank 
#statue_scary_prank
#living_statue_prank
#statue_prank
#statue_scare_prank
#terbaik_patung_lelucun
#best_living_statue_prank 
#sydney 
#sydney_prank
#sydney_cowboy
#statue_prank 
#mahdi_fun 
#cowboy_prank_in_melbourne
#melbourne_funnyvideo
#viral #viralvideo 
#Explore</t>
  </si>
  <si>
    <t>#Cowboy is still around with his girl, be careful. hahaha. love you...</t>
  </si>
  <si>
    <t>https://www.youtube.com/watch?v=eNQsx-_tAXI</t>
  </si>
  <si>
    <t>#cowboy_prank. Got some super funny reactions, don't miss it.</t>
  </si>
  <si>
    <t>https://www.youtube.com/watch?v=WSHWTlOHdRM</t>
  </si>
  <si>
    <t>Try Not To Laugh Challenge | Best Of 2024 Hilarious People Moment | Funniest Videos Compilations (2)</t>
  </si>
  <si>
    <t>https://www.youtube.com/watch?v=djW5SAURpm0</t>
  </si>
  <si>
    <t>https://www.youtube.com/watch?v=uCJsxP_uiFQ</t>
  </si>
  <si>
    <t>PATUNG HIDUP , STATUE PRANK, FUNNY REACTION, LUCU</t>
  </si>
  <si>
    <t>https://www.youtube.com/watch?v=NkI8n9sWSiw</t>
  </si>
  <si>
    <t>cowboy prank. best cowboy prank.
i made this prank vide in Gold coast city, hope you enjoy it.
please like subscribe and tell your ideas in the comment section.
   • #Mexican_man  prank in GoldCoast city...  
   • #Cowboy_prank in GoldCoast. super fun...  
   • #cowboy_prank. Her soul left her body...   
   • #cowboy_prank in QLD the reactions of...  
   • The cowboy travels everywhere to get ...  
   • #statue_prank. LAST WEEK WAS IN GOLD ...   
   • #cowboy_prank goes wrong sometime but...  
   • #cowboy_prank in GOLD COAST  . hope y...  
   • COWBOY_LIVES_MATTER. Let's pray for m...  
   • #Cowboy_prank in Geelong Victoria. su...  
   • #Cowboy_prank in Melbourne. awesome r...  
   • #cowboy_prank in Canberra  super funn...  
#facebook_page_mahdi_fun
#youtube_mahdi_fun
#cowboy_prank
#best_cowboy_prank
#indo_cowboy_prank
#makassar_cowboy_prank
#best_prank_video
#funny_video
#video_fun
#mahdi_fun #funny_videos #autralian_funny_videos
#dorbin_makhfi #ausrtrali_prank_videos
#best_prank_inaustralia
#kamre_makhfi
#funny_vid
#fun_vid
#funny_prank
#awesome_prank
#indo_best_prank
#lelucon
#lelucon_terbaik
#terbaik_lelucon_di_makassar
#indo_terbaik_leluco_koboi
#terbaik_leluco_koboi_di_indonesia
#best_cowboy_prank_reaction
#statue_prank
#best_statue_prank.
#unhas_statue_prank
#koboi_lelucon_di_unhas
#scary_cowboy_prank 
#statue_scary_prank
#living_statue_prank
#statue_prank
#statue_scare_prank
#terbaik_patung_lelucun
#best_living_statue_prank 
#sydney 
#sydney_prank
#sydney_cowboy
#statue_prank 
#mahdi_fun 
#cowboy_prank_in_melbourne
#melbourne_funnyvideo
#viral #viralvideo 
#exploremore 
#mexican #mexican_prank
#mexican_man_prank</t>
  </si>
  <si>
    <t>SHAMPOO PRANK - 😂AWESOME REACTIONS😂</t>
  </si>
  <si>
    <t>https://www.youtube.com/watch?v=zPCToAJ5ulk</t>
  </si>
  <si>
    <t>Frozen in the sun with my girlfriend hahaha. lelucon statue prank. luco patung</t>
  </si>
  <si>
    <t>https://www.youtube.com/watch?v=aNbhv0gNnOw</t>
  </si>
  <si>
    <t>Funny &amp; Hilarious People Life 😆 #81 | TRY NOT TO LAUGH 😂😁😆 | Instant Regret Fails Compilation 2024</t>
  </si>
  <si>
    <t>https://www.youtube.com/watch?v=Qgk98h4ZdcY</t>
  </si>
  <si>
    <t>#cowboy_prank goes wrong sometime but it's what it is. hope you enjoy it.</t>
  </si>
  <si>
    <t>https://www.youtube.com/watch?v=UiIDdxAIZtc</t>
  </si>
  <si>
    <t>🌿 Best of Bushman &amp; Mask Prank 2024 - Unmissable Reactions &amp; Epic Fun! 🌿</t>
  </si>
  <si>
    <t>https://www.youtube.com/watch?v=Ctc5d4USrOY</t>
  </si>
  <si>
    <t>🤝Help GLOBAL PRANK: 
💲 Donation:  https://www.donationalerts.com/r/glob...
 We really appreciate your time, efforts and skills during these hard times.
 Thank you for taking care of us,  and spending your Money and a skills set on helping us all out.
------------------------------------------------------------------------------------------
This channel is all about enjoying life and making people laugh. We do this for our own enjoyment and the laughs of other people.
Instagram -   / shalva_osiashvi.  .
THANK YOU
#top #trending #new</t>
  </si>
  <si>
    <t>🤑YOU WON'T BELIEVE THESE SHAMPOO PRANKS!</t>
  </si>
  <si>
    <t>https://www.youtube.com/watch?v=th4MyFZV6Xc</t>
  </si>
  <si>
    <t>The best prank of 2024 🤣🤪😍</t>
  </si>
  <si>
    <t>https://www.youtube.com/watch?v=LLA4SQ70S6A</t>
  </si>
  <si>
    <t>🎈 Balloon Blast Prank on Cute Girls 😱😱 - AWESOME REACTIONS</t>
  </si>
  <si>
    <t>https://www.youtube.com/watch?v=Rkk5uU3TVdc</t>
  </si>
  <si>
    <t>BAWAL SUMILIP PART 2 "PUBLIC PRANK" | Mga marites kasi</t>
  </si>
  <si>
    <t>https://www.youtube.com/watch?v=GcLOM2zoQS0</t>
  </si>
  <si>
    <t>THE REAL SHAMPOO PRANK PART 5!</t>
  </si>
  <si>
    <t>https://www.youtube.com/watch?v=6xhqqYTBwzI</t>
  </si>
  <si>
    <t>🤑YOU WON'T BELIEVE THESE SHAMPOO PRANKS!
💙 Subscribe for more epic videos!
   / cobypersinshow  
   / viktordrago  
👁 What up family ! I'm back with another Shampoo Prank at the beach ! This is the 16th time I'm doing this prank and I'm doing it because you guys have loved the previous parts so I'll keep them coming as long as you enjoy watching them ! What more funny videos do you want me to make ? More pranks ? Vlogs ? Challenge videos ? More car videos ? More exposing gold digger pranks ? I'm starting to post more often so let me know in the comments what videos you want me to make. Should we do Shampoo Prank Part 15 and 16 next too ?! Love you and see you on the next video !
▬▬▬▬▬▬▬▬▬▬▬▬▬▬▬▬▬▬▬▬▬▬▬▬
🛁 WATCH MORE SHAMPOO PRANKS :
SHAMPOO PRANK PART 14 :    • SHAMPOO PRANK PART 14! | HoomanTV  
SHAMPOO PRANK PART 13 :    • SHAMPOO PRANK PART 13! | HoomanTV  
SHAMPOO PRANK PART 12 :    • SHAMPOO PRANK PART 12! | HoomanTV  
SHAMPOO PRANK PART 11 :    • SHAMPOO PRANK PART 11! | HoomanTV  
SHAMPOO PRANK PART 10 :    • Video  
SHAMPOO PRANK PART 9 :    • Video  
SHAMPOO PRANK PART 8 :    • Video  
SHAMPOO PRANK PART 7 :    • Video  
SHAMPOO PRANK PART 6 :    • Video  
SHAMPOO PRANK PART 5 :    • Video  `
SHAMPOO PRANK PART 4 :    • Video  
SHAMPOO PRANK PART 3 :    • Video  
SHAMPOO PRANK PART 2 :    • Video  
SHAMPOO PRANK PART 1 :    • Video  
▬▬▬▬▬▬▬▬▬▬▬▬▬▬▬▬▬▬▬▬▬▬▬▬
🚕 WATCH MY EXOTIC CAR UBER DRIVER PRANKS :
PICKING UP UBER RIDERS IN A LAMBORGHINI AVENTADOR PRANK! :    • Video  
PICKING UP UBER RIDERS IN A LAMBORGHINI HURACAN PRANK 2! :    • Video  
PICKING UP UBER RIDERS IN A LAMBORGHINI HURACAN PRANK! :    • Video  
▬▬▬▬▬▬▬▬▬▬▬▬▬▬▬▬▬▬▬▬▬▬▬▬
❤️ YOU MAY ALSO LIKE
Chair Pulling Prank :    • Video  
White Guys Prank Chinese People with Perfect Mandarin :    • Video  
The Most Savage Pranks of the Decade! :    • Video  
FUNNIEST PRANKS FOR FRIENDS AND FAMILY || DIY Holiday Prank Ideas &amp; Funny Situations :    • Video  
▬▬▬▬▬▬▬▬▬▬▬▬▬▬▬▬▬▬▬▬▬▬▬▬
🔷 MY BEST PRANK PLAYLISTS
Gold Digger Pranks: https://www.youtube.com/playlist?list...
Pranks Gone Way Too Far: https://www.youtube.com/playlist?list...
Funny Pranks 2020: https://www.youtube.com/playlist?list...
Trending Pranks: https://www.youtube.com/playlist?list...
▬▬▬▬▬▬▬▬▬▬▬▬▬▬▬▬▬▬▬▬▬▬▬▬
🤑 WATCH MY GOLD DIGGER PRANKS :
GOLD DIGGER PRANK PART 26 : https://youtube.com/watch?v=sXLXndt39...
GOLD DIGGER PRANK PART 25 :    • Video  
GOLD DIGGER PRANK PART 24 :    • Video  
GOLD DIGGER PRANK PART 23 :    • Video  
GOLD DIGGER PRANK PART 22 :    • Video  
GOLD DIGGER PRANK PART 21 :    • Video  
GOLD DIGGER PRANK PART 20 :    • Video  
GOLD DIGGER PRANK PART 19 :    • Video  
▬▬▬▬▬▬▬▬▬▬▬▬▬▬▬▬▬▬▬▬▬▬▬▬
🔔 Turn on notifications to stay updated with new uploads!
► This video is created for Artistic and Comedic Purposes.
► Don't forget to leave a like, share, and comment.
#ShampooPrank #Shampooing #Pranks2020</t>
  </si>
  <si>
    <t>SHAMPOO PRANK PART 13! | HoomanTV</t>
  </si>
  <si>
    <t>https://www.youtube.com/watch?v=4miVs3XoOkQ</t>
  </si>
  <si>
    <t>Best of FEMALE scares at the BEACH 2024! Bushman Prank</t>
  </si>
  <si>
    <t>https://www.youtube.com/watch?v=nqoMqf0aA6k</t>
  </si>
  <si>
    <t>Top Funniest Halloween Pranks! 👻 Funny Videos Compilation</t>
  </si>
  <si>
    <t>https://www.youtube.com/watch?v=s5QqwvhHAVk</t>
  </si>
  <si>
    <t>Epic Shower Prank: SHAMPOO INFINITE They NEVER Saw It 🧴🤯😱</t>
  </si>
  <si>
    <t>https://www.youtube.com/watch?v=O4rg3FS8Zik</t>
  </si>
  <si>
    <t>😂Shampoo Prank Part 13 is here! Watch how it end! 😎
🔥Sponsored by WoW Apple Cider Vinegar Shampoo 
😍Check out Wow ACV Shampoo, use code Hooman20 for 20% OFF! http://pixelfy.me/hooman20
▬▬▬▬▬▬▬▬▬▬▬▬▬▬▬▬▬▬▬▬▬▬▬▬
💪 Big thanks to Wow Skin Science for sponsoring this video! Buy the Shampoo below for 20% OFF using "Hooman20" at checkout.
▬▬▬▬▬▬▬▬▬▬▬▬▬▬▬▬▬▬▬▬▬▬▬▬
🌎 USA : 
Amazon US - https://pixelfy.me/Hooman20Amazon
Buywow.com - https://pixelfy.me/hooman20
▬▬▬▬▬▬▬▬▬▬▬▬▬▬▬▬▬▬▬▬▬▬▬▬
🌎 India : 
WowSkinScience India - https://pixelfy.me/Hooman20India
Amazon India - https://pixelfy.me/HOOMAN20AMZIN
▬▬▬▬▬▬▬▬▬▬▬▬▬▬▬▬▬▬▬▬▬▬▬▬
😈SUBSCRIBE: http://bit.ly/SubHoomanTV 📺PRANKS: https://bit.ly/2zEcc2b
▬▬▬▬▬▬▬▬▬▬▬▬▬▬▬▬▬▬▬▬▬▬▬▬
📺 MY PRANK PLAYLISTS :
Shampoo Pranks:    • SHAMPOO PRANKS | HoomanTV  
Gold Digger Pranks:    • Playlist  
Bathroom Pranks:    • Playlist  
Latest Pranks:    • LATEST VIDEOS | HoomanTV  
▬▬▬▬▬▬▬▬▬▬▬▬▬▬▬▬▬▬▬▬▬▬▬▬
🗣 TALK TO ME ON MY SOCIAL MEDIA !
Instagram 🙋🏻‍♂️   / hoomannouri  
Facebook 🙋🏻‍♂️   / hoomantv  
Twitter 🙋🏻‍♂️   / hoomannouri  
SnapChat 🙋🏻‍♂️   / hooman_nouri  
▬▬▬▬▬▬▬▬▬▬▬▬▬▬▬▬▬▬▬▬▬▬▬▬
👥 PEOPLE IN THIS VIDEO :
  / alannamdergan  
  / italian  
  / ztj_smith  
  / trillnelso  
  / oop.thats__mali  
  / chaseabag.mike  
  / sauce.slaparocc  
  / meghannfowler  
  / imohnnofficial  
▬▬▬▬▬▬▬▬▬▬▬▬▬▬▬▬▬▬▬▬▬▬▬▬
🛁 WATCH MORE SHAMPOO PRANKS :
SHAMPOO PRANK PART 12 :    • SHAMPOO PRANK PART 12! | HoomanTV  
SHAMPOO PRANK PART 11 :    • SHAMPOO PRANK PART 11! | HoomanTV  
SHAMPOO PRANK PART 10 :    • SHAMPOO PRANK PART 10! | HoomanTV  
SHAMPOO PRANK PART 9 :    • SHAMPOO PRANK PART 9! | HoomanTV  
SHAMPOO PRANK PART 8 :    • SHAMPOO PRANK PART 8! | HoomanTV  
SHAMPOO PRANK PART 7 :    • SHAMPOO PRANK PART 7! | HoomanTV  
▬▬▬▬▬▬▬▬▬▬▬▬▬▬▬▬▬▬▬▬▬▬▬▬
🤑 WATCH MY GOLD DIGGER PRANKS :
GOLD DIGGER PRANK PART 13 :    • Video  
GOLD DIGGER PRANK PART 12 :    • Video  
GOLD DIGGER PRANK PART 11 :    • Video  
GOLD DIGGER PRANK PART 10 :    • Video  
▬▬▬▬▬▬▬▬▬▬▬▬▬▬▬▬▬▬▬▬▬▬▬▬
🚕 WATCH MY EXOTIC CAR UBER DRIVER PRANKS :
PICKING UP UBER RIDERS IN A LAMBORGHINI HURACAN PRANK 3! :    • PICKING UP UBER RIDERS IN A LAMBORGHI...  
PICKING UP UBER RIDERS IN A LAMBORGHINI HURACAN PRANK! :    • PICKING UP UBER RIDERS IN A LAMBORGHI...  
PICKING UP UBER RIDERS IN A LAMBORGHINI HURACAN PRANK 2! :    • PICKING UP UBER RIDERS IN A LAMBORGHI...  
PICKING UP UBER RIDERS IN A LAMBORGHINI AVENTADOR PRANK! :    • PICKING UP UBER RIDERS IN A LAMBORGHI...  
▬▬▬▬▬▬▬▬▬▬▬▬▬▬▬▬▬▬▬▬▬▬▬▬
💩 WATCH MY BATHROOM PRANKS :
BATHROOM PRANK PART 17 :    • Video  
BATHROOM PRANK PART 14 :    • BATHROOM PRANK PART 14! | HoomanTV  
▬▬▬▬▬▬▬▬▬▬▬▬▬▬▬▬▬▬▬▬▬▬▬▬
🔮 WATCH MY OLD PRANK VIDEOS :
PICKING UP GIRLS USING MAGIC PANTS PRANK! :    • PICKING UP GIRLS USING MAGIC PANTS PR...  
PICKING UP GIRLS USING A HOVERBOARD PRANK! :    • PICKING UP GIRLS USING A HOVERBOARD P...  
▬▬▬▬▬▬▬▬▬▬▬▬▬▬▬▬▬▬▬▬▬▬▬▬
🔥 PERSONAL FAVORITE VIDEOS OF MINE : 
GRANDPA BACKFLIP PRANK!    • GRANDPA BACKFLIP PRANK! HoomanTV  
BAD GRANDPA PRANK PART 2!    • BAD GRANDPA PRANK PART 2! | HoomanTV  
▬▬▬▬▬▬▬▬▬▬▬▬▬▬▬▬▬▬▬▬▬▬▬▬
💰 MORE PRANKS FROM OTHER YOUTUBERS :
FUNNIEST DIY PRANKS ON FRIENDS || Crazy Family Pranks by 123 GO!    • FUNNIEST DIY PRANKS ON FRIENDS || Eas...  
Knocking on Strangers Doors, Then Paying Their Rent    • Knocking on Strangers Doors, Then Pay...  
Best Just For Laughs Gags: Part #01) Best Funny Prank 2019    • Video  
▬▬▬▬▬▬▬▬▬▬▬▬▬▬▬▬▬▬▬▬▬▬▬▬
❤️ YOU MAY ALSO LIKE :
19 Clever Life Hacks You Should Know    • 19 Clever Life Hacks You Should Know  
How To Sneak Pets Into Class / 8 Funny Pet Pranks And Hacks    • How To Sneak Pets Into Class / 8 Funn...  
11 Funny Babysitting Pranks And Hacks    • 11 Funny Babysitting Pranks And Hacks  
▬▬▬▬▬▬▬▬▬▬▬▬▬▬▬▬▬▬▬▬▬▬▬▬
👁 About this video : You guys have been loving the shampoo pranks so we decided to head back out to the beach for another shampooing people prank ! What video should I film next ? Another shampoo prank ? More gold digger pranks ? More Uber pranks ? Or should we start vlogging and showing you guys daily vlogs of what we do behind the scenes ? Let me know in the comments !
▬▬▬▬▬▬▬▬▬▬▬▬▬▬▬▬▬▬▬▬▬▬▬▬
👋 About this channel : HoomanTV is a comedy channel created and hosted by Hooman.
▬▬▬▬▬▬▬▬▬▬▬▬▬▬▬▬▬▬▬▬▬▬▬▬
🎉 THANK YOU FOR YOUR SUPPORT! I LOVE YOU! 💚
▬▬▬▬▬▬▬▬▬▬▬▬▬▬▬▬▬▬▬▬▬▬▬▬
📥 SPONSORS / Collabs :
Want me to promote your product? Email for rates and availability 🤝
Email: Hooman@HoomanTV.com ✍️
#HoomanTV #Prank #Pranks</t>
  </si>
  <si>
    <t>SHAMPOO PRANK PART 8! | HoomanTV</t>
  </si>
  <si>
    <t>https://www.youtube.com/watch?v=ldoec-KBtWo</t>
  </si>
  <si>
    <t>SITTING ON STRANGERS BEACH TOWELS IN MEXICO!!</t>
  </si>
  <si>
    <t>https://www.youtube.com/watch?v=I2Tugvac-Q0</t>
  </si>
  <si>
    <t>SHAMPOO PRANK PART 11! | HoomanTV</t>
  </si>
  <si>
    <t>https://www.youtube.com/watch?v=knIEh2Nts9k</t>
  </si>
  <si>
    <t>SHAMPOO PRANK PART 6! | HoomanTV</t>
  </si>
  <si>
    <t>https://www.youtube.com/watch?v=eIwgyB_w6G0</t>
  </si>
  <si>
    <t>☛ Thank you to Best Fiends Forever for sponsoring this video! Download it FREE: http://download.bestfiends.com/forever/ ... Shampoo Prank Part 8 is here and this time they not only have to deal with the Shampoo not washing off but also...itching powder making their bodies itch! Enjoy...! ;)
✓ SUBSCRIBE, NEVER MISS A VIDEO! ►http://www.youtube.com/user/HoomanTvO...
▬▬▬▬▬▬▬▬▬▬▬▬▬▬▬▬▬▬▬▬▬▬▬▬▬▬▬▬▬▬▬▬▬▬▬▬▬▬▬▬▬▬▬▬▬▬▬▬
TALK TO ME ON MY SOCIAL MEDIA! :D
MY INSTAGRAM ►   / hoomannouri  
FACEBOOK ►   / hoomantv  
TWITTER ►   / hoomannouri  
SNAPCHAT ► Hooman_Nouri 
▬▬▬▬▬▬▬▬▬▬▬▬▬▬▬▬▬▬▬▬▬▬▬▬▬▬▬▬▬▬▬▬▬▬▬▬▬▬▬▬▬▬▬▬▬▬▬▬
Subscribe to my Vlog channel for extras and behind the scenes: http://www.youtube.com/user/UCTEqhWwO...
Check out a funny challenge video I did recently:
TOUCH MY BODY CHALLENGE!
   • Video  
▬▬▬▬▬▬▬▬▬▬▬▬▬▬▬▬▬▬▬▬▬▬▬▬▬▬▬▬▬▬▬▬▬▬▬▬▬▬▬▬▬▬▬▬▬▬▬▬
Did you enjoy watching this prank? Watch Part 1, 2, 3, 4,5 and 6 next:
SHAMPOO PRANK PART 1 ( guys version ):
   • SHAMPOO PRANK PART 1! | HoomanTV  
SHAMPOO PRANK PART 2 ( girls version ):
   • SHAMPOO PRANK PART 2! | HoomanTV  
SHAMPOO PRANK PART 3 ( fake blood guys version ):
   • SHAMPOO PRANK PART 3! | HoomanTV  
SHAMPOO PRANK PART 4 ( fake blood girls edition ):
   • SHAMPOO PRANK PART 4! | HoomanTV  
SHAMPOO PRANK PART 5 ( fake hair edition ):
   • Video  
SHAMPOO PRANK PART 6 ( fake police officer edition ):
   • SHAMPOO PRANK PART 6! | HoomanTV  
SHAMPOO PRANK PART 7 ( cold water edition ):
   • SHAMPOO PRANK PART 7! | HoomanTV  
Here are 3 more of my funny prank videos you may like:
PICKING UP GIRLS USING MAGIC PANTS PRANK:
   • PICKING UP GIRLS USING MAGIC PANTS PR...  
DOMINO'S PRANK CALL!:
   • DOMINO'S PRANK CALL! | HoomanTV  
ELECTRIC SHOCKING PEN PRANK! (SHOCK PEN)
   • ELECTRIC SHOCKING PEN PRANK! (SHOCK PEN)  
▬▬▬▬▬▬▬▬▬▬▬▬▬▬▬▬▬▬▬▬▬▬▬▬▬▬▬▬▬▬▬▬▬▬▬▬▬▬▬▬▬▬▬▬▬▬▬▬
Music &amp; Sound Effects from:
http://www.opus1.sourceaudio.com
Studio71 ( CDS )
▬▬▬▬▬▬▬▬▬▬▬▬▬▬▬▬▬▬▬▬▬▬▬▬▬▬▬▬▬▬▬▬▬▬▬▬▬▬▬▬▬▬▬▬▬▬▬▬
About this video: Previously I've done 7 Shampoo Pranks and today we added this video to the collection as Part 8! You guys have been really enjoying this series so I keep on producing more parts for it. We've done Shampoo Pranks with fake blood, fake hair, we teamed up with a fake police officer, we used cold water, we've had girl's and guy's edition and so much more and the idea of a stranger's struggle with never ending Shampoo is still funny. This time I had to think of a new, even more creative and crazy way to do the Shampoo Prank so I decided to use itching powder! We got some hilarious reactions and unfortunately even pissed off a boyfriend to the point where he tackled me down. Do you guys want to see more Shampoo Pranks? What should be the next part? More fake hair editions? More fake blood? Another Itching Powder edition? Let me know in the comments below!
▬▬▬▬▬▬▬▬▬▬▬▬▬▬▬▬▬▬▬▬▬▬▬▬▬▬▬▬▬▬▬▬▬▬▬▬▬▬▬▬▬▬▬▬▬▬▬▬
About this channel: My name is Hooman Nouri and I'm the creator of HoomanTV. HoomanTV is a YouTube pranks, comedy channel featuring funny content for the purpose of entertainment of my awesome viewers. On my channel you can find hilarious public prank videos, social experiments that'll change the way you think, gone wrong public bathroom pranks in the hood, and gone sexual pranks at the beach involving hot girls. You will also stumble upon a few videos of mine that'll make you think "WTF did I just watch?" but will still make you laugh. I'm always thinking about the next big prank idea to make you smile or another social experiment to spread positivity around the world and wake others up about issues with our society about the homeless, racism, and more. Welcome to HoomanTV. Subscribe, grab yourself some snacks, lay back and watch a few of my videos!</t>
  </si>
  <si>
    <t>SHAMPOO PRANK PART 2! | HoomanTV</t>
  </si>
  <si>
    <t>https://www.youtube.com/watch?v=cKXdbuuVghc</t>
  </si>
  <si>
    <t>Laughter EXPERT Shares Top 10 Pranks for AWESOME REACTIONS! #prank #jokes</t>
  </si>
  <si>
    <t>https://www.youtube.com/watch?v=PFpMVKV556c</t>
  </si>
  <si>
    <t>SHAMPOO PRANK PART 9! | HoomanTV</t>
  </si>
  <si>
    <t>https://www.youtube.com/watch?v=KQEX5FKpevE</t>
  </si>
  <si>
    <t>THESE ARE THE FUNNIEST REACTIONS EVER FILMED! BUSHMAN PRANK!</t>
  </si>
  <si>
    <t>https://www.youtube.com/watch?v=4XH0xGnbHyo</t>
  </si>
  <si>
    <t>☛ Shampoo Prank is back! This time I snuck behind girls at the beach and kept putting shampoo on their head over and over as they went crazy trying to wash it off! Should we do a PART 3? SHARE THIS VIDEO!
✓ SUBSCRIBE, NEVER MISS A VIDEO! ►http://www.youtube.com/user/HoomanTvO...
✓ FOLLOW ME ON INSTAGRAM! ►   / hoomannouri  
✓ TALK TO ME ON FACEBOOK ►   / hoomantv  
✓ TWEET AT ME ON TWITTER ►   / hoomannouri  
✓ FOLLOW ME ON SNAPCHAT ► Hooman_Nouri 
✓ WATCH MY FUNNY VINES ► Hooman Nouri 
▬▬▬▬▬▬▬▬▬▬▬▬▬▬▬▬▬▬▬▬▬▬▬▬▬▬▬▬▬▬▬▬▬▬▬▬▬▬▬▬▬▬▬▬▬▬▬▬
Subscribe to my Vlog channel for daily Vlogs: HoomanVlogs:    / kanal  
Check out the first episode of Project Girlfriend where I take out Savannah:    • Video  
▬▬▬▬▬▬▬▬▬▬▬▬▬▬▬▬▬▬▬▬▬▬▬▬▬▬▬▬▬▬▬▬▬▬▬▬▬▬▬▬▬▬▬▬▬▬▬▬
Did you enjoy watching this prank? Here is part 1:
SHAMPOOING PEOPLE PRANK!
   • SHAMPOO PRANK PART 1! | HoomanTV  
Here are a few pranks I've done in the past you may also enjoy watching:
PEEING ON PEOPLE BATHROOM PRANK IN THE HOOD!:
   • BATHROOM PRANK PART 3! | HoomanTV  
NUTELLA BATHROOM PRANK!:
   • BATHROOM PRANK PART 2! | HoomanTV  
You may also like:
HALLOWEEN SCARE PRANK - HOT GIRL SHOWER PRANK!:
   • Video  
▬▬▬▬▬▬▬▬▬▬▬▬▬▬▬▬▬▬▬▬▬▬▬▬▬▬▬▬▬▬▬▬▬▬▬▬▬▬▬▬▬▬▬▬▬▬▬▬
Music &amp; Sound Effects by:
 Kevin Macleod
Incompetech.com
▬▬▬▬▬▬▬▬▬▬▬▬▬▬▬▬▬▬▬▬▬▬▬▬▬▬▬▬▬▬▬▬▬▬▬▬▬▬▬▬▬▬▬▬▬▬▬▬
About this video: This prank video is a part one to my earlier prank 2 weeks ago called shampooing people prank where I went to public beaches around orange county, california and I would sneak behind guys as they are taking a normal shower and put shampoo on their head as they try to rinse it off over and over while not realizing I was adding more as soon as the shampoo was washed off their head! This prank got an insane amount of support from you guys on here and even over Facebook. Many asked for a part 2 and for me to try it on girls this time. So I did! I went to the same beach and waited around in public until girls who had just surfed or swam in the ocean came to take a quick shower to wash off the sand &amp; the ocean water. Surprisingly many people takes showers at the beach and even bring along shampoos which makes it even better because they think the soap is coming off their own shampoo! Filming this video was fun and every person we pranked was told that this was nothing but a silly joke. A few didn't find it too funny and are not in the video. Would you guys like a part 3 shampoo prank? Maybe a red dye shampoo edition to make it look like it's blood? There is another youtube channel called thechaizychannel and they have also done a shampoo prank worth watching you should check out while I work on the part 3! See you guys on the next video!
▬▬▬▬▬▬▬▬▬▬▬▬▬▬▬▬▬▬▬▬▬▬▬▬▬▬▬▬▬▬▬▬▬▬▬▬▬▬▬▬▬▬▬▬▬▬▬▬
About this channel: My name is Hooman Nouri and I'm the creator of HoomanTV. HoomanTV is a YouTube pranks, comedy channel featuring funny content for the purpose of entertainment of my awesome viewers. On my channel you can find hilarious public prank videos, social experiments that'll change the way you think, gone wrong public bathroom pranks in the hood, and gone sexual pranks at the beach involving hot girls. You will also stumble upon a few videos of mine that'll make you think "WTF did I just watch?" but will still make you laugh. I'm always thinking about the next big prank idea to make you smile or another social experiment to spread positivity around the world and wake others up about issues with our society about the homeless, racism, and more. Welcome to HoomanTV. Subscribe, grab yourself some snacks, lay back and watch a few of my videos!</t>
  </si>
  <si>
    <t>Moments Of Instant Karma Caught On Camera | Best Of The Week #107</t>
  </si>
  <si>
    <t>https://www.youtube.com/watch?v=WDAVwb7Z9Gg</t>
  </si>
  <si>
    <t>SHAMPOO PRANK PART 3! | HoomanTV</t>
  </si>
  <si>
    <t>https://www.youtube.com/watch?v=aPyYK_mhtwg</t>
  </si>
  <si>
    <t>Funny &amp; Hilarious People's Life 🤣 #28 | Funny Fails compilation 2025 - Try not to Laugh</t>
  </si>
  <si>
    <t>https://www.youtube.com/watch?v=0SxhwgtHb-0</t>
  </si>
  <si>
    <t>Moments Of Instant Karma Caught On Camera | Best Of The Week #107
In this video, we bring you hilarious and surprising  Instant Karma Caught On Camera. From awkward falls to unbelievable instant paybacks, all captured on phone cameras. Get ready to laugh out loud because these Instant Karma Caught On Camera will have you rolling with laughter. Watch till the end for even more jaw-dropping  Instant Karma Caught On Camera that you won’t want to miss!
▽ Timestamps:
0:36 |Moments Of Instant Karma Caught On Camera
1:28 | Best Of The Week
2:19 | Instant karma 
3:48 | Funny fails moment
4:21| Incredible Moment
5:05 | Lucky moment
6:55| Bad day at work
7:39| Instant regret
10:28| Incredible moments caught on  camera 
15:28| Incredible moments caught on cctv camera 
And also!
→ Channel intro video: :   / @karmatm488  
→ For copyright matters please contact us at: karmatm.mediacopyright@gmail.com
→  Website : https://karmatm1990.blogspot.com/
→ Twitter : https://x.com/KarmaTm1990
→Facebook : https://www.facebook.com/profile.php?...
→ SUBSCRIBE and BELL for new MOMENTS OF INSTANT KARMA CAUGHT ON CAMERA videos ♥   
→ For copyright matters please contact us at: karmatm.mediacopyright@gmail.com
"While YouTube can’t decide what is fair use or mediate copyright disputes, that doesn’t mean fair use can’t exist on YouTube".
#instantkarma 
#karens 
#funny 
#KarmaTM
#instantregret 
#fail</t>
  </si>
  <si>
    <t>TOTAL IDIOTS AT WORK | Instant Regret Fails Compilation 2024 #58 | Best Fails of the Week</t>
  </si>
  <si>
    <t>https://www.youtube.com/watch?v=qU_FdLcPRI4</t>
  </si>
  <si>
    <t>Moments Of Instant Karma Caught On Camera | Best Of The Week #108</t>
  </si>
  <si>
    <t>https://www.youtube.com/watch?v=xss7Bo7yd28</t>
  </si>
  <si>
    <t>300 Incredible Moments Caught On Camera</t>
  </si>
  <si>
    <t>https://www.youtube.com/watch?v=p6n1mmRvcv0</t>
  </si>
  <si>
    <t>Best Oddly Satisfying Video 2025❤️Try Not To Say WOW Challenge❤️‍LIKE A BOSS COMPILATION #EP3</t>
  </si>
  <si>
    <t>https://www.youtube.com/watch?v=ivSXRZJOVFg</t>
  </si>
  <si>
    <t>Moments Of Instant Karma Caught On Camera | Best Of The Week #109
In this video, we bring you hilarious and surprising  Instant Karma Caught On Camera. From awkward falls to unbelievable instant paybacks, all captured on phone cameras. Get ready to laugh out loud because these Instant Karma Caught On Camera will have you rolling with laughter. Watch till the end for even more jaw-dropping  Instant Karma Caught On Camera that you won’t want to miss!
▽ Timestamps:
0:36 |Moments Of Instant Karma Caught On Camera
1:28 | Best Of The Week
2:19 | Instant karma 
3:48 | Funny fails moment
4:21| Incredible Moment
5:05 | Lucky moment
6:55| Bad day at work
7:39| Instant regret
10:28| Incredible moments caught on  camera 
15:28| Incredible moments caught on cctv camera 
And also!
→ Channel intro video: :   / @karmatm488  
→ For copyright matters please contact us at: karmatm.mediacopyright@gmail.com
→  Website : https://karmatm1990.blogspot.com/
→ Twitter : https://x.com/KarmaTm1990
→Facebook : https://www.facebook.com/profile.php?...
→ SUBSCRIBE and BELL for new MOMENTS OF INSTANT KARMA CAUGHT ON CAMERA videos ♥   
→ For copyright matters please contact us at: karmatm.mediacopyright@gmail.com
"While YouTube can’t decide what is fair use or mediate copyright disputes, that doesn’t mean fair use can’t exist on YouTube".
#instantkarma 
#karens 
#funny 
#KarmaTM
#instantregret 
#fail</t>
  </si>
  <si>
    <t>Incredible Moments Caught On CCTV Camera #95</t>
  </si>
  <si>
    <t>https://www.youtube.com/watch?v=wUGTPBEA0Ag</t>
  </si>
  <si>
    <t>Funniest Girl Fails Ever | Only Girl Fails</t>
  </si>
  <si>
    <t>https://www.youtube.com/watch?v=HZXWSZrYBzM</t>
  </si>
  <si>
    <t>2024's Most Shocking Instant Karma Caught on Camera</t>
  </si>
  <si>
    <t>https://www.youtube.com/watch?v=kCI8o562Mx4</t>
  </si>
  <si>
    <t>TOTAL IDIOTS AT WORK | Instant Regret Fails Compilation 2024 #57 | Best Fails of the Week
=========================================
Welcome to our channel, where Total Idiots at Work take center stage! Get ready for the funniest workplace fails as Total Idiots at Work turn ordinary tasks into pure chaos and laughter. From outrageous accidents and instant regret moments to epic mishaps you won't see coming, these Total Idiots at Work always find new ways to entertain us. Join us each week for a front-row seat to the world’s most unpredictable—and hilariously funny—Total Idiots at Work. Hit that subscribe button and brace yourself for a wild ride with the ultimate Total Idiots at Work!
Time Lap: 
00:00 - Intro
00:19 - TOTAL IDIOTS AT WORK
06:10 - Instant Regret Fails Compilation 2024
12:25 - Best Fails of the Week
18:35 - Bad day at work
25:35 - Try Not To Laugh Challenge 
=========================================
If I use any of your copyrighted content, please let me know in advance which part it is, and I am willing to rectify it.
#totalidiotsatwork #idiotsatwork #dpaidiotsatwork #InstantRegretFails #Bestfailsoftheweek</t>
  </si>
  <si>
    <t>125 Shocking Car Crashes of Idiots In Cars Got Instant Karma You Wouldn't Believe if Not Filmed #22</t>
  </si>
  <si>
    <t>https://www.youtube.com/watch?v=0unuxSC9Nco</t>
  </si>
  <si>
    <t>Unerwartetes Lachen mit diesen lustigen Hunden - Die lustigsten Hundevideos des Jahres</t>
  </si>
  <si>
    <t>https://www.youtube.com/watch?v=dTSgbztJ7Io</t>
  </si>
  <si>
    <t>TOTAL IDIOTS AT WORK | Instant Regret Fails Compilation 2024 #57 | Best Fails of the Week</t>
  </si>
  <si>
    <t>https://www.youtube.com/watch?v=DDddqF0a2_I</t>
  </si>
  <si>
    <t>Versuche-nicht-zu-lachen-Challenge 😂 ▶ LEVEL 10 | Sofortige Reue-Pannen Compilation 2024</t>
  </si>
  <si>
    <t>https://www.youtube.com/watch?v=3SGoKGaGLTU</t>
  </si>
  <si>
    <t>125 Shocking Car Crashes of Idiots In Cars Got Instant Karma You Wouldn't Believe if Not Filmed #22
Welcome to CRASH STOP - Idiots In Cars, the ultimate YouTube channel for jaw-dropping car crashes, driving fails, reckless drivers, and those unforgettable moments that highlight the chaos caused by bad decisions on the road. Our goal is not just to entertain but to raise awareness about road safety by showcasing mistakes made by others—especially those made by, well, idiots in cars.
Remember to follow traffic laws, stay aware of your surroundings, and drive responsibly. Safety on the road starts with each one of us.
A quick note: we don’t fully own the material featured in this video. It belongs to individuals or organizations who deserve credit and respect. We use this content under the Copyright Disclaimer Section 107 of the Copyright Act of 1976, which permits "fair use" for purposes like criticism, commentary, news reporting, teaching, and research. Thank you for watching, and stay safe out there!
Music license at: https://www.hooksounds.com
#idiotsincars #carcrashes #carcrashcompilation #baddrivers  #Insanecarcrashes #crashstop</t>
  </si>
  <si>
    <t>215 Shocking Car Crashes of Idiots In Cars Got Instant Karma You Wouldn't Believe if Not Filmed #36</t>
  </si>
  <si>
    <t>https://www.youtube.com/watch?v=bIEZ9_F82Aw</t>
  </si>
  <si>
    <t>MOST BRUTAL High-Speed Police Chases Caught on Dashcam You Wouldn't Believe if Not Filmed #85</t>
  </si>
  <si>
    <t>https://www.youtube.com/watch?v=MotDsN7atvc</t>
  </si>
  <si>
    <t>155 SHOCKING Car Crashes Moments Compilation 2024: Idiots in Cars Caught On Camera</t>
  </si>
  <si>
    <t>https://www.youtube.com/watch?v=5u4E3nqLj-c</t>
  </si>
  <si>
    <t>100 Moments Of Luckiest People Caught On Camera Videos That Defy Explanation!</t>
  </si>
  <si>
    <t>https://www.youtube.com/watch?v=xc7tDIxRwKY</t>
  </si>
  <si>
    <t>180 Shocking Car Crashes of Idiots In Cars Got Instant Karma You Wouldn't Believe if Not Filmed #17</t>
  </si>
  <si>
    <t>https://www.youtube.com/watch?v=2H_kQumffTA</t>
  </si>
  <si>
    <t>215 Shocking Car Crashes of Idiots In Cars Got Instant Karma You Wouldn't Believe if Not Filmed #36             
Welcome to CRASH STOP - Idiots In Cars, the ultimate YouTube channel for jaw-dropping car crashes, driving fails, reckless drivers, and those unforgettable moments that highlight the chaos caused by bad decisions on the road. Our goal is not just to entertain but to raise awareness about road safety by showcasing mistakes made by others—especially those made by, well, idiots in cars.
Remember to follow traffic laws, stay aware of your surroundings, and drive responsibly. Safety on the road starts with each one of us.
A quick note: we don’t fully own the material featured in this video. It belongs to individuals or organizations who deserve credit and respect. We use this content under the Copyright Disclaimer Section 107 of the Copyright Act of 1976, which permits "fair use" for purposes like criticism, commentary, news reporting, teaching, and research. Thank you for watching, and stay safe out there!
Music license at: https://www.hooksounds.com
#idiotsincars #carcrashes #carcrashcompilation #baddrivers  #Insanecarcrashes #crashstop</t>
  </si>
  <si>
    <t>Best Fails of the Year | Try Not to Laugh 😆🎉</t>
  </si>
  <si>
    <t>https://www.youtube.com/watch?v=Igw90hTQXws</t>
  </si>
  <si>
    <t>250 Shocking Car Crashes of Idiots In Cars Got Instant Karma You Wouldn't Believe if Not Filmed #38</t>
  </si>
  <si>
    <t>https://www.youtube.com/watch?v=htg7eyhx-X8</t>
  </si>
  <si>
    <t>Außer Kontrolle geratene Maschinen auf Kamera festgehalten</t>
  </si>
  <si>
    <t>https://www.youtube.com/watch?v=mDWAvEAAgOQ</t>
  </si>
  <si>
    <t>250 Shocking Car Crashes of Idiots In Cars Got Instant Karma You Wouldn't Believe if Not Filmed #38
Welcome to CRASH STOP - Idiots In Cars, the ultimate YouTube channel for jaw-dropping car crashes, driving fails, reckless drivers, and those unforgettable moments that highlight the chaos caused by bad decisions on the road. Our goal is not just to entertain but to raise awareness about road safety by showcasing mistakes made by others—especially those made by, well, idiots in cars.
Remember to follow traffic laws, stay aware of your surroundings, and drive responsibly. Safety on the road starts with each one of us.
A quick note: we don’t fully own the material featured in this video. It belongs to individuals or organizations who deserve credit and respect. We use this content under the Copyright Disclaimer Section 107 of the Copyright Act of 1976, which permits "fair use" for purposes like criticism, commentary, news reporting, teaching, and research. Thank you for watching, and stay safe out there!
Music license at: https://www.hooksounds.com
#idiotsincars #carcrashes #carcrashcompilation #baddrivers  #Insanecarcrashes #crashstop</t>
  </si>
  <si>
    <t>180 Shocking Car Crashes of Idiots In Cars Got Instant Karma You Wouldn't Believe if Not Filmed #35</t>
  </si>
  <si>
    <t>https://www.youtube.com/watch?v=44M-e3iCr4M</t>
  </si>
  <si>
    <t>Kundenzustände (Schreckliche DIY-Reparaturen</t>
  </si>
  <si>
    <t>https://www.youtube.com/watch?v=P_eeZUMG6zc</t>
  </si>
  <si>
    <t>Wenn Landungen und Starts von Flugzeugen schiefgehen</t>
  </si>
  <si>
    <t>https://www.youtube.com/watch?v=t8xJMEgHs0w</t>
  </si>
  <si>
    <t>Fails You May Have Missed | Instant Regret 😔</t>
  </si>
  <si>
    <t>https://www.youtube.com/watch?v=fd-xwcE012g</t>
  </si>
  <si>
    <t>MOST BRUTAL High-Speed Police Chases Caught on Dashcam You Wouldn't Believe if Not Filmed  #85 
Welcome to COPSCAM - Police US! 🌟 Our channel is where you'll find some of the most thrilling and action-packed experiences online. From breathtaking police chases, dangerous pursuits to daring escapes, we've got it all right here. Sit back and enjoy a front-row seat to the real-life drama, where every second counts and every situation is unpredictable. 🚓💨. Whether it's high-speed car racing, breathtaking motorcycle stunts or mind games, you'll be in for a treat. If you're a fan of intense action and non-stop adventure, this is the place for you! 🔥
Hit that subscribe button and turn on notifications so you never miss a beat. Get ready for some of the wildest and most thrilling action on YouTube!
-----------------------------------------
More Amaizing Epizodes -
   • MOST BRUTAL High-Speed Police Chases ...  
   • The Most Dangerous Police Chases of C...  
   • MOST BRUTAL High-Speed Police Chases ...  
----------------------------------------
I spent a lot of time editing each video in this collection, adding humorous commentary and special effects to increase entertainment and appeal. Besides, these videos are not only entertaining but also provide a lot of useful information, helping viewers learn and gain experience from reality!
-----------------------------------------
🔴 Disclaimer:
► All individuals mentioned in the video are considered innocent until an official judgment from the court.
► The content of the channel is mainly for educational purposes, encouraging viewers to learn and obey the law. The video clips shared are all educational in nature and do not serve any other purpose.
► 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tends toward fair use.
-----------------
| TIMESTAMP |
00:00 - Intro
00:28 Chase Scene 1
03:41 Chase Scene 2
06:42 Chase Scene 3
08:07 Chase Scene 4
10:32 Chase Scene 5
12:34 Chase Scene 6
14:04 Chase Scene 7
15:36 Chase Scene 8
16:36 Chase Scene 9
MUSIC:  httpswww.hooksounds.com
#COPSCAMPoliceUS #AdrenalineRush #HighSpeedChase #ExtremeAction #HeartPoundingMoments #HighSpeedPursuit #IntenseChase #ExtremeStunts #PoliceChase #CarChase #ThrillSeeker #ActionJunkie #EpicShowdowns #ActionPacked #MustWatch #PulsePoundingAction #UltimateThrills #RealLifeDrama #AdrenalineJunkie #HighOctaneAction</t>
  </si>
  <si>
    <t>The Wildest High-Speed Police Chases Caught on Dashcam in 2023</t>
  </si>
  <si>
    <t>https://www.youtube.com/watch?v=HPI4EkUMhnE</t>
  </si>
  <si>
    <t>Top 7 Police Chases That Didn’t End Well for Suspects</t>
  </si>
  <si>
    <t>https://www.youtube.com/watch?v=_VTga3c5Z6k</t>
  </si>
  <si>
    <t>Top 10 Most Reckless Police Chases Caught on Dashcam</t>
  </si>
  <si>
    <t>https://www.youtube.com/watch?v=SxIP6KF9D98</t>
  </si>
  <si>
    <t>Top 12 High-Speed Police Chases Caught on Dashcam</t>
  </si>
  <si>
    <t>https://www.youtube.com/watch?v=drzgfztcR7A</t>
  </si>
  <si>
    <t>WATCH: Top ten wildest high-speed police chases with suspects on the run.
#HighSpeedChases #PoliceChase #LawAndCrime
STAY UP-TO-DATE WITH THE LAW&amp;CRIME NETWORK:
Watch Law&amp;Crime Network on YouTubeTV: https://bit.ly/3td2e3y
Where To Watch Law&amp;Crime Network: https://bit.ly/3akxLK5
Sign Up For Law&amp;Crime's Daily Newsletter: https://bit.ly/LawandCrimeNewsletter
Read Fascinating Articles From Law&amp;Crime Network: https://bit.ly/3td2Iqo
For Advertising Inquiries, Please Contact: sales@lawandcrime.com
For Licensing Inquiries, Please Contact: licensing@lawandcrime.com
LAW&amp;CRIME NETWORK SOCIAL MEDIA:
Instagram:   / lawandcrime  
Twitter:   / lawcrimenetwork  
Facebook:   / lawandcrime  
Twitch:   / lawandcrimenetwork  
TikTok:   / lawandcrime  
LAW&amp;CRIME NETWORK PODCASTS: https://lawandcrime.com/podcasts/
SUBSCRIBE TO ALL OF LAW&amp;CRIME NETWORK YOUTUBE CHANNELS:
Main Channel:    / @lawandcrime  
Law&amp;Crime Shorts:    / @lawandcrimeshorts  
Channel B:    / @lawandcrimetrials  
Channel C:    / @lawandcrimebodycam</t>
  </si>
  <si>
    <t>12 Wild COPS Moments Caught on Camera</t>
  </si>
  <si>
    <t>https://www.youtube.com/watch?v=fF79vKcFRu8</t>
  </si>
  <si>
    <t>8 Crazy Police Chases Caught on Dashcam</t>
  </si>
  <si>
    <t>https://www.youtube.com/watch?v=9bFo-A879Oc</t>
  </si>
  <si>
    <t>BIGGEST Truck Accidents - Top 12 Moments | Road Wars | A&amp;E</t>
  </si>
  <si>
    <t>https://www.youtube.com/watch?v=fIwNq9Cp1pI</t>
  </si>
  <si>
    <t>BEST OF TROOP H STATION High-Speed Pursuit - Florida Highway Patrol</t>
  </si>
  <si>
    <t>https://www.youtube.com/watch?v=sgWqc2t8SS8</t>
  </si>
  <si>
    <t>🚨 1 Hour of COPS Wildest Traffic Stops! 🚓 | Cops TV Show</t>
  </si>
  <si>
    <t>https://www.youtube.com/watch?v=E5-bJFInl7g</t>
  </si>
  <si>
    <t>In this gripping compilation, viewers witness the intense and unpredictable encounters between law enforcement officers and individuals determined to evade arrest at all costs. From high-speed car chases that put both the police and the public at risk, to violent outbursts that threaten the safety of everyone involved, these moments showcase the dangerous and challenging situations that officers face on a daily basis. The footage, captured by police cameras from various departments across the country, provides a raw and unfiltered look into the high-stakes world of law enforcement.
Subscribe for more Law&amp;Crime: https://bit.ly/LawAndCrimeNetwork
COPS Reloaded is a spinoff series that brings together some of the most memorable and action-packed moments from the original COPS series. The show features a mix of classic episodes and never-before-seen footage, offering viewers a fresh perspective on the daily lives and challenges faced by law enforcement professionals. From domestic disputes and drug busts to high-speed pursuits and dangerous confrontations, COPS Reloaded showcases the bravery, quick thinking, and dedication of police officers as they work to keep our streets and communities safe. With its raw, unscripted format and a focus on real-life police work, the series provides a fascinating and eye-opening look into the world of law enforcement.
Content rights fully licensed by Law&amp;Crime via COPS Reloaded.
#Police #COPSReloaded #LawAndCrime 
STAY UP-TO-DATE WITH THE LAW&amp;CRIME NETWORK:
Watch Law&amp;Crime Network on YouTubeTV: https://bit.ly/3td2e3y
Where To Watch Law&amp;Crime Network: https://bit.ly/3akxLK5
Sign Up For Law&amp;Crime's Daily Newsletter: https://bit.ly/LawandCrimeNewsletter
Read Fascinating Articles From Law&amp;Crime Network: https://bit.ly/3td2Iqo
For Licensing Inquiries, Please Contact: licensing@lawandcrime.com
LAW&amp;CRIME NETWORK SOCIAL MEDIA:
Instagram:   / lawandcrime  
Twitter:   / lawcrimenetwork  
Facebook:   / lawandcrime  
Twitch:   / lawandcrimenetwork  
TikTok:   / lawandcrime  
LAW&amp;CRIME NETWORK PODCASTS: https://lawandcrime.com/podcasts/
SUBSCRIBE TO ALL OF LAW&amp;CRIME NETWORK YOUTUBE CHANNELS:
Main Channel:    / @lawandcrime  
Law&amp;Crime Shorts:    / @lawandcrimeshorts  
Channel B:    / @lawandcrimetrials  
Channel C:    / @lawandcrimebodycam</t>
  </si>
  <si>
    <t>Top 15 Wildest COPS Moments from the Midwest</t>
  </si>
  <si>
    <t>https://www.youtube.com/watch?v=NjRhfbXLlyc</t>
  </si>
  <si>
    <t>Tragic Pursuits, Crazy Police Dashcam Moments You Won't Believe Your Eyes! | Best Of The Week</t>
  </si>
  <si>
    <t>https://www.youtube.com/watch?v=PZa0UMOPMtw</t>
  </si>
  <si>
    <t>When Entitled Karens Realize They've Been Arrested</t>
  </si>
  <si>
    <t>https://www.youtube.com/watch?v=GBuE5SQRwew</t>
  </si>
  <si>
    <t>The Dumbest Criminals Ever..</t>
  </si>
  <si>
    <t>https://www.youtube.com/watch?v=_cNoXlLncTg</t>
  </si>
  <si>
    <t>250 Shocking Moments of Idiots in Cars: Instant Karma and the Luckiest People Caught on Camera</t>
  </si>
  <si>
    <t>https://www.youtube.com/watch?v=4v8uoNetIx4</t>
  </si>
  <si>
    <t>Get ready for a high-octane compilation of the top 15 most dramatic police encounters captured on camera in the Midwest. This video features intense footage from the TV show COPS Reloaded, documenting confrontations between law enforcement officers and suspects across Illinois, Michigan, Ohio, Missouri, Iowa, and Minnesota. From pursuits to physical altercations, witness the split-second decisions and forceful tactics used by police as they attempt to apprehend individuals accused of crimes such as drug dealing and predatory behavior in the region.
Subscribe for more Law&amp;Crime: https://bit.ly/LawAndCrimeNetwork
Join us as we showcase a series of gripping scenes from the streets and highways of the Midwest, where high-pressure situations can rapidly escalate. Each caught-on-camera moment depicts the charged and often dangerous interactions that can occur between police and the public. Whether you closely follow news on policing in America or are simply drawn to the drama and tension of these real-life incidents, this video aims to provide a provocative look at "Top 15 Wildest COPS Moments from the Midwest" - a collection of some of the wildest footage from the COPS Reloaded TV show.
Content rights fully licensed by Law&amp;Crime via COPS Reloaded.
#LawAndCrime #CopsReloaded #Midwest 
STAY UP-TO-DATE WITH THE LAW&amp;CRIME NETWORK:
Watch Law&amp;Crime Network on YouTubeTV: https://bit.ly/3td2e3y
Where To Watch Law&amp;Crime Network: https://bit.ly/3akxLK5
Sign Up For Law&amp;Crime's Daily Newsletter: https://bit.ly/LawandCrimeNewsletter
Read Fascinating Articles From Law&amp;Crime Network: https://bit.ly/3td2Iqo
For Advertising Inquires, Please Contact: sales@lawandcrime.com
For Licensing Inquiries, Please Contact: licensing@lawandcrime.com
LAW&amp;CRIME NETWORK SOCIAL MEDIA:
Instagram:   / lawandcrime  
Twitter:   / lawcrimenetwork  
Facebook:   / lawandcrime  
Twitch:   / lawandcrimenetwork  
TikTok:   / lawandcrime  
LAW&amp;CRIME NETWORK PODCASTS: https://lawandcrime.com/podcasts/
SUBSCRIBE TO ALL OF LAW&amp;CRIME NETWORK YOUTUBE CHANNELS:
Main Channel:    / @lawandcrime  
Law&amp;Crime Shorts:    / @lawandcrimeshorts  
Channel B:    / @lawandcrimetrials  
Channel C:    / @lawandcrimebodycam</t>
  </si>
  <si>
    <t>You're Choking Me!': Top COPS Moments from Texas and Washington</t>
  </si>
  <si>
    <t>https://www.youtube.com/watch?v=783kjQRZ_B0</t>
  </si>
  <si>
    <t>Top 15 COPS Moments from the West Coast</t>
  </si>
  <si>
    <t>https://www.youtube.com/watch?v=5EcKn4Oc4JY</t>
  </si>
  <si>
    <t>♀Taking Female Suspects Into Custody | Cops TV Show</t>
  </si>
  <si>
    <t>https://www.youtube.com/watch?v=4in1QQyAfLs</t>
  </si>
  <si>
    <t>Our Most-Watched, Jaw-Dropping Police Dashcam Moments That Broke the Internet – Greatest Hits! #1</t>
  </si>
  <si>
    <t>https://www.youtube.com/watch?v=YqhsVmvrHJI</t>
  </si>
  <si>
    <t>🚨 Intense Domestic Disputes, Wild Pursuits &amp; DUI | Cops: Full Episodes</t>
  </si>
  <si>
    <t>https://www.youtube.com/watch?v=6g3Vu8cY-JM</t>
  </si>
  <si>
    <t>In this thrilling compilation, witness the most intense and gripping moments as law enforcement officers from Texas and Washington relentlessly pursue and apprehend dangerous criminals. From heart-pounding foot chases to high-speed vehicle pursuits, these brave men and women in uniform put their lives on the line to keep their communities safe. Watch as they navigate through treacherous neighborhoods, confront armed suspects, and use their training and expertise to bring these lawbreakers to justice. This video showcases the incredible bravery, dedication, and skill of our nation's police officers as they work tirelessly to maintain law and order.
Subscribe for more Law&amp;Crime: https://bit.ly/LawAndCrimeNetwork
In the classic TV series "COPS Reloaded," viewers are taken on a wild ride alongside police officers from across the country as they fight crime and protect the innocent. Each episode features real-life encounters between law enforcement and the criminal element, capturing the adrenaline-fueled moments that define the daily lives of these heroic public servants. From domestic disputes and drug busts to gang-related violence and beyond, "COPS Reloaded" offers an unfiltered glimpse into the gritty reality of policing in America. With its raw footage and authentic storytelling, this groundbreaking show has captivated audiences for decades, providing a fascinating look at the challenges and triumphs experienced by those who wear the badge.
Content rights fully licensed by Law&amp;Crime via COPS Reloaded.
#LawAndCrime #CopsReloaded #Texas 
STAY UP-TO-DATE WITH THE LAW&amp;CRIME NETWORK:
Watch Law&amp;Crime Network on YouTubeTV: https://bit.ly/3td2e3y
Where To Watch Law&amp;Crime Network: https://bit.ly/3akxLK5
Sign Up For Law&amp;Crime's Daily Newsletter: https://bit.ly/LawandCrimeNewsletter
Read Fascinating Articles From Law&amp;Crime Network: https://bit.ly/3td2Iqo
For Advertising Inquiries, Please Contact: sales@lawandcrime.com
For Licensing Inquiries, Please Contact: licensing@lawandcrime.com
LAW&amp;CRIME NETWORK SOCIAL MEDIA:
Instagram:   / lawandcrime  
Twitter:   / lawcrimenetwork  
Facebook:   / lawandcrime  
Twitch:   / lawandcrimenetwork  
TikTok:   / lawandcrime  
LAW&amp;CRIME NETWORK PODCASTS: https://lawandcrime.com/podcasts/
SUBSCRIBE TO ALL OF LAW&amp;CRIME NETWORK YOUTUBE CHANNELS:
Main Channel:    / @lawandcrime  
Law&amp;Crime Shorts:    / @lawandcrimeshorts  
Channel B:    / @lawandcrimetrials  
Channel C:    / @lawandcrimebodycam</t>
  </si>
  <si>
    <t>‘Took Your Clothes Off in IHOP?!’: Top 21 Moments from COPS and JAIL</t>
  </si>
  <si>
    <t>https://www.youtube.com/watch?v=naevMCQTR4A</t>
  </si>
  <si>
    <t>When Drunk Entitled Ladies Realize They've Been Arrested | Karen Gets Arrested By Police</t>
  </si>
  <si>
    <t>https://www.youtube.com/watch?v=6sbAXOAJJ24</t>
  </si>
  <si>
    <t>Most Disturbing Moments EVER Captured On Police Bodycam</t>
  </si>
  <si>
    <t>https://www.youtube.com/watch?v=wkI61E8HxQY</t>
  </si>
  <si>
    <t>Pranks</t>
  </si>
  <si>
    <t>Frozen Elsa &amp; Spiderman vs Evil Queen! Elsa Gets a Gummy Joker Tongue! Superhero Fun in Real Life</t>
  </si>
  <si>
    <t>https://www.youtube.com/watch?v=zpsWnF1EBxQ&amp;pp=ygUSRWxzYSB1bmQgU3BpZGVybWFu</t>
  </si>
  <si>
    <t>Frozen Elsa &amp; Spiderman vs Evil Queen! Elsa Gets a Gummy Joker Tongue! Superhero Fun in Real Life
Music:
Youtube Audio Library
Music by Kevin MacLeod is licensed under a CC Attribution 3.0
Licensed under Creative Commons: By Attribution 3.0 (CC BY 3.0)
http://creativecommons.org
Twin Musicom
Licensed under Creative Commons Attribution 4.0 International (CC BY 4.0)
http://creativecommons.org/licenses/b...
Artist: http://www.twinmusicom.org/</t>
  </si>
  <si>
    <t xml:space="preserve">altersgerecht </t>
  </si>
  <si>
    <t xml:space="preserve">Unterhaltung </t>
  </si>
  <si>
    <t xml:space="preserve">Serien- und Filmfiguren </t>
  </si>
  <si>
    <t>Frozen Elsa, Spiderman &amp; Maleficent’s Wedding W/ Pink Spidergirl, Prank &amp; Joker! Superhero Fun</t>
  </si>
  <si>
    <t>https://www.youtube.com/watch?v=AD8wVdoDn0c</t>
  </si>
  <si>
    <t>Ich vs Oma: Koch-Challenge | Lustige Küchen-Hacks von Fun Teen</t>
  </si>
  <si>
    <t>https://www.youtube.com/watch?v=sUR-deWdc3Q</t>
  </si>
  <si>
    <t>JOKER Nhí Và Món Quà Siêu Đặc Biệt - Siêu Nhân Nhện Tổ Chức Sinh Nhật || Tổng Hợp Video Hay Nhất</t>
  </si>
  <si>
    <t>https://www.youtube.com/watch?v=-rRV7BjySoU</t>
  </si>
  <si>
    <t>Ich habe die GEFÄHRLICHSTEN Themenparks der Welt enthüllt!</t>
  </si>
  <si>
    <t>https://www.youtube.com/watch?v=sIISgvptmSw</t>
  </si>
  <si>
    <t>Am Set von "Die Schule der magischen Tiere 4" | KiKA Live</t>
  </si>
  <si>
    <t>https://www.youtube.com/watch?v=g8fsnsAigKQ</t>
  </si>
  <si>
    <t xml:space="preserve">Serien / Filme </t>
  </si>
  <si>
    <t>Frozen Elsa, Spiderman &amp; Maleficent’s Wedding W/ Pink Spidergirl, Prank &amp; Joker! Superhero Fun
Music:
Youtube Audio Library
Music by Kevin MacLeod is licensed under a CC Attribution 3.0
Licensed under Creative Commons: By Attribution 3.0 (CC BY 3.0)
http://creativecommons.org
Twin Musicom
Licensed under Creative Commons Attribution 4.0 International (CC BY 4.0)
http://creativecommons.org/licenses/b...
Artist: http://www.twinmusicom.org/</t>
  </si>
  <si>
    <t>Awesome Beauty Tips – Hair, Makeup and More!!!</t>
  </si>
  <si>
    <t>https://www.youtube.com/watch?v=o-Yfmom6frg</t>
  </si>
  <si>
    <t>DIY / Mode / Makeup</t>
  </si>
  <si>
    <t>Ich habe 100 Auslaufprodukte Aus Unserer Kindheit Gekauft!</t>
  </si>
  <si>
    <t>https://www.youtube.com/watch?v=dXmWjV1eAXQ</t>
  </si>
  <si>
    <t>Ich habe 50 geheime Räume gebaut, die du niemals finden würdest!</t>
  </si>
  <si>
    <t>https://www.youtube.com/watch?v=tQlzkpxRskY</t>
  </si>
  <si>
    <t>Blue Food vs Black Food Challenge 블루 블랙 푸드 챌린지 Batman vs Elsa Frozen Mukbang by HUBABANG</t>
  </si>
  <si>
    <t>https://www.youtube.com/watch?v=fjqP4d5nSiQ</t>
  </si>
  <si>
    <t>Wenn meine Mutter die Direktorin wäre – Erster Tag in einer NEUEN Schule | Mein Lehrer hasst mich</t>
  </si>
  <si>
    <t>https://www.youtube.com/watch?v=9HIOMz8rikQ</t>
  </si>
  <si>
    <t xml:space="preserve">fragwürdig </t>
  </si>
  <si>
    <t>Awesome Beauty Tips – Hair, Makeup and More!!!
SUBSCRIBE to 1 2 3 Create!  here 👉 https://goo.gl/5JH6Fn
Today we show you awesome beauty tips for your hair and great makeup tips and hacks!!!   Which beauty tip you like best?  Let us know in the comments! 😊
WATCH more 1 2 3 Create! Videos  here 👉 https://goo.gl/xuEfKm
Music:
Youtube Audio Library
Music by Kevin MacLeod is licensed under a CC Attribution 3.0
Licensed under Creative Commons: By Attribution 3.0 (CC BY 3.0)
http://creativecommons.org
Twin Musicom
Licensed under Creative Commons Attribution 4.0 International (CC BY 4.0)
http://creativecommons.org/licenses/b...</t>
  </si>
  <si>
    <t>Clever Ways To Customize Your T-Shirts and More! DIY Life Hacks, Craft Ideas &amp; Hair Hacks!</t>
  </si>
  <si>
    <t>https://www.youtube.com/watch?v=QjHe98Fdf7c</t>
  </si>
  <si>
    <t>Versuche mich blind zu schminken</t>
  </si>
  <si>
    <t>https://www.youtube.com/watch?v=zzfIHppbEF0</t>
  </si>
  <si>
    <t>30 LIFE-CHANGING MAKEUP HACKS EVERY WOMAN SHOULD KNOW</t>
  </si>
  <si>
    <t>https://www.youtube.com/watch?v=GL6SlZxTkvY</t>
  </si>
  <si>
    <t>Clever Ways To Customize Your T-Shirts and More! DIY Life Hacks, Craft Ideas &amp; Hair Hacks!
SUBSCRIBE to 1 2 3 Create!  here 👉 https://goo.gl/5JH6Fn
WATCH more 1 2 3 Create! Videos  here 👉 https://goo.gl/xuEfKm
Music:
Youtube Audio Library
Music by Kevin MacLeod is licensed under a CC Attribution 3.0
Licensed under Creative Commons: By Attribution 3.0 (CC BY 3.0)
http://creativecommons.org
Twin Musicom
Licensed under Creative Commons Attribution 4.0 International (CC BY 4.0)
http://creativecommons.org/licenses/b...</t>
  </si>
  <si>
    <t>VERWANDELN SIE IHREN LOOK MIT DIY-MODE || Einfache Hacks 123 GO! GLOBAL</t>
  </si>
  <si>
    <t>https://www.youtube.com/watch?v=jmo2zTAT78M</t>
  </si>
  <si>
    <t>20 DIY PURPLE CRAFT - PURPLE SCHOOL SUPPLIES - LIFE HACKS and more...</t>
  </si>
  <si>
    <t>https://www.youtube.com/watch?v=_cHkoMZ1Lec</t>
  </si>
  <si>
    <t>INCREDIBLE ROOM MAKEOVER CHALLENGE || Rich vs Broke | Cheap VS Expensive Items for You by TeenVee</t>
  </si>
  <si>
    <t>https://www.youtube.com/watch?v=iY6MRNEJx80</t>
  </si>
  <si>
    <t>Die *DUMBESTEN* Life Hacks der Welt! (LOL)</t>
  </si>
  <si>
    <t>https://www.youtube.com/watch?v=-V324WZn2gE</t>
  </si>
  <si>
    <t>Sind Sie es leid, die gleichen alten Outfits zu tragen? Sag nichts mehr! Machen Sie sich bereit, Ihre Garderobe zu erneuern und Ihren Stil mit diesen supereinfachen DIY-Mode-Hacks von 123 GO zu verbessern! GLOBAL. Von der Verwandlung schlichter T-Shirts bis hin zur Kreation atemberaubender Accessoires – mit diesem Video sehen Sie im Handumdrehen wie ein Modeprofi aus. Schauen Sie es sich jetzt an und machen Sie sich bereit, überall die Blicke auf sich zu ziehen!</t>
  </si>
  <si>
    <t>Rich Student VS Broke Student VS Giga Rich Student in Jail | Cool Hacks and Funny Moments</t>
  </si>
  <si>
    <t>https://www.youtube.com/watch?v=JtcmNX7P_9g</t>
  </si>
  <si>
    <t>100 Layers of Food Challenge | Awesome Kitchen Hacks by TeenTeam Challenge</t>
  </si>
  <si>
    <t>https://www.youtube.com/watch?v=Ybs6LUpIIkQ</t>
  </si>
  <si>
    <t>PULPEN 3D VS LEM TEMBAK! 18 Kiat dan Kerajinan Keren Untukmu</t>
  </si>
  <si>
    <t>https://www.youtube.com/watch?v=n5ylLO887qc</t>
  </si>
  <si>
    <t>Probieren Sie diese unglaublichen Modetricks aus, die funktionieren || DIY-Ideen 123 GO! GLOBAL</t>
  </si>
  <si>
    <t>https://www.youtube.com/watch?v=0rhjtoqhzLc</t>
  </si>
  <si>
    <t>Once in prison, you will need the best DIY ideas 🤓, or money 💸. In our new video, you can see the difference between a broke, rich and giga rich student in jail.
If you enjoyed this video, you might also like “Doll Makeover From Squid Game Doll To Barbie”    • Where Is My Barbie? | Doll Makeover F...  
Viewers under the age of 18: Please note that parental or legal guardian permission is required to access this channel. We kindly advise parents or legal guardians to review the YouTube Terms of Service at https://www.youtube.com/static?templa... with their children. Thank you for your cooperation.
This video was made strictly for entertainment purposes only. Any ideas or concepts presented in this video should not be attempted in real life. The producers and creators of this video hold no liability for any damage or loss arising from the use of the content within this video.
All products and company names shown in this video are trademarks™ or registered trademarks® of their respective holders. Use of them does not imply any endorsement by them.
#richvsbroke  #students  #gotcha</t>
  </si>
  <si>
    <t>Rich VS Broke VS Giga Rich Pregnant in Jail Moments Are So Funny | Amazing Hacks by Gotcha! Viral</t>
  </si>
  <si>
    <t>https://www.youtube.com/watch?v=95sr9Pmg6p8</t>
  </si>
  <si>
    <t>Schokolade vs Echtes Essen Challenge von BaRaFun Gold</t>
  </si>
  <si>
    <t>https://www.youtube.com/watch?v=1VICtnPrn88</t>
  </si>
  <si>
    <t>Vom Nerd-Vampir zur Beauty-Ladybug / Hello Kitty vs. Vampir</t>
  </si>
  <si>
    <t>https://www.youtube.com/watch?v=Si074_bUJb8</t>
  </si>
  <si>
    <t>Reich vs Pleite Zimmerumgestaltung Challenge von Multi DO Challenge</t>
  </si>
  <si>
    <t>https://www.youtube.com/watch?v=KkD4gs-aRFE</t>
  </si>
  <si>
    <t>Ich habe ein GEHEIMES Zimmer in der STRENGSTEN Schule der WELT gebaut!</t>
  </si>
  <si>
    <t>https://www.youtube.com/watch?v=XzZkVAg0TVU</t>
  </si>
  <si>
    <t>Did you know that even pregnant Princess Elsa, the Little Mermaid and a vampire can end up in jail? It turns out that they can. But being in prison will be different, because the Little Mermaid is rich, Elsa is giga rich, and the vampire is poor.
Viewers under the age of 18: Please note that parental or legal guardian permission is required to access this channel. We kindly advise parents or legal guardians to review the YouTube Terms of Service at https://www.youtube.com/static?templa... with their children. Thank you for your cooperation.
This video was made strictly for entertainment purposes only. Any ideas or concepts presented in this video should not be attempted in real life. The producers and creators of this video hold no liability for any damage or loss arising from the use of the content within this video.
All products and company names shown in this video are trademarks™ or registered trademarks® of their respective holders. Use of them does not imply any endorsement by them.
#mermaid  #vs  #hacks</t>
  </si>
  <si>
    <t>Großer, Mittlerer und Kleiner Teller Challenge | Lustige Situationen BaRaDa Best</t>
  </si>
  <si>
    <t>https://www.youtube.com/watch?v=VZVryh99VeM</t>
  </si>
  <si>
    <t>Wednesday Addams im Knast! Wie man zum Vampir wird</t>
  </si>
  <si>
    <t>https://www.youtube.com/watch?v=n6dwN0uXTOI</t>
  </si>
  <si>
    <t>Wednesday vs Barbie Eine Farbige Haus Challenge von Multi DO Challenge</t>
  </si>
  <si>
    <t>https://www.youtube.com/watch?v=Dasxqs2AVOI</t>
  </si>
  <si>
    <t>Vampire Pregnant vs Mermaid Pregnant! 🧛‍♀️🧜‍♀️ | Hilarious Pregnancy Moments &amp; Cool Hacks!</t>
  </si>
  <si>
    <t>https://www.youtube.com/watch?v=afXwiwjWUis</t>
  </si>
  <si>
    <t>• Vom Nerd zur Braut Harley Quinn / Ext...  
Vom Nerd-Vampir zur Beauty-Ladybug / Hello Kitty vs. Vampir
Folgt Say WOW:
Abonniert: 
Say WOW Arabic:    / @saywowarabic  
Say WOW Bengali:    / @saywowbengali  
Say WOW CN:    / @saywowcn  
Say WOW De:    / @saywowde  
Say WOW Dutch:    / @saywowdutch  
Say WOW Es:    / @saywowes  
Say WOW EN:    / @troom_troom_select  
Say WOW Fr:    / @saywowfr  
Say WOW HU:    / @saywowhu  
Say WOW India:    / @saywowindia  
Say WOW Indonesia:    / @saywowindonesia  
Say WOW IT:    / @saywowit  
Say WOW JP:    / @saywowjp  
Say WOW Kr:    / @saywowkr  
Say WOW PL:    / @saywowpl  
Say WOW Punjabi:    / @saywowpunjabi  
Say WOW PT:    / @saywowpt  
Say WOW RO:    / @saywowro  
Say WOW TH:    / @saywowth  
Say WOW TR:    / @saywowtr  
Say WOW Ukrainian:    / @saywowua  
Say WOW Urdu:    / @saywowurdu  
Say WOW Vietnam:    / @saywowvi  
Über Say WOW
Einfache DIY  Video-Tutorials. DIY Zubehör, Scrapbooking Karten, Home Décor, Make Up Tutorials, Life Hacks und viel mehr! Macht es einfach nach!
Für alle Anfragen wendet euch bitte an: troomtroomdiy@gmail.com
Frage des Tages: Welchen Teil des Videos hat euch am meisten gefallen? Kommentiert unten!
Vergesst nicht, Benachrichtigungen einzuschalten &amp; abonnieren!</t>
  </si>
  <si>
    <t>Wer hat den Superhelden ermordet? Ladybug vs. Hello Kitty vs. Vampir</t>
  </si>
  <si>
    <t>https://www.youtube.com/watch?v=l_Shq6lfLzI</t>
  </si>
  <si>
    <t>Obdachloser Ukri und Semlaki eine traurige Geschichte in Minecraft!</t>
  </si>
  <si>
    <t>https://www.youtube.com/watch?v=HiV98WZpRWQ</t>
  </si>
  <si>
    <t>Versteckspiel mit Turnern!</t>
  </si>
  <si>
    <t>https://www.youtube.com/watch?v=WtmAne7qNSA</t>
  </si>
  <si>
    <t>Beliebter vs. unbeliebter Schwarm kämpfen um ein Mädchen! Mädchen wird hässlich, Jungs zu testen</t>
  </si>
  <si>
    <t>https://www.youtube.com/watch?v=qPE6kF_emeQ</t>
  </si>
  <si>
    <t>Niemand Weiß Dass Ich Meine Identität Vortäusche</t>
  </si>
  <si>
    <t>https://www.youtube.com/watch?v=K8bGoZkwwNU</t>
  </si>
  <si>
    <t>Vierlinge in den Winterferien! Alt Girl, Soft Girl, Nerd und Indie Kid haben Weihnachten ruiniert</t>
  </si>
  <si>
    <t>https://www.youtube.com/watch?v=410iEYfDM7g</t>
  </si>
  <si>
    <t>Haarentfernungs Methoden</t>
  </si>
  <si>
    <t>https://www.youtube.com/watch?v=_k2mH_g8Z84</t>
  </si>
  <si>
    <t>Eva ist die Hauptschönheit der Schule, die Jungs sind buchstäblich bereit, für sie zu kämpfen! Wie wählt man den besten von ihnen aus? Sie hat einen schlauen Plan – sich von einer Schönheit in eine Hässliche zu verwandeln, um die Gefühle der Jungs zu testen – wer wird bestehen und wer wird scheitern?
Es ist einfach, sich in die Hauptschönheit der Schule zu verlieben, aber werden die Jungs in der Lage sein, ihre innere Welt zu schätzen, wenn die Hülle verändert wird? Beliebter vs. unbeliebter Schwarm wird sich auf völlig unterschiedliche Weise zeigen! Und welcher Schwarm passt besser zu Eva? Entscheide in den Kommentaren!
#BeliebtVsUnbeliebt #KampfUmMädchen #Makeover #Eva #TimTinDeutsch</t>
  </si>
  <si>
    <t>Extremes Makeover vom Nerd zum beliebten Mädchen! Beliebter Junge verliebt sich in Klassen-Nerd</t>
  </si>
  <si>
    <t>https://www.youtube.com/watch?v=b9zs7HXLxYA</t>
  </si>
  <si>
    <t>Lange Haare vs. Sehr Lange Haare</t>
  </si>
  <si>
    <t>https://www.youtube.com/watch?v=9juq67h_dZk</t>
  </si>
  <si>
    <t>Gemeine Schwester gegen netten Bruder in der neuen Schule! Armes Kind wurde ein Rap-Gott</t>
  </si>
  <si>
    <t>https://www.youtube.com/watch?v=jftZ_lI6lDU</t>
  </si>
  <si>
    <t>Cassie konnte sich nicht einmal vorstellen, dass ihr Protest gegen Schönheiten dazu führen würde, dass sie eine von denen wird, die sie hasste! An diesem Tag begann ihre Reise mit einem extremen Makeover vom Nerd zum beliebten Mädchen! Wird der neue Lebensabschnitt etwas Gutes bringen oder wird sie enttäuscht sein?
Nach ihrem Makeover vom Nerd zum beliebten Mädchen stand Cassie im Mittelpunkt der Aufmerksamkeit der ganzen Schule, sogar der beliebteste Junge verliebte sich in den Klassen-Nerd! Aber wenn du denkst, dass Cassies neue Beliebtheit nur Freude bringen wird, dann mach dich bereit, alle unangenehmsten Konsequenzen einer extremen Verwandlung zu erleben! Braucht man wirklich Beliebtheit in der Schule zu diesem Preis?
#ExtremesMakeover #VomNerd #ZuLiebling #Verliebt #TimTinDeutsch</t>
  </si>
  <si>
    <t>Maskeraden-Poolparty! Ich habe einen Traumurlaub gemacht! Wer wird Miss Pool Party?</t>
  </si>
  <si>
    <t>https://www.youtube.com/watch?v=PxRdTCVKWEs</t>
  </si>
  <si>
    <t>Abschied von meiner Mama! Meine Mutter bestimmt mein Leben</t>
  </si>
  <si>
    <t>https://www.youtube.com/watch?v=drhv9SfDzys</t>
  </si>
  <si>
    <t>Nerd Extremes Makeover! Beauty-Verwandlung mit Hacks und Gadgets!</t>
  </si>
  <si>
    <t>https://www.youtube.com/watch?v=J52M-HfqVzM</t>
  </si>
  <si>
    <t>Armes Mädchen verliebt sich in einen Millionär! Makeover von arm zu giga-reich als Harley Quinn</t>
  </si>
  <si>
    <t>https://www.youtube.com/watch?v=nJ_-mojF9p4</t>
  </si>
  <si>
    <t>Extremes MakeOver Vom Nerd Zum Beliebten Mädchen! Klamotten Hacks In Einer Reichen Schule!</t>
  </si>
  <si>
    <t>https://www.youtube.com/watch?v=BfSdlngGTOo</t>
  </si>
  <si>
    <t>Eva wollte sich endlich mit ihren Klassenkameraden und ihrem Schwarm Zach anfreunden, so sehr, dass sie bereit war, alles zu tun, sogar einen Traumurlaub zu organisieren! Aber all ihre Bemühungen waren umsonst, als die örtliche Obdachlose Tina sich als Millionärin ausgab und mit ihrer Poolparty die ganze Aufmerksamkeit auf sich zog! Wer von den beiden wird das beliebteste Mädchen mit der besten Party der Stadt bleiben?
Die Masken-Poolparty ist Evas einzige Chance, die Aufmerksamkeit von Zach zu bekommen. Aber wird er sie zurückweisen, wenn er herausfindet, wer hinter der Maske steckt? Schau dir das neue Video bis zum Ende an und finde heraus, wer die Miss Poolparty wird! 
#Maskerade #PoolParty #Traumurlaub #ReichVsArm #TimTinDeutsch</t>
  </si>
  <si>
    <t>Ich habe einen Wasserpark in meinem Haus gebaut! Millionärskind vs. arme Kinder</t>
  </si>
  <si>
    <t>https://www.youtube.com/watch?v=MCMfX2AZllE</t>
  </si>
  <si>
    <t>Eva hat eine riesige Poolparty veranstaltet und um so viele Leute wie möglich anzulocken, hat sie einen Wasserpark zu Hause gebaut! Aber was nützt diese Party, wenn Eva keine Freunde hat und niemanden, mit dem sie Spaß haben kann? Vielleicht könnten die armen Kinder, die zufällig in den Wasserpark gekommen sind, das Millionärskind aufheitern?
Werden die armen Kinder und das Millionärskind trotz aller Unterschiede Freunde werden? Für echten Spaß braucht man nicht einmal einen Wasserpark und eine Goldkarte, und wir werden es im neuen Video beweisen! Schau zu, wie das reiche Mädchen mit all ihren Problemen mit Hilfe ihrer neuen armen Freunde fertig wird!
#Gebaut #Wasserpark #InMeinemHaus #ReichVsArm #TimTinDeutsch</t>
  </si>
  <si>
    <t>die morgenroutine</t>
  </si>
  <si>
    <t>https://www.youtube.com/watch?v=KdjZOKUTsvo</t>
  </si>
  <si>
    <t>Vlog</t>
  </si>
  <si>
    <t>Wenn Meine Mom einen Wasserpark Betreibt</t>
  </si>
  <si>
    <t>https://www.youtube.com/watch?v=kWAGWJOxICc</t>
  </si>
  <si>
    <t>5 Uhr Morgenroutine✨🦋</t>
  </si>
  <si>
    <t>https://www.youtube.com/watch?v=bN-YjJSVs5A</t>
  </si>
  <si>
    <t>Ich TROLLE 100 SUSSY SPIELER in Brookhaven..</t>
  </si>
  <si>
    <t>https://www.youtube.com/watch?v=3a3q-jZjTU8</t>
  </si>
  <si>
    <t>😳💖 Wer KÜSST WEN beim FLASCHENDREHEN ⁉️ 🍾 GEHEIME LIEBE auf KLASSENFAHRT entdeckt ❣️ 🍞 #tocaboca</t>
  </si>
  <si>
    <t>https://www.youtube.com/watch?v=YNLslYl4fT4</t>
  </si>
  <si>
    <t>9 Uhr Morgenroutine</t>
  </si>
  <si>
    <t>https://www.youtube.com/watch?v=i2C81HyjMZc</t>
  </si>
  <si>
    <t>Tiktok virale Produkte testen</t>
  </si>
  <si>
    <t>https://www.youtube.com/watch?v=wmqzvKV_SqU</t>
  </si>
  <si>
    <t>ALLE VERRÜCKTEN 2024 TIKTOK FOOD TRENDS</t>
  </si>
  <si>
    <t>https://www.youtube.com/watch?v=U6n9G3AUhsc</t>
  </si>
  <si>
    <t>Was für eine Enttäuschung 😭 Wir testen Aesthetic Produkte in real life</t>
  </si>
  <si>
    <t>https://www.youtube.com/watch?v=M9lK8yZowzo</t>
  </si>
  <si>
    <t>Schminktisch neu einräumen 💗</t>
  </si>
  <si>
    <t>https://www.youtube.com/watch?v=qHtRrRvZMh0</t>
  </si>
  <si>
    <t>https://www.youtube.com/watch?v=VG0S8go4nME</t>
  </si>
  <si>
    <t>3 Uhr Morgenroutine</t>
  </si>
  <si>
    <t>https://www.youtube.com/watch?v=vd4W0_FiR-s</t>
  </si>
  <si>
    <t>Wir testen eure Hassprodukte von dm 💄 | ViktoriaSarina</t>
  </si>
  <si>
    <t>https://www.youtube.com/watch?v=fTcn7Cwlnuc</t>
  </si>
  <si>
    <t>1. Urlaub mit meinem Crush✨🦋</t>
  </si>
  <si>
    <t>https://www.youtube.com/watch?v=CVLD-Z8EP3Q</t>
  </si>
  <si>
    <t>HOBBYHORSE Stalltour (neues PFERD?!)🐴❤️😍 Kht_horselife</t>
  </si>
  <si>
    <t>https://www.youtube.com/watch?v=IB8VKaK0Y3o</t>
  </si>
  <si>
    <t>Paulas Top Videos 2024!! 😱 Diese Shorts hatten MILLIONEN Aufrufe!</t>
  </si>
  <si>
    <t>https://www.youtube.com/watch?v=raADlTywx3Y</t>
  </si>
  <si>
    <t>Krank sein - Vlog✨🦋</t>
  </si>
  <si>
    <t>https://www.youtube.com/watch?v=I3-RcOkLx04</t>
  </si>
  <si>
    <t>Produktive Morgenroutine✨🦋</t>
  </si>
  <si>
    <t>https://www.youtube.com/watch?v=0QIuiqwqvZ8</t>
  </si>
  <si>
    <t>Wir tauschen 24h UNSERE ROLLEN 😂 *challenge* | stineundmarc</t>
  </si>
  <si>
    <t>https://www.youtube.com/watch?v=8zBGnlIk5Lk</t>
  </si>
  <si>
    <t>HALLÖCHEN LEUTE &amp; Willkommen zurück bei einem neuen Video 💗
Diese Woche zeige ich meine meist aufgerufenen Videos aus 2024
Mein Make-up Buch: PAULAs MAKE-UP Masterclass
bei Amazon: https://amzn.eu/d/dJAOSgj
bei Thalia:  https://www.thalia.at/autor/paula+wol...
bei Hugendubel: https://www.hugendubel.de/de/taschenb...
🧢👚 MEIN SHOP: https://shop.paulawwolf.com
🛎 Abonniere meinen Youtube Kanal für wöchentliche Beauty Videos: https://youtube.com/c/paulawwolf?sub_...
Verpasse nichts: 
💖 INSTA:   / paulawwolf  
🖤 TIKTOK:   / paulawwolf  
❤️ YOUTUBE:    / paulawwolf  
🛍 MERCH: https://shop.paulawwolf.com
📧 Kooperationsanfragen: management@paulawwolf.com
Paula Wolf Makeup Schminken Schminkvideos Weihnachten
#makeupartist #makeup #paulawolf #weihnachten</t>
  </si>
  <si>
    <t>LiDiRo reagiert auf Shorts #186 #lidiro #shorts</t>
  </si>
  <si>
    <t>https://www.youtube.com/watch?v=aHBEoQKgHwY</t>
  </si>
  <si>
    <t>PAULA PROBIERTS MIX - Teil 5 😵💄</t>
  </si>
  <si>
    <t>https://www.youtube.com/watch?v=gRkCHcr_IrM</t>
  </si>
  <si>
    <t>Paulas HALLOWEEN ABSCHMINKEN! 👻🎃 + private Storytimes 🤫</t>
  </si>
  <si>
    <t>https://www.youtube.com/watch?v=XWDnx72lRSE</t>
  </si>
  <si>
    <t>LiDiRo reagiert auf #shorts #memes #lustigevideos #schule #tsb 
MEIN HAUPTKANAL: ‪@LiDiRo‬ 
ZWEITER KANAL:    / @misterbillie</t>
  </si>
  <si>
    <t>LiDiRo reagiert auf Shorts #179 #lidiro #shorts</t>
  </si>
  <si>
    <t>https://www.youtube.com/watch?v=pABAZWQuGHU</t>
  </si>
  <si>
    <t>Paluten REAGIERT auf 10 Schul Ausflüge, die komplett schief gingen</t>
  </si>
  <si>
    <t>https://www.youtube.com/watch?v=7ickJJ01nbM</t>
  </si>
  <si>
    <t>VERRÜCKTE AMAZON PRODUKTE TESTEN, DIE IHR EUCH KAUFEN WOLLTET</t>
  </si>
  <si>
    <t>https://www.youtube.com/watch?v=B6GcPOP1F88</t>
  </si>
  <si>
    <t>5 Menschen Mit Den Größten Körperteilen Der Welt! (XXL)</t>
  </si>
  <si>
    <t>https://www.youtube.com/watch?v=n3YiwFam1Dg</t>
  </si>
  <si>
    <t>10 VERBORGENE GEHEIMNISSE, Die Bluey Nicht Möchte, Dass Du Weißt!</t>
  </si>
  <si>
    <t>https://www.youtube.com/watch?v=NQFzzrwhpxo</t>
  </si>
  <si>
    <t>LiDiRo reagiert auf Kind vs Teenager | LIEBE S*X RAUCHEN 😳</t>
  </si>
  <si>
    <t>https://www.youtube.com/watch?v=xI3bAxXf1pk</t>
  </si>
  <si>
    <t>BEST OF Lewinray Mutter TikTok`s Teil 2😂</t>
  </si>
  <si>
    <t>https://www.youtube.com/watch?v=9yGoFjfRSlg</t>
  </si>
  <si>
    <t>LiDiRo reagiert auf Shorts #184 #lidiro #shorts</t>
  </si>
  <si>
    <t>https://www.youtube.com/watch?v=KJo_oIl-ans</t>
  </si>
  <si>
    <t>DUMME GEDANKEN beim BADEN 2 | REAKTION</t>
  </si>
  <si>
    <t>https://www.youtube.com/watch?v=zpTCuCMtvvE</t>
  </si>
  <si>
    <t>LiDiRo reagiert auf Shorts #134 #shorts #lidiro</t>
  </si>
  <si>
    <t>https://www.youtube.com/watch?v=JdMBCiFubTA</t>
  </si>
  <si>
    <t>Elsa und Spiderman</t>
  </si>
  <si>
    <t>Der Familientanz GANZE FOLGE 22 | Micky Maus: Kunterbunte Abenteuer</t>
  </si>
  <si>
    <t>https://www.youtube.com/watch?v=xSkiYYwfD1U&amp;pp=ygUVTWlubmllIGFuZCBNaWNreSBNYXVz</t>
  </si>
  <si>
    <t>Pearls Vater verspätet sich so sehr, dass kurz vor der großen Eröffnung des Hotdoghausener Familientanz jede Spur von ihm fehlt! Kann er es noch rechtzeitig schaffen?
Auf Disney+ findet ihr die neuesten Filme, Originalserien, Filmklassiker und Hunderte von Disney-, Pixar-, Disney Channel- und Disney Junior-Serien, Kurzfilme und Specials:
https://www.disney.de/disney-plus-info
Mehr Videos mit Micky findet ihr hier:
➤ http://bit.ly/MickyMausKunterbunteAbe...
Abonniere den Kanal für die neuesten Disney Junior Videos:
➤ http://bit.ly/DisneyJuniorAbonnieren
Beliebte Videos auf Disney Junior:
➤ http://bit.ly/DisneyJuniorVideos
Disney Junior auf Facebook:
➤   / disneyjuniordeutschland  
Alles über Disney:
➤ https://tv.disney.de/
#MickyMaus
#GanzeFolge
#Micky
#DisneyJuniorDeutschland
Über Micky Maus: Kunterbunte Abenteuer:
Freut euch auf brandneue Abenteuer mit Micky Maus und seinen Freunden Minnie, Goofy, Donald, Daisy, Pluto sowie Chip und Chap! "Micky Maus: Kunterbunte Abenteuer" führt Micky und seine Freunde auf verrückte und lustige Abenteuer in und um Hotdoghausen. In jeder Geschichte geht es darum, Lektionen über Freundschaft, Teamwork und Gemeinschaft zu vermitteln. Und die kleinen Zuschauer sind herzlich eingeladen, zum neuen "Hot Dog!"-Song mitzutanzen.</t>
  </si>
  <si>
    <t>Es war einmal ein Limonadenstand GANZE FOLGE 68 | Micky Maus: Kunterbunte Abenteuer</t>
  </si>
  <si>
    <t>https://www.youtube.com/watch?v=BCVXQBlUb_0</t>
  </si>
  <si>
    <t>Antique Minnie Mouse Car for Kids</t>
  </si>
  <si>
    <t>https://www.youtube.com/watch?v=bKWRF4lsvP4</t>
  </si>
  <si>
    <t>Badezeit mit Coco | Coco der Neugierige | Cartoons für Kinder</t>
  </si>
  <si>
    <t>https://www.youtube.com/watch?v=4dATctvFuRQ</t>
  </si>
  <si>
    <t>Emmas 1. Ballett-Auftritt 🩰 | Staffel 2 Folge 10 | BABY born Serie auf Deutsch</t>
  </si>
  <si>
    <t>https://www.youtube.com/watch?v=r90i2SD1m90</t>
  </si>
  <si>
    <t>Marshall rettet mit Sirup verklebte Camper und mehr! - PAW Patrol Germany - Cartoons für Kinder</t>
  </si>
  <si>
    <t>https://www.youtube.com/watch?v=fxxcGMtohxA</t>
  </si>
  <si>
    <t>Minnie und Daisy helfen beim Jahrmarkt aus. Beide entscheiden sich für einen Limonadenstand. Doch wer wird wohl am meisten Limonade verkaufen?
Mehr Videos mit Micky findet ihr hier:
➤ http://bit.ly/MickyMausKunterbunteAbe...
Abonniere den Kanal für die neuesten Disney Junior Videos:
➤ http://bit.ly/DisneyJuniorAbonnieren
Beliebte Videos auf Disney Junior:
➤ http://bit.ly/DisneyJuniorVideos
Disney Junior auf Facebook:
➤   / disneyjuniordeutschland  
Alles über Disney:
➤ https://tv.disney.de/
#MickyMaus
#GanzeFolge
#Micky
#DisneyJuniorDeutschland
Über Micky Maus: Kunterbunte Abenteuer:
Freut euch auf brandneue Abenteuer mit Micky Maus und seinen Freunden Minnie, Goofy, Donald, Daisy, Pluto sowie Chip und Chap! "Micky Maus: Kunterbunte Abenteuer" führt Micky und seine Freunde auf verrückte und lustige Abenteuer in und um Hotdoghausen. In jeder Geschichte geht es darum, Lektionen über Freundschaft, Teamwork und Gemeinschaft zu vermitteln. Und die kleinen Zuschauer sind herzlich eingeladen, zum neuen "Hot Dog!"-Song mitzutanzen.</t>
  </si>
  <si>
    <t>Die Royale Olympiade GANZE FOLGE 62 | Micky Maus: Kunterbunte Abenteuer</t>
  </si>
  <si>
    <t>https://www.youtube.com/watch?v=emWET6QYAtI</t>
  </si>
  <si>
    <t>Sunny, der Schneemann GANZE FOLGE 9 | Micky Maus: Spielhaus</t>
  </si>
  <si>
    <t>https://www.youtube.com/watch?v=Adrp84xFBx0</t>
  </si>
  <si>
    <t>PAW Patrol Märchenrettungen &amp; Abenteuer! | 90 Minuten | Nick Jr. Deutschland</t>
  </si>
  <si>
    <t>https://www.youtube.com/watch?v=vItFKLrkib0</t>
  </si>
  <si>
    <t>Glücksbärchis | Die Mega-Compilation: Zurück zur Schule</t>
  </si>
  <si>
    <t>https://www.youtube.com/watch?v=HPclY8kO_us</t>
  </si>
  <si>
    <t>MIRACULOUS | 🐞 VERGISSMEINNICHT 🐾 | GANZE FOLGE ▶️ Staffel 3 Folge 10</t>
  </si>
  <si>
    <t>https://www.youtube.com/watch?v=jKUllSICWrY</t>
  </si>
  <si>
    <t>Prinzessin Olivia bittet die Hilfreichen Helfer, in Royalandia bei der Royalen Olympiade zu helfen. Daisy gibt sich als Olivia aus, damit die Prinzessin teilnehmen kann.
Mehr Videos mit Micky findet ihr hier:
➤ http://bit.ly/MickyMausKunterbunteAbe...
Abonniere den Kanal für die neuesten Disney Junior Videos:
➤ http://bit.ly/DisneyJuniorAbonnieren
Beliebte Videos auf Disney Junior:
➤ http://bit.ly/DisneyJuniorVideos
Disney Junior auf Facebook:
➤   / disneyjuniordeutschland  
Alles über Disney:
➤ https://tv.disney.de/
#MickyMaus
#GanzeFolge
#Micky
#DisneyJuniorDeutschland
Über Micky Maus: Kunterbunte Abenteuer:
Freut euch auf brandneue Abenteuer mit Micky Maus und seinen Freunden Minnie, Goofy, Donald, Daisy, Pluto sowie Chip und Chap! "Micky Maus: Kunterbunte Abenteuer" führt Micky und seine Freunde auf verrückte und lustige Abenteuer in und um Hotdoghausen. In jeder Geschichte geht es darum, Lektionen über Freundschaft, Teamwork und Gemeinschaft zu vermitteln. Und die kleinen Zuschauer sind herzlich eingeladen, zum neuen "Hot Dog!"-Song mitzutanzen.</t>
  </si>
  <si>
    <t>Die Valentinstagshelfer GANZE FOLGE 34 | Micky Maus: Kunterbunte Abenteuer</t>
  </si>
  <si>
    <t>https://www.youtube.com/watch?v=EPUNUzcNoY8</t>
  </si>
  <si>
    <t>Der Welpengeburtstag GANZE FOLGE 24 | Micky Maus: Kunterbunte Abenteuer</t>
  </si>
  <si>
    <t>https://www.youtube.com/watch?v=quDLpTEZF1o</t>
  </si>
  <si>
    <t>🔴LIVE: Bluey Lustige Momente mit der Familie 💙 | 70 MINUTEN | GANZE FOLGEN | Bluey</t>
  </si>
  <si>
    <t>https://www.youtube.com/watch?v=I0gD7MS6QdQ</t>
  </si>
  <si>
    <t>MIRACULOUS | 🐞 DAS MIRACULOUS DER SCHLANGE 🐾 | GANZE FOLGE ▶️ Staffel 3 Folge 11</t>
  </si>
  <si>
    <t>https://www.youtube.com/watch?v=QLsRcsJEXqE</t>
  </si>
  <si>
    <t>Es ist Valentinstag und die Hilfreichen Helfer bauen einen Valentinstags-Wagen als Geschenk für Daisy! Dabei war der eigentlich gar nicht für sie gedacht...
Mehr Videos mit Micky findet ihr hier:
➤ http://bit.ly/MickyMausKunterbunteAbe...
Abonniere den Kanal für die neuesten Disney Junior Videos:
➤ http://bit.ly/DisneyJuniorAbonnieren
Beliebte Videos auf Disney Junior:
➤ http://bit.ly/DisneyJuniorVideos
Disney Junior auf Facebook:
➤   / disneyjuniordeutschland  
Alles über Disney:
➤ https://tv.disney.de/
#MickyMaus
#GanzeFolge
#Micky
#DisneyJuniorDeutschland
Über Micky Maus: Kunterbunte Abenteuer:
Freut euch auf brandneue Abenteuer mit Micky Maus und seinen Freunden Minnie, Goofy, Donald, Daisy, Pluto sowie Chip und Chap! "Micky Maus: Kunterbunte Abenteuer" führt Micky und seine Freunde auf verrückte und lustige Abenteuer in und um Hotdoghausen. In jeder Geschichte geht es darum, Lektionen über Freundschaft, Teamwork und Gemeinschaft zu vermitteln. Und die kleinen Zuschauer sind herzlich eingeladen, zum neuen "Hot Dog!"-Song mitzutanzen.</t>
  </si>
  <si>
    <t>Das Regenbogen-Rennen GANZE FOLGE 35 | Micky Maus: Kunterbunte Abenteuer</t>
  </si>
  <si>
    <t>https://www.youtube.com/watch?v=d8c0wtiIIgo</t>
  </si>
  <si>
    <t>Daisy legt los GANZE FOLGE 36 | Micky Maus: Kunterbunte Abenteuer</t>
  </si>
  <si>
    <t>https://www.youtube.com/watch?v=O6L7EkjMd-I</t>
  </si>
  <si>
    <t>Der Freundschaftstag GANZE FOLGE 66 | Micky Maus: Kunterbunte Abenteuer</t>
  </si>
  <si>
    <t>https://www.youtube.com/watch?v=aepC5oDhm4I</t>
  </si>
  <si>
    <t>Die Tee-Zeremonie GANZE FOLGE 20 | Micky Maus: Kunterbunte Abenteuer</t>
  </si>
  <si>
    <t>https://www.youtube.com/watch?v=Zr_ApoGgs5c</t>
  </si>
  <si>
    <t>Karlo versucht beim St. Patrick's Tag Rennen einen Topf voll Gold zu gewinnen, damit er Klarabella einen neuen Mixer kaufen kann.
Mehr Videos mit Micky findet ihr hier:
➤ http://bit.ly/MickyMausKunterbunteAbe...
Abonniere den Kanal für die neuesten Disney Junior Videos:
➤ http://bit.ly/DisneyJuniorAbonnieren
Beliebte Videos auf Disney Junior:
➤ http://bit.ly/DisneyJuniorVideos
Disney Junior auf Facebook:
➤   / disneyjuniordeutschland  
Alles über Disney:
➤ https://tv.disney.de/
#MickyMaus
#GanzeFolge
#Micky
#DisneyJuniorDeutschland
Über Micky Maus: Kunterbunte Abenteuer:
Freut euch auf brandneue Abenteuer mit Micky Maus und seinen Freunden Minnie, Goofy, Donald, Daisy, Pluto sowie Chip und Chap! "Micky Maus: Kunterbunte Abenteuer" führt Micky und seine Freunde auf verrückte und lustige Abenteuer in und um Hotdoghausen. In jeder Geschichte geht es darum, Lektionen über Freundschaft, Teamwork und Gemeinschaft zu vermitteln. Und die kleinen Zuschauer sind herzlich eingeladen, zum neuen "Hot Dog!"-Song mitzutanzen.</t>
  </si>
  <si>
    <t>Das Haustier-Hotel GANZE FOLGE 12 | Micky Maus: Kunterbunte Abenteuer</t>
  </si>
  <si>
    <t>https://www.youtube.com/watch?v=cg8ldO-sing</t>
  </si>
  <si>
    <t>Der Spaß-Dieb GANZE FOLGE 60 | Micky Maus: Kunterbunte Abenteuer</t>
  </si>
  <si>
    <t>https://www.youtube.com/watch?v=4AaEUeReFyw</t>
  </si>
  <si>
    <t>Abenteuer beim Dino-Sitten GANZE FOLGE 20 | Micky Maus: Spielhaus</t>
  </si>
  <si>
    <t>https://www.youtube.com/watch?v=dEH54vfYkYk</t>
  </si>
  <si>
    <t>Mickys verrücktes Flitzerlabor GANZE FOLGE 1 | Micky Maus: Kunterbunte Abenteuer</t>
  </si>
  <si>
    <t>https://www.youtube.com/watch?v=9UhqfJFHRFg</t>
  </si>
  <si>
    <t>In ihrer Eile, einen Jahrmarkt zu organisieren, hinterlässt Daisy überall ein riesiges Chaos!
Mehr Videos mit Micky findet ihr hier:
➤ http://bit.ly/MickyMausKunterbunteAbe...
Abonniere den Kanal für die neuesten Disney Junior Videos:
➤ http://bit.ly/DisneyJuniorAbonnieren
Beliebte Videos auf Disney Junior:
➤ http://bit.ly/DisneyJuniorVideos
Disney Junior auf Facebook:
➤   / disneyjuniordeutschland  
Alles über Disney:
➤ https://tv.disney.de/
#MickyMaus
#GanzeFolge
#Micky
#DisneyJuniorDeutschland
Über Micky Maus: Kunterbunte Abenteuer:
Freut euch auf brandneue Abenteuer mit Micky Maus und seinen Freunden Minnie, Goofy, Donald, Daisy, Pluto sowie Chip und Chap! "Micky Maus: Kunterbunte Abenteuer" führt Micky und seine Freunde auf verrückte und lustige Abenteuer in und um Hotdoghausen. In jeder Geschichte geht es darum, Lektionen über Freundschaft, Teamwork und Gemeinschaft zu vermitteln. Und die kleinen Zuschauer sind herzlich eingeladen, zum neuen "Hot Dog!"-Song mitzutanzen.</t>
  </si>
  <si>
    <t>Mickys neues Maus-Haus GANZE FOLGE 37 | Micky Maus: Kunterbunte Abenteuer</t>
  </si>
  <si>
    <t>https://www.youtube.com/watch?v=lYXatwDnbpk</t>
  </si>
  <si>
    <t>MICKY MAUS SHORTS - Die zwei Donalds | Disney Channel</t>
  </si>
  <si>
    <t>https://www.youtube.com/watch?v=rLAH2z--NVw</t>
  </si>
  <si>
    <t>Katie führt die PAW-Patrol an, die die bellenden Katzen aufhält und mehr! - PAW Patrol Germany</t>
  </si>
  <si>
    <t>https://www.youtube.com/watch?v=JneXOQ_uABQ</t>
  </si>
  <si>
    <t>Playmobil Film "Das große Pferdeturnier" Familie Jansen / Kinderfilm / Kinderserie</t>
  </si>
  <si>
    <t>https://www.youtube.com/watch?v=gSTWAZVsiY4</t>
  </si>
  <si>
    <t>Micky hat den Schlüssel zu seinem neu gebauten Maus-Haus verloren! Um sich zu erinnern, wo er sein könnte, geht er jeden Schritt vom Bau nochmal durch.
Auf Disney+ findet ihr die neuesten Filme, Originalserien, Filmklassiker und Hunderte von Disney-, Pixar-, Disney Channel- und Disney Junior-Serien, Kurzfilme und Specials:
https://www.disney.de/disney-plus-info
Mehr Videos mit Micky findet ihr hier:
➤ http://bit.ly/MickyMausKunterbunteAbe...
Abonniere den Kanal für die neuesten Disney Junior Videos:
➤ http://bit.ly/DisneyJuniorAbonnieren
Beliebte Videos auf Disney Junior:
➤ http://bit.ly/DisneyJuniorVideos
Disney Junior auf Facebook:
➤   / disneyjuniordeutschland  
Alles über Disney:
➤ https://tv.disney.de/
#MickyMaus
#GanzeFolge
#Micky
#DisneyJuniorDeutschland
Über Micky Maus: Kunterbunte Abenteuer:
Freut euch auf brandneue Abenteuer mit Micky Maus und seinen Freunden Minnie, Goofy, Donald, Daisy, Pluto sowie Chip und Chap! "Micky Maus: Kunterbunte Abenteuer" führt Micky und seine Freunde auf verrückte und lustige Abenteuer in und um Hotdoghausen. In jeder Geschichte geht es darum, Lektionen über Freundschaft, Teamwork und Gemeinschaft zu vermitteln. Und die kleinen Zuschauer sind herzlich eingeladen, zum neuen "Hot Dog!"-Song mitzutanzen.</t>
  </si>
  <si>
    <t>Achtung, kleine Helfer! GANZE FOLGE 11 | Micky Maus: Kunterbunte Abenteuer</t>
  </si>
  <si>
    <t>https://www.youtube.com/watch?v=4obv_DxydcQ</t>
  </si>
  <si>
    <t>Wo ist Micky? GANZE FOLGE 17 | Micky Maus: Kunterbunte Abenteuer</t>
  </si>
  <si>
    <t>https://www.youtube.com/watch?v=GPAAiyJJAdM</t>
  </si>
  <si>
    <t>Millies und Mollys Übernachtungsparty GANZE FOLGE 38 | Micky Maus: Kunterbunte Abenteuer</t>
  </si>
  <si>
    <t>https://www.youtube.com/watch?v=ZPDKK1RajiQ</t>
  </si>
  <si>
    <t>Zwei Dino-Eltern in der prähistorischen Welt brauchen unsere Freunde als Babysitter für ihre Dino-Eier. Eine ganz schön wichtige Aufgabe!
Micky Maus: Spielhaus - im Disney Channel! 🏠
Auf Disney+ findet ihr die neuesten Filme, Originalserien, Filmklassiker und Hunderte von Disney-, Pixar-, Disney Channel- und Disney Junior-Serien, Kurzfilme und Specials:
https://www.disney.de/disney-plus-info
Abonniere den Kanal für die neuesten Disney Junior Videos:
» http://bit.ly/DisneyJuniorAbonnieren
Disney auf Facebook:
»   / disneydeutschland  
Alles über Disney:
» https://tv.disney.de/
#MickyMaus
#MickyMausSpielhaus
#DisneyChannel
In Micky Maus: Spielhaus spielt Funny, ein magisches Spielhaus, mit Micky, Minnie und ihren Freunden. Sie erleben lustige Abenteuer voller Fantasie, und wie Wünsche in Erfüllung gehen.</t>
  </si>
  <si>
    <t>Lasst uns jammen! GANZE FOLGE 19 | Micky Maus: Spielhaus</t>
  </si>
  <si>
    <t>https://www.youtube.com/watch?v=2GF3h5ldzMA</t>
  </si>
  <si>
    <t>In Einem Land Vor Unserer Zeit Deutsch | Das Springende Sprudelwasser | Ganze Folgen | Kinderfilme</t>
  </si>
  <si>
    <t>https://www.youtube.com/watch?v=51RZU1URUrQ</t>
  </si>
  <si>
    <t>Wie entstehen Muster im Feuerwerk? | DieMaus | WDR</t>
  </si>
  <si>
    <t>https://www.youtube.com/watch?v=OZZ77CRfjdA</t>
  </si>
  <si>
    <t>PAW Patrol | Die besten Mighty-Tower-Missionen! | Nick Jr. Deutschland</t>
  </si>
  <si>
    <t>https://www.youtube.com/watch?v=FfjdGGRD6EA</t>
  </si>
  <si>
    <t>Funny nimmt unsere Freunde mit nach Musikhausen. Hier finden sie richtige Instrumente für eine Jam-Session.
Micky Maus: Spielhaus - im Disney Channel! 🏠
Auf Disney+ findet ihr die neuesten Filme, Originalserien, Filmklassiker und Hunderte von Disney-, Pixar-, Disney Channel- und Disney Junior-Serien, Kurzfilme und Specials:
https://www.disney.de/disney-plus-info
Abonniere den Kanal für die neuesten Disney Junior Videos:
» http://bit.ly/DisneyJuniorAbonnieren
Disney auf Facebook:
»   / disneydeutschland  
Alles über Disney:
» https://tv.disney.de/
#MickyMaus
#MickyMausSpielhaus
#DisneyChannel
In Micky Maus: Spielhaus spielt Funny, ein magisches Spielhaus, mit Micky, Minnie und ihren Freunden. Sie erleben lustige Abenteuer voller Fantasie, und wie Wünsche in Erfüllung gehen.</t>
  </si>
  <si>
    <t>Auf der Suche nach heißer Lava GANZE FOLGE 18 | Micky Maus: Spielhaus</t>
  </si>
  <si>
    <t>https://www.youtube.com/watch?v=vts_mMxx6r4</t>
  </si>
  <si>
    <t>Spielplatz-Helden GANZE FOLGE 26 | Micky Maus: Spielhaus</t>
  </si>
  <si>
    <t>https://www.youtube.com/watch?v=_-ijeorGGA4</t>
  </si>
  <si>
    <t>Peppa-Wutz-Geschichten | Das geheime Restaurant | Videos für Kinder</t>
  </si>
  <si>
    <t>https://www.youtube.com/watch?v=QCM0sNKtPhU</t>
  </si>
  <si>
    <t>Die Helfer Autos. Neue Einsätze für die Rettungsfahrzeuge. Zeichentrickfilme für Kinder | 25 min</t>
  </si>
  <si>
    <t>https://www.youtube.com/watch?v=L0rYVvpM6iM</t>
  </si>
  <si>
    <t>Wolfoo Geschichte 🐺 Muskelgefangener bekommt einen Fanclub?! Wolfoos Gefängnisausbruch</t>
  </si>
  <si>
    <t>https://www.youtube.com/watch?v=K7Tsv0-a9rY</t>
  </si>
  <si>
    <t>Donald hat den Controller für das Zappel-Wackel-Tanz-Spiel kaputtgemacht. Der verrückte Wissenschaftler von Quack kann ihn reparieren... Allerdings nur mit heißer Lava.
Micky Maus: Spielhaus - im Disney Channel! 🏠
Auf Disney+ findet ihr die neuesten Filme, Originalserien, Filmklassiker und Hunderte von Disney-, Pixar-, Disney Channel- und Disney Junior-Serien, Kurzfilme und Specials:
https://www.disney.de/disney-plus-info
Abonniere den Kanal für die neuesten Disney Junior Videos:
» http://bit.ly/DisneyJuniorAbonnieren
Disney auf Facebook:
»   / disneydeutschland  
Alles über Disney:
» https://tv.disney.de/
#MickyMaus
#MickyMausSpielhaus
#DisneyChannel
In Micky Maus: Spielhaus spielt Funny, ein magisches Spielhaus, mit Micky, Minnie und ihren Freunden. Sie erleben lustige Abenteuer voller Fantasie, und wie Wünsche in Erfüllung gehen.</t>
  </si>
  <si>
    <t>Die Abenteuer-Parade GANZE FOLGE 17 | Micky Maus: Spielhaus</t>
  </si>
  <si>
    <t>https://www.youtube.com/watch?v=wi3U9oZ_BW4</t>
  </si>
  <si>
    <t>Lukey, der Coquí GANZE FOLGE 25 | Micky Maus: Spielhaus</t>
  </si>
  <si>
    <t>https://www.youtube.com/watch?v=iBheWhyhyjg</t>
  </si>
  <si>
    <t>Der "Verrückte Spiele"-Tag GANZE FOLGE 13 | Micky Maus: Spielhaus</t>
  </si>
  <si>
    <t>https://www.youtube.com/watch?v=un67DnF7MMo</t>
  </si>
  <si>
    <t>Heute ist die Abenteuer-Parade! Micky, Minnie und ihre Freunde schmücken den Spielhauswald-Wagen. Sie müssen sich für die Dekoration auf eine Sache einigen, die sie ganz besonders am Spielhauswald lieben.
Micky Maus: Spielhaus - im Disney Channel im Free-TV! 🏠
Auf Disney+ findet ihr die neuesten Filme, Originalserien, Filmklassiker und Hunderte von Disney-, Pixar-, Disney Channel- und Disney Junior-Serien, Kurzfilme und Specials:
https://www.disney.de/disney-plus-info
Abonniere den Kanal für die neuesten Disney Junior Videos:
» http://bit.ly/DisneyJuniorAbonnieren
Disney auf Facebook:
»   / disneydeutschland  
Alles über Disney:
» https://tv.disney.de/
#MickyMaus
#MickyMausSpielhaus
#DisneyChannel
In Micky Maus: Spielhaus spielt Funny, ein magisches Spielhaus, mit Micky, Minnie und ihren Freunden. Sie erleben lustige Abenteuer voller Fantasie, und wie Wünsche in Erfüllung gehen.</t>
  </si>
  <si>
    <t>Farfus’ Familie GANZE FOLGE 16 | Micky Maus: Spielhaus</t>
  </si>
  <si>
    <t>https://www.youtube.com/watch?v=fU-t1NRPDKE</t>
  </si>
  <si>
    <t>Spielpause GANZE FOLGE 15 | Micky Maus: Spielhaus</t>
  </si>
  <si>
    <t>https://www.youtube.com/watch?v=TH3JgFoNXJw</t>
  </si>
  <si>
    <t>Der mächtige Goofy GANZE FOLGE 10 | Micky Maus: Spielhaus</t>
  </si>
  <si>
    <t>https://www.youtube.com/watch?v=2VVJFvigqrA</t>
  </si>
  <si>
    <t>Der glücklichste Tag GANZE FOLGE 52 | Micky Maus: Kunterbunte Abenteuer</t>
  </si>
  <si>
    <t>https://www.youtube.com/watch?v=3DBFEcMM-8o</t>
  </si>
  <si>
    <t>Es ist Familien-Tag in Majestica. Farfus, der Drache, will, dass die Freunde seine Familie kennenlernen. Doch auf einmal ist die ganze Familie verschwunden!
Micky Maus: Spielhaus - im Disney Channel im Free-TV! 🏠
Auf Disney+ findet ihr die neuesten Filme, Originalserien, Filmklassiker und Hunderte von Disney-, Pixar-, Disney Channel- und Disney Junior-Serien, Kurzfilme und Specials:
https://www.disney.de/disney-plus-info
Abonniere den Kanal für die neuesten Disney Junior Videos:
» http://bit.ly/DisneyJuniorAbonnieren
Disney auf Facebook:
»   / disneydeutschland  
Alles über Disney:
» https://tv.disney.de/
#MickyMaus
#MickyMausSpielhaus
#DisneyChannel
In Micky Maus: Spielhaus spielt Funny, ein magisches Spielhaus, mit Micky, Minnie und ihren Freunden. Sie erleben lustige Abenteuer voller Fantasie, und wie Wünsche in Erfüllung gehen.</t>
  </si>
  <si>
    <t>Bow-Toons Adventures for 30 Minutes! | Compilation Part 1 | Minnie's Bow-Toons 🎀 | @disneyjr</t>
  </si>
  <si>
    <t>https://www.youtube.com/watch?v=dvVvm6nGxTI</t>
  </si>
  <si>
    <t>Mascha und der Bär 💥 NEUE FOLGE 2024 💥🎬 Bescherung, für wen? 🎁 (Folge 117)</t>
  </si>
  <si>
    <t>https://www.youtube.com/watch?v=1SZky_u9FAw</t>
  </si>
  <si>
    <t>In Sportopia herrscht gerade eine Auszeit! Schiedsrichterin Kuckulina hat zur Auszeit gepfiffen, aber kein Startsignal mehr gegeben. Die Freunde müssen herausfinden, was dahinter steckt. 
Micky Maus: Spielhaus - im Disney Channel im Free-TV! 🏠
Auf Disney+ findet ihr die neuesten Filme, Originalserien, Filmklassiker und Hunderte von Disney-, Pixar-, Disney Channel- und Disney Junior-Serien, Kurzfilme und Specials:
https://www.disney.de/disney-plus-info
Abonniere den Kanal für die neuesten Disney Junior Videos:
» http://bit.ly/DisneyJuniorAbonnieren
Disney auf Facebook:
»   / disneydeutschland  
Alles über Disney:
» https://tv.disney.de/
#MickyMaus
#MickyMausSpielhaus
#DisneyChannel
In Micky Maus: Spielhaus spielt Funny, ein magisches Spielhaus, mit Micky, Minnie und ihren Freunden. Sie erleben lustige Abenteuer voller Fantasie, und wie Wünsche in Erfüllung gehen.</t>
  </si>
  <si>
    <t>Daisy und die Musen GANZE FOLGE 14 | Micky Maus: Spielhaus</t>
  </si>
  <si>
    <t>https://www.youtube.com/watch?v=pid495diN5o</t>
  </si>
  <si>
    <t>Die Freunde reisen ins Land der Mythen und Legenden. Dort versuchen die Musen Daisy beizubringen, wie man pfeift. 
Micky Maus: Spielhaus - im Disney Channel im Free-TV! 🏠
Auf Disney+ findet ihr die neuesten Filme, Originalserien, Filmklassiker und Hunderte von Disney-, Pixar-, Disney Channel- und Disney Junior-Serien, Kurzfilme und Specials:
https://www.disney.de/disney-plus-info
Abonniere den Kanal für die neuesten Disney Junior Videos:
» http://bit.ly/DisneyJuniorAbonnieren
Disney auf Facebook:
»   / disneydeutschland  
Alles über Disney:
» https://tv.disney.de/
#MickyMaus
#MickyMausSpielhaus
#DisneyChannel
In Micky Maus: Spielhaus spielt Funny, ein magisches Spielhaus, mit Micky, Minnie und ihren Freunden. Sie erleben lustige Abenteuer voller Fantasie, und wie Wünsche in Erfüllung gehen.</t>
  </si>
  <si>
    <t>Daisys perfektes Foto GANZE FOLGE 30 | Micky Maus: Spielhaus</t>
  </si>
  <si>
    <t>https://www.youtube.com/watch?v=-dL1KgencqA</t>
  </si>
  <si>
    <t>Das Thanksgiving-Essen GANZE FOLGE 14 | Micky Maus: Kunterbunte Abenteuer</t>
  </si>
  <si>
    <t>https://www.youtube.com/watch?v=TnPxscOpQ0A</t>
  </si>
  <si>
    <t>Unsere Freunde bestreiten eine Menge Spiele am "Verrückte Spiele"-Tag. Donald gewinnt mit Hilfe eines Flaschengeists jeden Preis. Dabei geht es gar nicht ums Gewinnen!
Micky Maus: Spielhaus - im Disney Channel im Free-TV! 🏠
Auf Disney+ findet ihr die neuesten Filme, Originalserien, Filmklassiker und Hunderte von Disney-, Pixar-, Disney Channel- und Disney Junior-Serien, Kurzfilme und Specials:
https://www.disney.de/disney-plus-info
Abonniere den Kanal für die neuesten Disney Junior Videos:
» http://bit.ly/DisneyJuniorAbonnieren
Disney auf Facebook:
»   / disneydeutschland  
Alles über Disney:
» https://tv.disney.de/
#MickyMaus
#MickyMausSpielhaus
#DisneyChannel
In Micky Maus: Spielhaus spielt Funny, ein magisches Spielhaus, mit Micky, Minnie und ihren Freunden. Sie erleben lustige Abenteuer voller Fantasie, und wie Wünsche in Erfüllung gehen.</t>
  </si>
  <si>
    <t>Die Sache mit dem Regen GANZE FOLGE 12 | Micky Maus: Spielhaus</t>
  </si>
  <si>
    <t>https://www.youtube.com/watch?v=LHdkf7qEtS0</t>
  </si>
  <si>
    <t>Der königliche Winterball GANZE FOLGE 21 | Micky Maus: Spielhaus</t>
  </si>
  <si>
    <t>https://www.youtube.com/watch?v=8i5qfBnC0DM</t>
  </si>
  <si>
    <t>MIRACULOUS | 🐞 Kompilation 2 🐾 GANZE FOLGE ▶️ [DER HORRIFICATOR - DER MIME] 1 STUNDE</t>
  </si>
  <si>
    <t>https://www.youtube.com/watch?v=oO6csFyR4tw</t>
  </si>
  <si>
    <t>Thomas &amp; seine Freunde Deutsch | Abenteuer mit Thomas | Cartoons für Kinder</t>
  </si>
  <si>
    <t>https://www.youtube.com/watch?v=bkboJyT0iNs</t>
  </si>
  <si>
    <t>Micky und seine Freunde reisen in das warme Majestica. Doch dort hat es seit Tagen nicht geregnet. Können sie im Wolkenkönigreich rausfinden, was mit dem Wetter los ist?
Micky Maus: Spielhaus - im Disney Channel im Free-TV! 🏠
Auf Disney+ findet ihr die neuesten Filme, Originalserien, Filmklassiker und Hunderte von Disney-, Pixar-, Disney Channel- und Disney Junior-Serien, Kurzfilme und Specials:
https://www.disney.de/disney-plus-info
Abonniere den Kanal für die neuesten Disney Junior Videos:
» http://bit.ly/DisneyJuniorAbonnieren
Disney auf Facebook:
»   / disneydeutschland  
Alles über Disney:
» https://tv.disney.de/
#MickyMaus
#MickyMausSpielhaus
#DisneyChannel
In Micky Maus: Spielhaus spielt Funny, ein magisches Spielhaus, mit Micky, Minnie und ihren Freunden. Sie erleben lustige Abenteuer voller Fantasie, und wie Wünsche in Erfüllung gehen.</t>
  </si>
  <si>
    <t>Spielspaß in der Buntstift-Welt GANZE FOLGE 11 | Micky Maus: Spielhaus</t>
  </si>
  <si>
    <t>https://www.youtube.com/watch?v=1CI5gJ85O5M</t>
  </si>
  <si>
    <t>Der Mächtige Baby-Karlo GANZE FOLGE 24 | Micky Maus: Spielhaus</t>
  </si>
  <si>
    <t>https://www.youtube.com/watch?v=PEemK2mxRP0</t>
  </si>
  <si>
    <t>Micky und seine Freunde reisen in die Buntstift-Welt, weil jeder etwas anderes spielen möchte. Minnie und Funny versuchen, alle Abenteuer zusammenzuführen. 
Micky Maus: Spielhaus - im Disney Channel im Free-TV! 🏠
Auf Disney+ findet ihr die neuesten Filme, Originalserien, Filmklassiker und Hunderte von Disney-, Pixar-, Disney Channel- und Disney Junior-Serien, Kurzfilme und Specials:
https://www.disney.de/disney-plus-info
Abonniere den Kanal für die neuesten Disney Junior Videos:
» http://bit.ly/DisneyJuniorAbonnieren
Disney auf Facebook:
»   / disneydeutschland  
Alles über Disney:
» https://tv.disney.de/
#MickyMaus
#MickyMausSpielhaus
#DisneyChannel
In Micky Maus: Spielhaus spielt Funny, ein magisches Spielhaus, mit Micky, Minnie und ihren Freunden. Sie erleben lustige Abenteuer voller Fantasie, und wie Wünsche in Erfüllung gehen.</t>
  </si>
  <si>
    <t>PAW Patrol | PAW Patrol Rescue Wheels Abenteuer! | Nick Jr. Deutschland</t>
  </si>
  <si>
    <t>https://www.youtube.com/watch?v=sKyUKoTICH0</t>
  </si>
  <si>
    <t>Peppa-Wutz-Geschichten | Unartig oder Lieb | Videos für Kinder</t>
  </si>
  <si>
    <t>https://www.youtube.com/watch?v=IKpBUh1IrqA</t>
  </si>
  <si>
    <t>Die Fantabelhaften Fünf helfen Captain Klarabella, den ersten Spielplatz in Heldentropolis zu bauen.
Micky Maus: Spielhaus - im Disney Channel im Free-TV! 🏠
Auf Disney+ findet ihr die neuesten Filme, Originalserien, Filmklassiker und Hunderte von Disney-, Pixar-, Disney Channel- und Disney Junior-Serien, Kurzfilme und Specials:
https://www.disney.de/disney-plus-info
Abonniere den Kanal für die neuesten Disney Junior Videos:
» http://bit.ly/DisneyJuniorAbonnieren
Disney auf Facebook:
»   / disneydeutschland  
Alles über Disney:
» https://tv.disney.de/
#MickyMaus
#MickyMausSpielhaus
#DisneyChannel
In Micky Maus: Spielhaus spielt Funny, ein magisches Spielhaus, mit Micky, Minnie und ihren Freunden. Sie erleben lustige Abenteuer voller Fantasie, und wie Wünsche in Erfüllung gehen.</t>
  </si>
  <si>
    <t>Das Fest Wardawar GANZE FOLGE 28 | Micky Maus: Spielhaus</t>
  </si>
  <si>
    <t>https://www.youtube.com/watch?v=ArqIFnr-BVg</t>
  </si>
  <si>
    <t>Hunde auf dem Mars GANZE FOLGE 4 | Micky Maus: Spielhaus</t>
  </si>
  <si>
    <t>https://www.youtube.com/watch?v=N1H4kq1UCDQ</t>
  </si>
  <si>
    <t>Minnie, Daisy und Kuckulina laden all ihre Freunde zu einem Thanksgiving-Essen ein und müssen so einiges vorbereiten! 
Mehr Videos mit Micky findet ihr hier:
➤ http://bit.ly/MickyMausKunterbunteAbe...
Abonniere den Kanal für die neuesten Disney Junior Videos:
➤ http://bit.ly/DisneyJuniorAbonnieren
Beliebte Videos auf Disney Junior:
➤ http://bit.ly/DisneyJuniorVideos
Disney Junior auf Facebook:
➤   / disneyjuniordeutschland  
Alles über Disney:
➤ https://tv.disney.de/
#MickyMaus
#GanzeFolge
#Micky
#DisneyJuniorDeutschland
Über Micky Maus: Kunterbunte Abenteuer:
Freut euch auf brandneue Abenteuer mit Micky Maus und seinen Freunden Minnie, Goofy, Donald, Daisy, Pluto sowie Chip und Chap! "Micky Maus: Kunterbunte Abenteuer" führt Micky und seine Freunde auf verrückte und lustige Abenteuer in und um Hotdoghausen. In jeder Geschichte geht es darum, Lektionen über Freundschaft, Teamwork und Gemeinschaft zu vermitteln. Und die kleinen Zuschauer sind herzlich eingeladen, zum neuen "Hot Dog!"-Song mitzutanzen.</t>
  </si>
  <si>
    <t>Hochzeit auf Indisch GANZE FOLGE 15 | Micky Maus: Kunterbunte Abenteuer</t>
  </si>
  <si>
    <t>https://www.youtube.com/watch?v=RMYK8fxaP1A</t>
  </si>
  <si>
    <t>Donalds Geburtstagsrennen GANZE FOLGE 25 | Micky Maus: Kunterbunte Abenteuer</t>
  </si>
  <si>
    <t>https://www.youtube.com/watch?v=eVJawv1CSYs</t>
  </si>
  <si>
    <t>KINDERLIEDER-MIX: 60 MINUTEN Vol 2 - 20 unserer beliebtesten Kinderlieder in einem Mix.</t>
  </si>
  <si>
    <t>https://www.youtube.com/watch?v=R6KqXS4Ilas</t>
  </si>
  <si>
    <t>Micky und seine Freunde reisen zu einer Hochzeit nach Neu-Delhi, wo ihm und Minnie ganz besondere Aufgaben für die Zeremonie anvertraut werden. 
Mehr Videos mit Micky findet ihr hier:
➤ http://bit.ly/MickyMausKunterbunteAbe...
Abonniere den Kanal für die neuesten Disney Junior Videos:
➤ http://bit.ly/DisneyJuniorAbonnieren
Beliebte Videos auf Disney Junior:
➤ http://bit.ly/DisneyJuniorVideos
Disney Junior auf Facebook:
➤   / disneyjuniordeutschland  
Alles über Disney:
➤ https://tv.disney.de/
#MickyMaus
#GanzeFolge
#Micky
#DisneyJuniorDeutschland
Über Micky Maus: Kunterbunte Abenteuer:
Freut euch auf brandneue Abenteuer mit Micky Maus und seinen Freunden Minnie, Goofy, Donald, Daisy, Pluto sowie Chip und Chap! "Micky Maus: Kunterbunte Abenteuer" führt Micky und seine Freunde auf verrückte und lustige Abenteuer in und um Hotdoghausen. In jeder Geschichte geht es darum, Lektionen über Freundschaft, Teamwork und Gemeinschaft zu vermitteln.</t>
  </si>
  <si>
    <t>SpongeBob | Mr. Krabs BADET 60 Minuten lang im Geld 💸 | SpongeBob Schwammkopf</t>
  </si>
  <si>
    <t>https://www.youtube.com/watch?v=BAxKL3-72W8</t>
  </si>
  <si>
    <t>Old McMicky hat 'ne Farm GANZE FOLGE 31 | Micky Maus: Kunterbunte Abenteuer</t>
  </si>
  <si>
    <t>https://www.youtube.com/watch?v=T9iE67B0o7U</t>
  </si>
  <si>
    <t>Tuk Tuk GANZE FOLGE 16 | Micky Maus: Kunterbunte Abenteuer</t>
  </si>
  <si>
    <t>https://www.youtube.com/watch?v=H5VYKSJsMhM</t>
  </si>
  <si>
    <t>Mickys und Minnies Lied GANZE FOLGE 67 | Micky Maus: Kunterbunte Abenteuer</t>
  </si>
  <si>
    <t>https://www.youtube.com/watch?v=dz1iEH0rMF0</t>
  </si>
  <si>
    <t>Minnie und Micky Maus</t>
  </si>
  <si>
    <t>Peppa Wutz LIVE 2024 🔴 Ganze Episoden | Cartoons für Kinder | Peppa Wutz Neue Folgen 24/7</t>
  </si>
  <si>
    <t>https://www.youtube.com/watch?v=SbpVIEv1G6o&amp;pp=ygUKUGVwcGEgV3V0eg%3D%3D</t>
  </si>
  <si>
    <t>Peppa Wutz LIVE 2024 🔴 Ganze Episoden | Cartoons für Kinder | Peppa Wutz Neue Folgen 24/7
☆ Abonniere Peppa Wutz hier: http://bit.ly/PeppaDe
☆ Hier findest du die neuesten Peppa Videos: https://www.youtube.com/playlist?list...
☆ Klicke hier für noch mehr Peppa Folgen: https://www.youtube.com/playlist?list...
Willkommen auf dem offiziellen Peppa Pig Youtube Kanal, dem Zuhause von Peppa auf Youtube! Wir haben eine Peppa-Welt mit Folgen und Zusammenschnitten erstellt, um auch die größten Peppa-Fans glücklich zu machen. Viel Spaß und vergesst nicht, den Kanal zu abonnieren!
#PeppaWutz #PeppaDeutsch #PeppaPigDeutsch</t>
  </si>
  <si>
    <t>Peppa-Wutz-Geschichten | Das mysteriöse Geschenk | Videos für Kinder</t>
  </si>
  <si>
    <t>https://www.youtube.com/watch?v=mwj3dAxcEmE</t>
  </si>
  <si>
    <t>PAW Patrol: Rubbles Monstertruck-Rettung &amp; Mighty Pup Abenteuer! | 90 Minuten Compilation</t>
  </si>
  <si>
    <t>https://www.youtube.com/watch?v=L1qyazBRlpQ</t>
  </si>
  <si>
    <t>Sie wollen nicht gehen! 😩 • Die Schlümpfe</t>
  </si>
  <si>
    <t>https://www.youtube.com/watch?v=USuzLnwPqqI</t>
  </si>
  <si>
    <t>Bildung</t>
  </si>
  <si>
    <t>Wie kann man richtig lecker Kochen? | WOOZLE GOOZLE</t>
  </si>
  <si>
    <t>https://www.youtube.com/watch?v=0yw1NYjt-9o</t>
  </si>
  <si>
    <t>Vor dem Haus von Familie Wutz  steht plötzlich ein mysteriöses Geschenk. Und jeder in der Familie versucht zu erraten, was das Geschenk ist.
⚡️ Neue Peppa Wutz-Folgen hier ansehen: https://bit.ly/3HY4Rxt
🌈 Peppa Wutz volle Episoden hier ansehen: https://bit.ly/42AUAPI
✅ Abonnieren Sie hier: https://bit.ly/44JMhmv
Willkommen auf dem offiziellen Peppa Pig Youtube Kanal, dem Zuhause von Peppa auf Youtube! Wir haben eine Peppa-Welt mit Folgen und Zusammenschnitten erstellt, um auch die größten Peppa-Fans glücklich zu machen. Viel Spaß und vergesst nicht, den Kanal zu abonnieren!
#PeppaWutz #PeppaDeutsch #PeppaPigDeutsch
 Abonnieren Sie hier 💗 https://bit.ly/3NOYT5X
PEPPA PIG © ASTLEY BAKER DAVIES LTD/ENTERTAINMENT ONE UK LTD 2003. Peppa Pig created by Mark Baker and Neville Astley.</t>
  </si>
  <si>
    <t>Peppa-Wutz-Geschichten | Peppas Hotel | Videos für Kinder</t>
  </si>
  <si>
    <t>https://www.youtube.com/watch?v=SaiHeboYEl8</t>
  </si>
  <si>
    <t>Der Hindernis-Parcours im Wasserpark | Peppa-Wutz-Geschichten</t>
  </si>
  <si>
    <t>https://www.youtube.com/watch?v=497s38EflbY</t>
  </si>
  <si>
    <t>Kinder lernen gute Gewohnheiten und gesunde Ernährung</t>
  </si>
  <si>
    <t>https://www.youtube.com/watch?v=0fIQWbTi5hU</t>
  </si>
  <si>
    <t>Peppas Freund ist gut im Graben | Peppa-Wutz Volle Episoden</t>
  </si>
  <si>
    <t>https://www.youtube.com/watch?v=zyMs_JqT_Fs</t>
  </si>
  <si>
    <t>Peppa und Schorsch übernachten heute bei Oma und Opa Wutz, weil Mama und Papa Wutz heute Nacht in einem Hotel verbringen. Die Kinder sind eifersüchtig auf ihre Eltern und beschließen deswegen, ihr eigenes Hotel zu eröffnen.
⚡️ Neue Peppa Wutz-Folgen hier ansehen: https://bit.ly/3HY4Rxt
🌈 Peppa Wutz volle Episoden hier ansehen: https://bit.ly/42AUAPI
✅ Abonnieren Sie hier: https://bit.ly/44JMhmv
Willkommen auf dem offiziellen Peppa Pig Youtube Kanal, dem Zuhause von Peppa auf Youtube! Wir haben eine Peppa-Welt mit Folgen und Zusammenschnitten erstellt, um auch die größten Peppa-Fans glücklich zu machen. Viel Spaß und vergesst nicht, den Kanal zu abonnieren!
#PeppaWutz #PeppaDeutsch #PeppaPigDeutsch
 Abonnieren Sie hier 💗 https://bit.ly/3NOYT5X
PEPPA PIG © ASTLEY BAKER DAVIES LTD/ENTERTAINMENT ONE UK LTD 2003. Peppa Pig created by Mark Baker and Neville Astley.</t>
  </si>
  <si>
    <t>Peppa Wutz | Zusammenstellung von Folgen | Peppa Pig Deutsch Neue Folgen | Cartoons für Kinder</t>
  </si>
  <si>
    <t>https://www.youtube.com/watch?v=aYQsZ0JSK_o</t>
  </si>
  <si>
    <t>Peppa Pig Wutz Deutsch Neue Episoden 2018 #114</t>
  </si>
  <si>
    <t>https://www.youtube.com/watch?v=BdbcfeObAME</t>
  </si>
  <si>
    <t>Peppa Pig Wutz Deutsch Neue Episoden 2017 #15</t>
  </si>
  <si>
    <t>https://www.youtube.com/watch?v=_YNDgk_Zspo</t>
  </si>
  <si>
    <t>🌈 Peppa Wutz volle Episoden hier ansehen: https://bit.ly/42AUAPI
⚡️ Neue Peppa Wutz-Folgen hier ansehen: https://bit.ly/3HY4Rxt
✅ Abonnieren Sie hier: https://bit.ly/44JMhmv
Willkommen auf dem offiziellen Peppa Pig Youtube Kanal, dem Zuhause von Peppa auf Youtube! Wir haben eine Peppa-Welt mit Folgen und Zusammenschnitten erstellt, um auch die größten Peppa-Fans glücklich zu machen. Viel Spaß und vergesst nicht, den Kanal zu abonnieren!
Auf dem offiziellen deutschen Peppa Wutz-Kanal finden Sie Peppa Wutz-Folgen, Peppa Wutz-Geschichten, Kinderreime und Kinderfilme. 
#PeppaWutz #PeppaDeutsch #PeppaPigDeutsch
 Abonnieren Sie hier 💗 https://bit.ly/3NOYT5X
PEPPA PIG © ASTLEY BAKER DAVIES LTD/ENTERTAINMENT ONE UK LTD 2003. Peppa Pig created by Mark Baker and Neville Astley.</t>
  </si>
  <si>
    <t>Peppa Wutz | Peppa Geht Es Nicht So Gut | Peppa Pig Deutsch Neue Folgen | Cartoons für Kinder</t>
  </si>
  <si>
    <t>https://www.youtube.com/watch?v=w24cXogs7JU</t>
  </si>
  <si>
    <t>Peppa Wutz | Frau Mümmel hat frei | Peppa Pig Deutsch Neue Folgen | Cartoons für Kinder</t>
  </si>
  <si>
    <t>https://www.youtube.com/watch?v=TCsdSml0WkU</t>
  </si>
  <si>
    <t>Super Zusammenstellung 2 | Cartoons für Kinder | Peppa Wutz Neue Folgen</t>
  </si>
  <si>
    <t>https://www.youtube.com/watch?v=VLqWH8sDm6E</t>
  </si>
  <si>
    <t>Peppa Pig Wutz Deutsch Neue Episoden for 2019 #99</t>
  </si>
  <si>
    <t>https://www.youtube.com/watch?v=_XWlSGinNIQ</t>
  </si>
  <si>
    <t>Peppa Pig Wutz Deutsch Neue Episoden 2017 #42</t>
  </si>
  <si>
    <t>https://www.youtube.com/watch?v=Tw9s7ZdrHOE</t>
  </si>
  <si>
    <t>Peppa und die Riesen | Cartoons für Kinder | Peppa Wutz Neue Folgen</t>
  </si>
  <si>
    <t>https://www.youtube.com/watch?v=vwY4k0cYRlc</t>
  </si>
  <si>
    <t>Peppa Wutz | Gewitter! | Peppa Pig Deutsch Neue Folgen | Cartoons für Kinder</t>
  </si>
  <si>
    <t>https://www.youtube.com/watch?v=_2BVGsQyHic</t>
  </si>
  <si>
    <t>Peppa Pig und Gerald Giraffe! | Cartoons für Kinder</t>
  </si>
  <si>
    <t>https://www.youtube.com/watch?v=RlKLT7fe8G4</t>
  </si>
  <si>
    <t>Peppa und die Riesen | Cartoons für Kinder | Peppa Wutz Neue Folgen
☆ Abonniere Peppa Wutz hier: http://bit.ly/PeppaDe
☆ Hier findest du die neuesten Peppa Videos:    • Playlist  
☆ Klicke hier für noch mehr Peppa Folgen:    • Playlist  
Willkommen auf dem offiziellen Peppa Pig Youtube Kanal, dem Zuhause von Peppa auf Youtube! Wir haben eine Peppa-Welt mit Folgen und Zusammenschnitten erstellt, um auch die größten Peppa-Fans glücklich zu machen. Viel Spaß und vergesst nicht, den Kanal zu abonnieren!
#PeppaWutz #PeppaDeutsch #PeppaPigDeutsch</t>
  </si>
  <si>
    <t>Die besten Folgen von Staffel 1 und 2! 💙 | Ganze Folgen 📺 | Bluey - Deutsch Offizieller Kanal 💙 🇩🇪</t>
  </si>
  <si>
    <t>https://www.youtube.com/watch?v=PgZdOxtkUd8</t>
  </si>
  <si>
    <t>Peppa Wutz | Zusammenstellung von Folgen| Peppa Pig Deutsch Neue Folgen | Cartoons für Kinder</t>
  </si>
  <si>
    <t>https://www.youtube.com/watch?v=LLUyu1mxl58</t>
  </si>
  <si>
    <t>Die aufregende Gute-Nacht-Geschichte | Cartoons für Kinder</t>
  </si>
  <si>
    <t>https://www.youtube.com/watch?v=FCGgt6HR48k</t>
  </si>
  <si>
    <t>Peppa's erster Flug | Cartoons für Kinder</t>
  </si>
  <si>
    <t>https://www.youtube.com/watch?v=UrijxnP3dBw</t>
  </si>
  <si>
    <t>Peppa Wutz - Die Feuerwache - Peppa Geschichten</t>
  </si>
  <si>
    <t>https://www.youtube.com/watch?v=_P62qicfk5U</t>
  </si>
  <si>
    <t>Peppa Wutz | Sammlung aller Folgen 9 | Peppa Pig Deutsch Neue Folgen | Cartoons für Kinder</t>
  </si>
  <si>
    <t>https://www.youtube.com/watch?v=9KzUFTLJMco</t>
  </si>
  <si>
    <t>Heiß und kalt | Gegensätze lernen für Kinder | Little Angel Deutsch</t>
  </si>
  <si>
    <t>https://www.youtube.com/watch?v=Rl6wjNDUI80</t>
  </si>
  <si>
    <t>☆ Abonniere Peppa Wutz hier: http://bit.ly/PeppaDe
☆ Hier findest du die neuesten Peppa Videos:    • Playlist  
☆ Klicke hier für noch mehr Peppa Folgen:    • Playlist  
Willkommen auf dem offiziellen Peppa Pig Youtube Kanal, dem Zuhause von Peppa auf Youtube! Wir haben eine Peppa-Welt mit Folgen und Zusammenschnitten erstellt, um auch die größten Peppa-Fans glücklich zu machen. Viel Spaß und vergesst nicht, den Kanal zu abonnieren! #PeppaWutz #PeppaDeutsch #PeppaPigDeutsch</t>
  </si>
  <si>
    <t>https://www.youtube.com/watch?v=OFPnUmw7duU</t>
  </si>
  <si>
    <t>Peppa Pig Deutsch 💚 Wo ist Papas Brille? 💚 Cartoons für Kinder</t>
  </si>
  <si>
    <t>https://www.youtube.com/watch?v=8Ms9IKJuWyo</t>
  </si>
  <si>
    <t>Morphle Deutsch | Morphle VS Orphle | Zeichentrick für Kinder | Zeichentrickfilm</t>
  </si>
  <si>
    <t>https://www.youtube.com/watch?v=cxVcP6NGXZ0</t>
  </si>
  <si>
    <t>Peppa-Wutz-Geschichten 🍼 Peppa bekommt ein Baby 🌈 Videos für Kinder</t>
  </si>
  <si>
    <t>https://www.youtube.com/watch?v=lRoaJo8naLA</t>
  </si>
  <si>
    <t>https://www.youtube.com/watch?v=1ilhGg2UF3U</t>
  </si>
  <si>
    <t>Peppa Pig Wutz Deutsch Neue Episoden 2018 #82</t>
  </si>
  <si>
    <t>https://www.youtube.com/watch?v=Vcd6fCuKZnI</t>
  </si>
  <si>
    <t>Blippi Deutsch - Eis am Stiel | Abenteuer und Videos für Kinder</t>
  </si>
  <si>
    <t>https://www.youtube.com/watch?v=ZgwvxFUd7cI</t>
  </si>
  <si>
    <t>☆ Abonniere Peppa Wutz hier: http://bit.ly/PeppaDe
☆ Hier findest du die neuesten Peppa Videos:    • Playlist  
☆ Klicke hier für noch mehr Peppa Folgen:    • Playlist  
Willkommen auf dem offiziellen Peppa Pig Youtube Kanal, dem Zuhause von Peppa auf Youtube! Wir haben eine Peppa-Welt mit Folgen und Zusammenschnitten erstellt, um auch die größten Peppa-Fans glücklich zu machen. Viel Spaß und vergesst nicht, den Kanal zu abonnieren!
#PeppaWutz #PeppaDeutsch #PeppaPigDeutsch</t>
  </si>
  <si>
    <t>Oh, nein! Niko hat Fieber! | Kinderreime für Babys | Little World Deutsch</t>
  </si>
  <si>
    <t>https://www.youtube.com/watch?v=5C4rnIR22fI</t>
  </si>
  <si>
    <t>Peppa-Wutz-Geschichten | Essen aus Aller Welt | Videos für Kinder</t>
  </si>
  <si>
    <t>https://www.youtube.com/watch?v=n-4hdyi-o_g</t>
  </si>
  <si>
    <t>PAW Patrol | Rubbles Schneerettungen! mit Everest &amp; Marshall | 90-Minuten | Nick Jr. Deutschland</t>
  </si>
  <si>
    <t>https://www.youtube.com/watch?v=2DbAGY-t1l4</t>
  </si>
  <si>
    <t>👨👩👧👦 Kinder gegen Eltern: Wer kann mehr Spaß haben? Und andere Geschichten von Fire Spike</t>
  </si>
  <si>
    <t>https://www.youtube.com/watch?v=dddISrVowqg</t>
  </si>
  <si>
    <t>https://www.youtube.com/watch?v=j9Hx3FVQs6s&amp;pp=ygUNUGVwcGEgU2NobXV0eg%3D%3D</t>
  </si>
  <si>
    <t>Morphle ist Alleine und Weint | Karikatur für Kinder | Kinderlieder | Mila und Morphle auf Deutsch</t>
  </si>
  <si>
    <t>https://www.youtube.com/watch?v=SbxQOj6Hgrg</t>
  </si>
  <si>
    <t>Der Streit von Caillou und Leo | Caillou auf Deutsch</t>
  </si>
  <si>
    <t>https://www.youtube.com/watch?v=_iNeU1pb5Ng</t>
  </si>
  <si>
    <t>Caillou’s Gebrochener Knochen | Die Neuen Abenteuer von Caillou | Caillou auf Deutsch</t>
  </si>
  <si>
    <t>https://www.youtube.com/watch?v=Ktk7VNsNtqg</t>
  </si>
  <si>
    <t>Babys für Kinder erklärt #lernvideo #fürkinder #baby</t>
  </si>
  <si>
    <t>https://www.youtube.com/watch?v=mAlLYHOdGcY</t>
  </si>
  <si>
    <t>Peppa versucht Drogen in der Spastgruppe zu verkaufen wobei dies etwas schief läuft.
Originalquelle:    • Cartoons für Kinder - Cartoons für Ki...  
Dieses Video soll niemanden beleidigen und nicht ernstgenommen werden -
Schneidprogramm: Adobe Premiere Pro
Folgt mir auf Instagram!:   / donutgamerlol  
Folgt mir auf Twitter!:   / donutgamer7  
Trete mein Discordserver bei!:   / discord  
§ 24 Freie Benutzung
.1 Ein selbständiges Werk, das in freier Benutzung des Werkes eines anderen geschaffen worden ist, darf ohne Zustimmung des Urhebers des benutzten Werkes veröffentlicht und verwertet werden.</t>
  </si>
  <si>
    <t>Pfaffkuchen - Peppa Wutz YouTube Kacke</t>
  </si>
  <si>
    <t>https://www.youtube.com/watch?v=dFAqKOvTCFQ</t>
  </si>
  <si>
    <t>Peppa Wutz YTK | Die Mistgabel</t>
  </si>
  <si>
    <t>https://www.youtube.com/watch?v=MIPaUAO0aZk</t>
  </si>
  <si>
    <t>ICH HABE PEPPA.EXEs HAUS in MINECRAFT GEFUNDEN</t>
  </si>
  <si>
    <t>https://www.youtube.com/watch?v=2fjvOZlKitk</t>
  </si>
  <si>
    <t>YouTube Kacke: Asbeste Freunde - Peppa Wutz | REAKTION</t>
  </si>
  <si>
    <t>https://www.youtube.com/watch?v=o4eygy_Is6M</t>
  </si>
  <si>
    <t>Heute gibt's mal leckere Pfaffkuchen zum Essen bei Peppa und ihre Familie.
!!! Dieses Video soll niemanden beleidigen und nicht ernst genommen werden !!!
QUELLEN -
Originalquelle:    • Peppa Wutz | Peppa macht Pfannkuchen!...  
Intro Musik:    • Shingeki No Kyojin Opening 1 [With Ly...  
Credits an NoahYTK für Wordmixpack: https://www.mediafire.com/file/6v4fjr...
Folgt mir auf Instagram!:   / donutgamerlol  
§ 24 Freie Benutzung
1) Ein selbständiges Werk, das in freier Benutzung des Werkes eines anderen geschaffen worden ist, darf ohne Zustimmung des Urhebers des benutzten Werkes veröffentlicht und verwertet werden.</t>
  </si>
  <si>
    <t>Papa erhängt ein Bild - Peppa Wutz YouTube Kacke</t>
  </si>
  <si>
    <t>https://www.youtube.com/watch?v=xqGbMaoRL4E</t>
  </si>
  <si>
    <t>Minecraft, Aber XP = Realismus</t>
  </si>
  <si>
    <t>https://www.youtube.com/watch?v=ZsJTEDD0IHs</t>
  </si>
  <si>
    <t>Minecraft Speedrunner Peppa vs Hunters Season 1 - Full Animation</t>
  </si>
  <si>
    <t>https://www.youtube.com/watch?v=lVDoehktzmQ</t>
  </si>
  <si>
    <t>Er wird VERRÜCKT!😂😭</t>
  </si>
  <si>
    <t>https://www.youtube.com/watch?v=GcDZIkKFmBM</t>
  </si>
  <si>
    <t>Mama Schmutz möchte das hässliche, neue Bild von Peppa und Schorsch im Wohnzimmer erhängen. Ganz klar ein Fall für Papa Schmutz. Doch das Heimwerken mit Hammer und Nagelsmann hat seine Tücken. Wie gut, dass Peppa ihm beherzt zur Seite steht (nicht).
!!! Dieses Video soll niemanden beleidigen und nicht ernstgenommen werden !!!
QUELLEN -
Originalquelle:    • Peppa Wutz Folge 45 Papa hängt ein Bi...  
Credits an NoahYTK für Wordmixpack
PROGRAMME -
Adobe Premiere Pro
paint . net
Folgt mir auf Instagram!:   / donutgamerlol  
§ 24 Freie Benutzung
1) Ein selbständiges Werk, das in freier Benutzung des Werkes eines anderen geschaffen worden ist, darf ohne Zustimmung des Urhebers des benutzten Werkes veröffentlicht und verwertet werden.</t>
  </si>
  <si>
    <t>Asbeste Freunde - Peppa Wutz YouTube Kacke</t>
  </si>
  <si>
    <t>https://www.youtube.com/watch?v=yb8UboHV5nE</t>
  </si>
  <si>
    <t>Nervige Dinge, die Ich NICHT checke</t>
  </si>
  <si>
    <t>https://www.youtube.com/watch?v=FRTM-Y1qBmY</t>
  </si>
  <si>
    <t>YouTube Kacke: Pfaffkuchen Peppa Wutz | REAKTION</t>
  </si>
  <si>
    <t>https://www.youtube.com/watch?v=4HOc-hpcTi4</t>
  </si>
  <si>
    <t>NICHT LACHEN CHALLENGE, sonst SΤRΑFE 😂</t>
  </si>
  <si>
    <t>https://www.youtube.com/watch?v=F5mM8X2GGGU</t>
  </si>
  <si>
    <t>Peppa hat Besuch von ihrer asbesten Freundin. Schorsch der Lauch will mit Shit spielen, darf aber nicht. Erst als die beiden Fake-Ass-Ärztinnen einen willigen Patienten brauchen, ist Schorsch gefragt. Als Therapie gibt’s schließlich für alle Lunchlies.
!!! Dieses Video soll niemanden beleidigen und nicht ernst genommen werden !!!
QUELLEN
Originalquelle:    • Cartoons für Kinder - Peppa Wutz Deut...  
PROGRAMME
Adobe Premiere Pro
paint . net
SOCIALS
Folgt mir auf Instagram!:   / donutgamerlol  
§ 24 Freie Benutzung
1) Ein selbständiges Werk, das in freier Benutzung des Werkes eines anderen geschaffen worden ist, darf ohne Zustimmung des Urhebers des benutzten Werkes veröffentlicht und verwertet werden.</t>
  </si>
  <si>
    <t>Quatschepampe - Peppa Wutz YouTube Kacke</t>
  </si>
  <si>
    <t>https://www.youtube.com/watch?v=j-Q4fdslJn8</t>
  </si>
  <si>
    <t>Erst quatschen nur Peppa und George in Dünnschiss einfach so random herum, dann ist die Folge auch schon zu Ende.
!!! Dieses Video soll niemanden beleidigen und nicht ernst genommen werden !!!
QUELLEN -
Originalquelle:    • Cartoons für Kinder - Peppa Wutz Deut...  
Credits an NoahYTK für Wordmixpack
PROGRAMME -
Adobe Premiere Pro
paint . net
Folgt mir auf Instagram!:   / donutgamerlol  
§ 24 Freie Benutzung
1) Ein selbständiges Werk, das in freier Benutzung des Werkes eines anderen geschaffen worden ist, darf ohne Zustimmung des Urhebers des benutzten Werkes veröffentlicht und verwertet werden.</t>
  </si>
  <si>
    <t>17 VERGESSENE MINECRAFT FEATURES...</t>
  </si>
  <si>
    <t>https://www.youtube.com/watch?v=uOZ_zcHtEsY</t>
  </si>
  <si>
    <t>Donutgamer    / @donutgamer  
Video    • Asbeste Freunde - Peppa Wutz YouTube ...  
Ich werde nicht sofort auf NEUSTE Videos Reagieren, erst wenn ca 24h verstrichen sind, wird der Upload erfolgen.
Bitte schaut euch solange immer das original Video an, danke.
• Musik
Outro Song: By Stunrix (keine Vollversion vorhanden)
• Meine Social Media
 TikTok:   / stunrix   
 Instagram: Stunrix
Link:   / stunrix  
Twitter:   / stunrix</t>
  </si>
  <si>
    <t>Was ist in SPONGEBOBS KOPF drin in GTA 5?!🧽</t>
  </si>
  <si>
    <t>https://www.youtube.com/watch?v=sBsvjp-Sn08</t>
  </si>
  <si>
    <t>Dinner für Brot (alles was du für Silvester brauchst)</t>
  </si>
  <si>
    <t>https://www.youtube.com/watch?v=CEuTNzj8hjU</t>
  </si>
  <si>
    <t>REAKTION auf Peppa rastet Komplett aus - Peppa Wutz YouTube Kacke</t>
  </si>
  <si>
    <t>https://www.youtube.com/watch?v=Lcj2T2cU7WM</t>
  </si>
  <si>
    <t>Opa Santi als Lehrer zerstört Schule | REAKTION</t>
  </si>
  <si>
    <t>https://www.youtube.com/watch?v=bFufOjC0lGU</t>
  </si>
  <si>
    <t>Cartoon Box TOP 10 of ALL TIME | The BEST of Cartoon Box Compilation (German) | REAKTION</t>
  </si>
  <si>
    <t>https://www.youtube.com/watch?v=UdBJ6KRHz9c</t>
  </si>
  <si>
    <t>Was ist im KOPF der SQUID GAME PUPPE drin in GTA 5?!👁️😈</t>
  </si>
  <si>
    <t>https://www.youtube.com/watch?v=OdVbW233bAE</t>
  </si>
  <si>
    <t>ICH öffne 100 MINION HAPPY MEALS in GTA 5!🍌</t>
  </si>
  <si>
    <t>https://www.youtube.com/watch?v=dkYMGOXvfnU</t>
  </si>
  <si>
    <t>KLEINSTE Spinne vs GRÖSSTE Spinne der WELT!🕷️🌎</t>
  </si>
  <si>
    <t>https://www.youtube.com/watch?v=0iScw9WLPDQ</t>
  </si>
  <si>
    <t>Was ist im KOPF vom MINION drin in GTA 5?!🍌</t>
  </si>
  <si>
    <t>https://www.youtube.com/watch?v=6NWy7mXQnig</t>
  </si>
  <si>
    <t>GTA 5 - Alle ELEMENTAREN SIREN HEADS finden..</t>
  </si>
  <si>
    <t>https://www.youtube.com/watch?v=y3kbW3_o1mQ</t>
  </si>
  <si>
    <t>Peppa Wutz</t>
  </si>
  <si>
    <t xml:space="preserve">Chellange </t>
  </si>
  <si>
    <t>Lustige Videos</t>
  </si>
  <si>
    <t>Video 18</t>
  </si>
  <si>
    <t>Video 13</t>
  </si>
  <si>
    <t>Video 14</t>
  </si>
  <si>
    <t>Auswertung Kriterien nach allen 720 Daten</t>
  </si>
  <si>
    <t xml:space="preserve">Auswertung Suchbegriffe nach Alterseignung </t>
  </si>
  <si>
    <t>Auswertung Alterseignung nach Suchbegriffen</t>
  </si>
  <si>
    <t>Auswertung der Suchbegriff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</si>
</sst>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0"/>
      <name val="Aptos Narrow"/>
      <family val="2"/>
      <scheme val="minor"/>
    </font>
    <font>
      <b/>
      <sz val="11"/>
      <color theme="0"/>
      <name val="Calibri"/>
      <family val="2"/>
    </font>
    <font>
      <u/>
      <sz val="11"/>
      <color theme="10"/>
      <name val="Aptos Narrow"/>
      <family val="2"/>
      <scheme val="minor"/>
    </font>
    <font>
      <sz val="11"/>
      <name val="Aptos Narrow"/>
      <family val="2"/>
      <scheme val="minor"/>
    </font>
  </fonts>
  <fills count="7">
    <fill>
      <patternFill patternType="none"/>
    </fill>
    <fill>
      <patternFill patternType="gray125"/>
    </fill>
    <fill>
      <patternFill patternType="solid">
        <fgColor theme="0" tint="-0.49998474074526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28">
    <xf numFmtId="0" fontId="0" fillId="0" borderId="0" xfId="0"/>
    <xf numFmtId="0" fontId="2" fillId="2" borderId="1" xfId="0" applyFont="1" applyFill="1" applyBorder="1" applyAlignment="1">
      <alignment horizontal="center" vertical="top"/>
    </xf>
    <xf numFmtId="0" fontId="0" fillId="3" borderId="0" xfId="0" applyFill="1"/>
    <xf numFmtId="0" fontId="0" fillId="4" borderId="0" xfId="0" applyFill="1"/>
    <xf numFmtId="0" fontId="3" fillId="0" borderId="0" xfId="1"/>
    <xf numFmtId="0" fontId="3" fillId="3" borderId="0" xfId="1" applyFill="1"/>
    <xf numFmtId="0" fontId="3" fillId="4" borderId="0" xfId="1" applyFill="1"/>
    <xf numFmtId="0" fontId="0" fillId="5" borderId="0" xfId="0" applyFill="1"/>
    <xf numFmtId="0" fontId="0" fillId="6" borderId="0" xfId="0" applyFill="1"/>
    <xf numFmtId="0" fontId="4" fillId="6" borderId="0" xfId="0" applyFont="1" applyFill="1"/>
    <xf numFmtId="0" fontId="0" fillId="0" borderId="3" xfId="0" applyBorder="1"/>
    <xf numFmtId="0" fontId="0" fillId="0" borderId="2"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10" xfId="0" applyFont="1" applyBorder="1" applyAlignment="1">
      <alignment horizontal="center" vertical="top"/>
    </xf>
    <xf numFmtId="0" fontId="0" fillId="0" borderId="0" xfId="0" applyAlignment="1">
      <alignment horizontal="center"/>
    </xf>
    <xf numFmtId="0" fontId="0" fillId="0" borderId="2" xfId="0" applyBorder="1" applyAlignment="1">
      <alignment horizontal="center"/>
    </xf>
    <xf numFmtId="0" fontId="2" fillId="2" borderId="11" xfId="0" applyFont="1" applyFill="1" applyBorder="1" applyAlignment="1">
      <alignment horizontal="center" vertical="top"/>
    </xf>
    <xf numFmtId="0" fontId="2" fillId="2" borderId="12" xfId="0" applyFont="1" applyFill="1" applyBorder="1" applyAlignment="1">
      <alignment horizontal="center" vertical="top"/>
    </xf>
    <xf numFmtId="0" fontId="2" fillId="2" borderId="10" xfId="0" applyFont="1" applyFill="1" applyBorder="1" applyAlignment="1">
      <alignment horizontal="center" vertical="top"/>
    </xf>
    <xf numFmtId="0" fontId="2" fillId="2" borderId="7" xfId="0" applyFont="1" applyFill="1" applyBorder="1" applyAlignment="1">
      <alignment horizontal="center" vertical="top"/>
    </xf>
    <xf numFmtId="0" fontId="2" fillId="2" borderId="8" xfId="0" applyFont="1" applyFill="1" applyBorder="1" applyAlignment="1">
      <alignment horizontal="center" vertical="top"/>
    </xf>
    <xf numFmtId="0" fontId="1" fillId="2" borderId="8" xfId="0" applyFont="1" applyFill="1" applyBorder="1" applyAlignment="1">
      <alignment horizontal="center"/>
    </xf>
    <xf numFmtId="0" fontId="0" fillId="2" borderId="8" xfId="0" applyFill="1" applyBorder="1" applyAlignment="1">
      <alignment horizontal="center"/>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Kriterium:</a:t>
            </a:r>
            <a:r>
              <a:rPr lang="de-DE" baseline="0"/>
              <a:t> Alterseignung</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D5-4131-B61B-74D55F99BB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D5-4131-B61B-74D55F99BB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D5-4131-B61B-74D55F99BB4C}"/>
              </c:ext>
            </c:extLst>
          </c:dPt>
          <c:dLbls>
            <c:dLbl>
              <c:idx val="0"/>
              <c:layout>
                <c:manualLayout>
                  <c:x val="2.1899819226793758E-2"/>
                  <c:y val="-2.4067048549806934E-3"/>
                </c:manualLayout>
              </c:layout>
              <c:tx>
                <c:rich>
                  <a:bodyPr/>
                  <a:lstStyle/>
                  <a:p>
                    <a:fld id="{7C2CE943-DBBB-4DC4-B77D-8D1304D5A626}" type="PERCENTAGE">
                      <a:rPr lang="en-US" b="1"/>
                      <a:pPr/>
                      <a:t>[PROZENTSATZ]</a:t>
                    </a:fld>
                    <a:endParaRPr lang="de-DE"/>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AD5-4131-B61B-74D55F99BB4C}"/>
                </c:ext>
              </c:extLst>
            </c:dLbl>
            <c:dLbl>
              <c:idx val="1"/>
              <c:layout>
                <c:manualLayout>
                  <c:x val="6.8483240897033665E-3"/>
                  <c:y val="-1.6287732846981345E-3"/>
                </c:manualLayout>
              </c:layout>
              <c:tx>
                <c:rich>
                  <a:bodyPr/>
                  <a:lstStyle/>
                  <a:p>
                    <a:fld id="{499B66F9-2E22-4554-95C2-CD1E7E9B9815}" type="PERCENTAGE">
                      <a:rPr lang="en-US" b="1"/>
                      <a:pPr/>
                      <a:t>[PROZENTSATZ]</a:t>
                    </a:fld>
                    <a:endParaRPr lang="de-DE"/>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AD5-4131-B61B-74D55F99BB4C}"/>
                </c:ext>
              </c:extLst>
            </c:dLbl>
            <c:dLbl>
              <c:idx val="2"/>
              <c:layout>
                <c:manualLayout>
                  <c:x val="-5.7889140356942601E-3"/>
                  <c:y val="-9.3809432456941448E-3"/>
                </c:manualLayout>
              </c:layout>
              <c:tx>
                <c:rich>
                  <a:bodyPr/>
                  <a:lstStyle/>
                  <a:p>
                    <a:fld id="{AC45F570-CD5E-4856-B09D-85CFA648792D}" type="PERCENTAGE">
                      <a:rPr lang="en-US" b="1"/>
                      <a:pPr/>
                      <a:t>[PROZENTSATZ]</a:t>
                    </a:fld>
                    <a:endParaRPr lang="de-DE"/>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AD5-4131-B61B-74D55F99BB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Gesamtauswertung!$B$3:$B$5</c:f>
              <c:strCache>
                <c:ptCount val="3"/>
                <c:pt idx="0">
                  <c:v>altersgerecht</c:v>
                </c:pt>
                <c:pt idx="1">
                  <c:v>fragwürdig</c:v>
                </c:pt>
                <c:pt idx="2">
                  <c:v>unangemessen</c:v>
                </c:pt>
              </c:strCache>
            </c:strRef>
          </c:cat>
          <c:val>
            <c:numRef>
              <c:f>Gesamtauswertung!$C$3:$C$5</c:f>
              <c:numCache>
                <c:formatCode>General</c:formatCode>
                <c:ptCount val="3"/>
                <c:pt idx="0">
                  <c:v>461</c:v>
                </c:pt>
                <c:pt idx="1">
                  <c:v>182</c:v>
                </c:pt>
                <c:pt idx="2">
                  <c:v>77</c:v>
                </c:pt>
              </c:numCache>
            </c:numRef>
          </c:val>
          <c:extLst>
            <c:ext xmlns:c16="http://schemas.microsoft.com/office/drawing/2014/chart" uri="{C3380CC4-5D6E-409C-BE32-E72D297353CC}">
              <c16:uniqueId val="{00000006-0AD5-4131-B61B-74D55F99BB4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7239216100735284"/>
          <c:y val="0.32994783625542851"/>
          <c:w val="0.27159602104090291"/>
          <c:h val="0.385821476691719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Kriterium:</a:t>
            </a:r>
            <a:r>
              <a:rPr lang="de-DE" baseline="0"/>
              <a:t> Inhaltstyp</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C7-4470-8A4F-42F57DFE0C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C7-4470-8A4F-42F57DFE0C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1C7-4470-8A4F-42F57DFE0C96}"/>
              </c:ext>
            </c:extLst>
          </c:dPt>
          <c:dLbls>
            <c:dLbl>
              <c:idx val="0"/>
              <c:layout>
                <c:manualLayout>
                  <c:x val="7.1234046803776332E-2"/>
                  <c:y val="2.3373481199419514E-2"/>
                </c:manualLayout>
              </c:layout>
              <c:tx>
                <c:rich>
                  <a:bodyPr/>
                  <a:lstStyle/>
                  <a:p>
                    <a:fld id="{D4378FF2-DA61-4134-98A3-7986F953A02D}" type="PERCENTAGE">
                      <a:rPr lang="en-US" b="1"/>
                      <a:pPr/>
                      <a:t>[PROZENTSATZ]</a:t>
                    </a:fld>
                    <a:endParaRPr lang="de-DE"/>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61C7-4470-8A4F-42F57DFE0C96}"/>
                </c:ext>
              </c:extLst>
            </c:dLbl>
            <c:dLbl>
              <c:idx val="1"/>
              <c:layout>
                <c:manualLayout>
                  <c:x val="0.10889977265478716"/>
                  <c:y val="-9.6969336877687079E-2"/>
                </c:manualLayout>
              </c:layout>
              <c:tx>
                <c:rich>
                  <a:bodyPr/>
                  <a:lstStyle/>
                  <a:p>
                    <a:fld id="{22B5C387-E677-4EDF-881C-22CA000F0A92}" type="PERCENTAGE">
                      <a:rPr lang="en-US" b="1"/>
                      <a:pPr/>
                      <a:t>[PROZENTSATZ]</a:t>
                    </a:fld>
                    <a:endParaRPr lang="de-DE"/>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61C7-4470-8A4F-42F57DFE0C96}"/>
                </c:ext>
              </c:extLst>
            </c:dLbl>
            <c:dLbl>
              <c:idx val="2"/>
              <c:layout>
                <c:manualLayout>
                  <c:x val="-2.2009999070370607E-2"/>
                  <c:y val="3.1767640331665084E-2"/>
                </c:manualLayout>
              </c:layout>
              <c:tx>
                <c:rich>
                  <a:bodyPr/>
                  <a:lstStyle/>
                  <a:p>
                    <a:fld id="{99DD96F4-8912-4EC3-936F-2F6596B04B7F}" type="PERCENTAGE">
                      <a:rPr lang="en-US" b="1"/>
                      <a:pPr/>
                      <a:t>[PROZENTSATZ]</a:t>
                    </a:fld>
                    <a:endParaRPr lang="de-DE"/>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61C7-4470-8A4F-42F57DFE0C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Gesamtauswertung!$B$20:$B$22</c:f>
              <c:strCache>
                <c:ptCount val="3"/>
                <c:pt idx="0">
                  <c:v>Bildung</c:v>
                </c:pt>
                <c:pt idx="1">
                  <c:v>Unterhaltung</c:v>
                </c:pt>
                <c:pt idx="2">
                  <c:v>Sonstiges</c:v>
                </c:pt>
              </c:strCache>
            </c:strRef>
          </c:cat>
          <c:val>
            <c:numRef>
              <c:f>Gesamtauswertung!$C$20:$C$22</c:f>
              <c:numCache>
                <c:formatCode>General</c:formatCode>
                <c:ptCount val="3"/>
                <c:pt idx="0">
                  <c:v>2</c:v>
                </c:pt>
                <c:pt idx="1">
                  <c:v>651</c:v>
                </c:pt>
                <c:pt idx="2">
                  <c:v>67</c:v>
                </c:pt>
              </c:numCache>
            </c:numRef>
          </c:val>
          <c:extLst>
            <c:ext xmlns:c16="http://schemas.microsoft.com/office/drawing/2014/chart" uri="{C3380CC4-5D6E-409C-BE32-E72D297353CC}">
              <c16:uniqueId val="{00000006-61C7-4470-8A4F-42F57DFE0C9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70710142129101095"/>
          <c:y val="0.3224360374887234"/>
          <c:w val="0.27253228589102929"/>
          <c:h val="0.3384837772111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Kriterium: Themenschwerpunkt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85-4854-A827-E05D3E9002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85-4854-A827-E05D3E9002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85-4854-A827-E05D3E9002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85-4854-A827-E05D3E9002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85-4854-A827-E05D3E9002E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85-4854-A827-E05D3E9002E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685-4854-A827-E05D3E9002E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685-4854-A827-E05D3E9002E6}"/>
              </c:ext>
            </c:extLst>
          </c:dPt>
          <c:dLbls>
            <c:dLbl>
              <c:idx val="0"/>
              <c:layout>
                <c:manualLayout>
                  <c:x val="-1.4417968730531933E-2"/>
                  <c:y val="1.830033390550006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685-4854-A827-E05D3E9002E6}"/>
                </c:ext>
              </c:extLst>
            </c:dLbl>
            <c:dLbl>
              <c:idx val="1"/>
              <c:layout>
                <c:manualLayout>
                  <c:x val="-1.5411885853317483E-2"/>
                  <c:y val="3.8395899568954206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685-4854-A827-E05D3E9002E6}"/>
                </c:ext>
              </c:extLst>
            </c:dLbl>
            <c:dLbl>
              <c:idx val="2"/>
              <c:layout>
                <c:manualLayout>
                  <c:x val="2.7126248121869236E-2"/>
                  <c:y val="1.9682890566551561E-3"/>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6.4048085843302363E-2"/>
                      <c:h val="6.8833065126215828E-2"/>
                    </c:manualLayout>
                  </c15:layout>
                </c:ext>
                <c:ext xmlns:c16="http://schemas.microsoft.com/office/drawing/2014/chart" uri="{C3380CC4-5D6E-409C-BE32-E72D297353CC}">
                  <c16:uniqueId val="{00000005-A685-4854-A827-E05D3E9002E6}"/>
                </c:ext>
              </c:extLst>
            </c:dLbl>
            <c:dLbl>
              <c:idx val="3"/>
              <c:layout>
                <c:manualLayout>
                  <c:x val="8.231143163698957E-3"/>
                  <c:y val="1.425725899298908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685-4854-A827-E05D3E9002E6}"/>
                </c:ext>
              </c:extLst>
            </c:dLbl>
            <c:dLbl>
              <c:idx val="4"/>
              <c:layout>
                <c:manualLayout>
                  <c:x val="4.169800345592673E-3"/>
                  <c:y val="2.881803386370007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685-4854-A827-E05D3E9002E6}"/>
                </c:ext>
              </c:extLst>
            </c:dLbl>
            <c:dLbl>
              <c:idx val="5"/>
              <c:layout>
                <c:manualLayout>
                  <c:x val="-2.4451357985547383E-2"/>
                  <c:y val="-1.1081752648252102E-2"/>
                </c:manualLayout>
              </c:layout>
              <c:tx>
                <c:rich>
                  <a:bodyPr/>
                  <a:lstStyle/>
                  <a:p>
                    <a:fld id="{D3AE1935-ADEF-4AB8-9BDE-7B6C4AA26F5F}" type="PERCENTAGE">
                      <a:rPr lang="en-US" b="1"/>
                      <a:pPr/>
                      <a:t>[PROZENTSATZ]</a:t>
                    </a:fld>
                    <a:endParaRPr lang="de-DE"/>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A685-4854-A827-E05D3E9002E6}"/>
                </c:ext>
              </c:extLst>
            </c:dLbl>
            <c:dLbl>
              <c:idx val="6"/>
              <c:layout>
                <c:manualLayout>
                  <c:x val="-8.7940780766042406E-3"/>
                  <c:y val="4.7003123018636564E-3"/>
                </c:manualLayout>
              </c:layout>
              <c:tx>
                <c:rich>
                  <a:bodyPr/>
                  <a:lstStyle/>
                  <a:p>
                    <a:fld id="{73AB8B56-0D7A-41DF-9C49-8BAB240A3284}" type="PERCENTAGE">
                      <a:rPr lang="en-US" b="1"/>
                      <a:pPr/>
                      <a:t>[PROZENTSATZ]</a:t>
                    </a:fld>
                    <a:endParaRPr lang="de-DE"/>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A685-4854-A827-E05D3E9002E6}"/>
                </c:ext>
              </c:extLst>
            </c:dLbl>
            <c:dLbl>
              <c:idx val="7"/>
              <c:layout>
                <c:manualLayout>
                  <c:x val="3.5464662188027379E-2"/>
                  <c:y val="-4.1015340483579146E-2"/>
                </c:manualLayout>
              </c:layout>
              <c:tx>
                <c:rich>
                  <a:bodyPr/>
                  <a:lstStyle/>
                  <a:p>
                    <a:fld id="{C008B52D-529F-45FA-9081-E2C34A9A942A}" type="PERCENTAGE">
                      <a:rPr lang="en-US" b="1"/>
                      <a:pPr/>
                      <a:t>[PROZENTSATZ]</a:t>
                    </a:fld>
                    <a:endParaRPr lang="de-DE"/>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A685-4854-A827-E05D3E9002E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Gesamtauswertung!$B$36:$B$43</c:f>
              <c:strCache>
                <c:ptCount val="8"/>
                <c:pt idx="0">
                  <c:v>Spiele</c:v>
                </c:pt>
                <c:pt idx="1">
                  <c:v>Kindervideos</c:v>
                </c:pt>
                <c:pt idx="2">
                  <c:v>DIY / Mode / Makeup</c:v>
                </c:pt>
                <c:pt idx="3">
                  <c:v>Serien- und Filmfiguren</c:v>
                </c:pt>
                <c:pt idx="4">
                  <c:v>Reaction</c:v>
                </c:pt>
                <c:pt idx="5">
                  <c:v>Serien / Filme</c:v>
                </c:pt>
                <c:pt idx="6">
                  <c:v>Vlog</c:v>
                </c:pt>
                <c:pt idx="7">
                  <c:v>Sonstiges</c:v>
                </c:pt>
              </c:strCache>
            </c:strRef>
          </c:cat>
          <c:val>
            <c:numRef>
              <c:f>Gesamtauswertung!$C$36:$C$43</c:f>
              <c:numCache>
                <c:formatCode>General</c:formatCode>
                <c:ptCount val="8"/>
                <c:pt idx="0">
                  <c:v>59</c:v>
                </c:pt>
                <c:pt idx="1">
                  <c:v>123</c:v>
                </c:pt>
                <c:pt idx="2">
                  <c:v>17</c:v>
                </c:pt>
                <c:pt idx="3">
                  <c:v>24</c:v>
                </c:pt>
                <c:pt idx="4">
                  <c:v>20</c:v>
                </c:pt>
                <c:pt idx="5">
                  <c:v>200</c:v>
                </c:pt>
                <c:pt idx="6">
                  <c:v>15</c:v>
                </c:pt>
                <c:pt idx="7">
                  <c:v>262</c:v>
                </c:pt>
              </c:numCache>
            </c:numRef>
          </c:val>
          <c:extLst>
            <c:ext xmlns:c16="http://schemas.microsoft.com/office/drawing/2014/chart" uri="{C3380CC4-5D6E-409C-BE32-E72D297353CC}">
              <c16:uniqueId val="{00000010-A685-4854-A827-E05D3E9002E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7085306153222628"/>
          <c:y val="0.28434579439252339"/>
          <c:w val="0.2889851214179347"/>
          <c:h val="0.384564307352101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Gesamtauswertung!$O$2</c:f>
              <c:strCache>
                <c:ptCount val="1"/>
                <c:pt idx="0">
                  <c:v>unangemessen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B6-4970-A1AE-27D70CEDFD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B6-4970-A1AE-27D70CEDFDE7}"/>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2-6AFD-497A-AD50-AD5D76AD47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B6-4970-A1AE-27D70CEDFD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6AFD-497A-AD50-AD5D76AD47F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3-6AFD-497A-AD50-AD5D76AD47F5}"/>
              </c:ext>
            </c:extLst>
          </c:dPt>
          <c:dLbls>
            <c:dLbl>
              <c:idx val="2"/>
              <c:layout>
                <c:manualLayout>
                  <c:x val="3.7067286858044418E-2"/>
                  <c:y val="-0.1019932925051035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AFD-497A-AD50-AD5D76AD47F5}"/>
                </c:ext>
              </c:extLst>
            </c:dLbl>
            <c:dLbl>
              <c:idx val="4"/>
              <c:layout>
                <c:manualLayout>
                  <c:x val="-5.0567644514030001E-2"/>
                  <c:y val="-1.319116360454943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AFD-497A-AD50-AD5D76AD47F5}"/>
                </c:ext>
              </c:extLst>
            </c:dLbl>
            <c:dLbl>
              <c:idx val="5"/>
              <c:layout>
                <c:manualLayout>
                  <c:x val="1.0644689724294118E-2"/>
                  <c:y val="2.783610382035578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AFD-497A-AD50-AD5D76AD47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Gesamtauswertung!$M$3:$N$8</c:f>
              <c:strCache>
                <c:ptCount val="6"/>
                <c:pt idx="0">
                  <c:v>Chellange</c:v>
                </c:pt>
                <c:pt idx="1">
                  <c:v>Lustige Videos</c:v>
                </c:pt>
                <c:pt idx="2">
                  <c:v>Pranks</c:v>
                </c:pt>
                <c:pt idx="3">
                  <c:v>Elsa und Spiderman</c:v>
                </c:pt>
                <c:pt idx="4">
                  <c:v>Minnie und Micky Maus</c:v>
                </c:pt>
                <c:pt idx="5">
                  <c:v>Peppa Wutz</c:v>
                </c:pt>
              </c:strCache>
            </c:strRef>
          </c:cat>
          <c:val>
            <c:numRef>
              <c:f>Gesamtauswertung!$O$3:$O$8</c:f>
              <c:numCache>
                <c:formatCode>General</c:formatCode>
                <c:ptCount val="6"/>
                <c:pt idx="0">
                  <c:v>13</c:v>
                </c:pt>
                <c:pt idx="1">
                  <c:v>1</c:v>
                </c:pt>
                <c:pt idx="2">
                  <c:v>43</c:v>
                </c:pt>
                <c:pt idx="3">
                  <c:v>1</c:v>
                </c:pt>
                <c:pt idx="4">
                  <c:v>0</c:v>
                </c:pt>
                <c:pt idx="5">
                  <c:v>19</c:v>
                </c:pt>
              </c:numCache>
            </c:numRef>
          </c:val>
          <c:extLst>
            <c:ext xmlns:c16="http://schemas.microsoft.com/office/drawing/2014/chart" uri="{C3380CC4-5D6E-409C-BE32-E72D297353CC}">
              <c16:uniqueId val="{00000000-6AFD-497A-AD50-AD5D76AD47F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Gesamtauswertung!$P$2</c:f>
              <c:strCache>
                <c:ptCount val="1"/>
                <c:pt idx="0">
                  <c:v>fragwürdig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716-4D67-9889-FC8D4CAC4B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6716-4D67-9889-FC8D4CAC4B7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6716-4D67-9889-FC8D4CAC4B7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6716-4D67-9889-FC8D4CAC4B7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AC1-4E58-A66F-30871DA9C73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AC1-4E58-A66F-30871DA9C733}"/>
              </c:ext>
            </c:extLst>
          </c:dPt>
          <c:dLbls>
            <c:dLbl>
              <c:idx val="0"/>
              <c:layout>
                <c:manualLayout>
                  <c:x val="4.1105752405949256E-2"/>
                  <c:y val="6.196412948381452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716-4D67-9889-FC8D4CAC4B73}"/>
                </c:ext>
              </c:extLst>
            </c:dLbl>
            <c:dLbl>
              <c:idx val="1"/>
              <c:layout>
                <c:manualLayout>
                  <c:x val="3.2549540682414696E-2"/>
                  <c:y val="-9.159740449110527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716-4D67-9889-FC8D4CAC4B73}"/>
                </c:ext>
              </c:extLst>
            </c:dLbl>
            <c:dLbl>
              <c:idx val="2"/>
              <c:layout>
                <c:manualLayout>
                  <c:x val="-1.7685039370078742E-2"/>
                  <c:y val="2.799978127734033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716-4D67-9889-FC8D4CAC4B73}"/>
                </c:ext>
              </c:extLst>
            </c:dLbl>
            <c:dLbl>
              <c:idx val="3"/>
              <c:layout>
                <c:manualLayout>
                  <c:x val="-6.8685804899387581E-2"/>
                  <c:y val="0.194308836395450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716-4D67-9889-FC8D4CAC4B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Gesamtauswertung!$M$3:$M$8</c:f>
              <c:strCache>
                <c:ptCount val="6"/>
                <c:pt idx="0">
                  <c:v>Chellange</c:v>
                </c:pt>
                <c:pt idx="1">
                  <c:v>Lustige Videos</c:v>
                </c:pt>
                <c:pt idx="2">
                  <c:v>Pranks</c:v>
                </c:pt>
                <c:pt idx="3">
                  <c:v>Elsa und Spiderman</c:v>
                </c:pt>
                <c:pt idx="4">
                  <c:v>Minnie und Micky Maus</c:v>
                </c:pt>
                <c:pt idx="5">
                  <c:v>Peppa Wutz</c:v>
                </c:pt>
              </c:strCache>
            </c:strRef>
          </c:cat>
          <c:val>
            <c:numRef>
              <c:f>Gesamtauswertung!$P$3:$P$8</c:f>
              <c:numCache>
                <c:formatCode>General</c:formatCode>
                <c:ptCount val="6"/>
                <c:pt idx="0">
                  <c:v>27</c:v>
                </c:pt>
                <c:pt idx="1">
                  <c:v>71</c:v>
                </c:pt>
                <c:pt idx="2">
                  <c:v>45</c:v>
                </c:pt>
                <c:pt idx="3">
                  <c:v>20</c:v>
                </c:pt>
                <c:pt idx="4">
                  <c:v>0</c:v>
                </c:pt>
                <c:pt idx="5">
                  <c:v>19</c:v>
                </c:pt>
              </c:numCache>
            </c:numRef>
          </c:val>
          <c:extLst>
            <c:ext xmlns:c16="http://schemas.microsoft.com/office/drawing/2014/chart" uri="{C3380CC4-5D6E-409C-BE32-E72D297353CC}">
              <c16:uniqueId val="{00000000-6716-4D67-9889-FC8D4CAC4B7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pieChart>
        <c:varyColors val="1"/>
        <c:ser>
          <c:idx val="0"/>
          <c:order val="0"/>
          <c:tx>
            <c:strRef>
              <c:f>Gesamtauswertung!$Q$2</c:f>
              <c:strCache>
                <c:ptCount val="1"/>
                <c:pt idx="0">
                  <c:v>altersgerecht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A9B7-429E-A144-29A274EE84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B7-429E-A144-29A274EE84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A9B7-429E-A144-29A274EE845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1-A9B7-429E-A144-29A274EE845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A9B7-429E-A144-29A274EE845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A9B7-429E-A144-29A274EE8459}"/>
              </c:ext>
            </c:extLst>
          </c:dPt>
          <c:dLbls>
            <c:dLbl>
              <c:idx val="0"/>
              <c:layout>
                <c:manualLayout>
                  <c:x val="2.3502823525246505E-2"/>
                  <c:y val="1.74558909303003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9B7-429E-A144-29A274EE8459}"/>
                </c:ext>
              </c:extLst>
            </c:dLbl>
            <c:dLbl>
              <c:idx val="1"/>
              <c:layout>
                <c:manualLayout>
                  <c:x val="2.1707236743615079E-3"/>
                  <c:y val="-6.811679790026246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9B7-429E-A144-29A274EE8459}"/>
                </c:ext>
              </c:extLst>
            </c:dLbl>
            <c:dLbl>
              <c:idx val="2"/>
              <c:layout>
                <c:manualLayout>
                  <c:x val="5.320988455662054E-2"/>
                  <c:y val="-1.309091571886847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9B7-429E-A144-29A274EE8459}"/>
                </c:ext>
              </c:extLst>
            </c:dLbl>
            <c:dLbl>
              <c:idx val="3"/>
              <c:layout>
                <c:manualLayout>
                  <c:x val="8.3631705394387648E-2"/>
                  <c:y val="-5.5060877806940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9B7-429E-A144-29A274EE8459}"/>
                </c:ext>
              </c:extLst>
            </c:dLbl>
            <c:dLbl>
              <c:idx val="4"/>
              <c:layout>
                <c:manualLayout>
                  <c:x val="-1.5271338820188463E-2"/>
                  <c:y val="-1.52340332458442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A9B7-429E-A144-29A274EE8459}"/>
                </c:ext>
              </c:extLst>
            </c:dLbl>
            <c:dLbl>
              <c:idx val="5"/>
              <c:layout>
                <c:manualLayout>
                  <c:x val="-5.8668984145029912E-2"/>
                  <c:y val="3.869932925051035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9B7-429E-A144-29A274EE84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Gesamtauswertung!$M$3:$M$8</c:f>
              <c:strCache>
                <c:ptCount val="6"/>
                <c:pt idx="0">
                  <c:v>Chellange</c:v>
                </c:pt>
                <c:pt idx="1">
                  <c:v>Lustige Videos</c:v>
                </c:pt>
                <c:pt idx="2">
                  <c:v>Pranks</c:v>
                </c:pt>
                <c:pt idx="3">
                  <c:v>Elsa und Spiderman</c:v>
                </c:pt>
                <c:pt idx="4">
                  <c:v>Minnie und Micky Maus</c:v>
                </c:pt>
                <c:pt idx="5">
                  <c:v>Peppa Wutz</c:v>
                </c:pt>
              </c:strCache>
            </c:strRef>
          </c:cat>
          <c:val>
            <c:numRef>
              <c:f>Gesamtauswertung!$Q$3:$Q$8</c:f>
              <c:numCache>
                <c:formatCode>General</c:formatCode>
                <c:ptCount val="6"/>
                <c:pt idx="0">
                  <c:v>80</c:v>
                </c:pt>
                <c:pt idx="1">
                  <c:v>48</c:v>
                </c:pt>
                <c:pt idx="2">
                  <c:v>32</c:v>
                </c:pt>
                <c:pt idx="3">
                  <c:v>99</c:v>
                </c:pt>
                <c:pt idx="4">
                  <c:v>120</c:v>
                </c:pt>
                <c:pt idx="5">
                  <c:v>82</c:v>
                </c:pt>
              </c:numCache>
            </c:numRef>
          </c:val>
          <c:extLst>
            <c:ext xmlns:c16="http://schemas.microsoft.com/office/drawing/2014/chart" uri="{C3380CC4-5D6E-409C-BE32-E72D297353CC}">
              <c16:uniqueId val="{00000000-A9B7-429E-A144-29A274EE845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Alterseignung</a:t>
            </a:r>
            <a:r>
              <a:rPr lang="de-DE" baseline="0"/>
              <a:t> an Suchbegriffen (Ganzzahlen)</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0.19484585048374248"/>
          <c:y val="9.9289669399799205E-2"/>
          <c:w val="0.79181170243049537"/>
          <c:h val="0.64441080754760249"/>
        </c:manualLayout>
      </c:layout>
      <c:barChart>
        <c:barDir val="col"/>
        <c:grouping val="percentStacked"/>
        <c:varyColors val="0"/>
        <c:ser>
          <c:idx val="0"/>
          <c:order val="0"/>
          <c:tx>
            <c:strRef>
              <c:f>Gesamtauswertung!$O$2</c:f>
              <c:strCache>
                <c:ptCount val="1"/>
                <c:pt idx="0">
                  <c:v>unangemessen</c:v>
                </c:pt>
              </c:strCache>
            </c:strRef>
          </c:tx>
          <c:spPr>
            <a:solidFill>
              <a:schemeClr val="accent1"/>
            </a:solidFill>
            <a:ln>
              <a:noFill/>
            </a:ln>
            <a:effectLst/>
          </c:spPr>
          <c:invertIfNegative val="0"/>
          <c:dLbls>
            <c:delete val="1"/>
          </c:dLbls>
          <c:cat>
            <c:strRef>
              <c:f>Gesamtauswertung!$M$3:$N$8</c:f>
              <c:strCache>
                <c:ptCount val="6"/>
                <c:pt idx="0">
                  <c:v>Chellange</c:v>
                </c:pt>
                <c:pt idx="1">
                  <c:v>Lustige Videos</c:v>
                </c:pt>
                <c:pt idx="2">
                  <c:v>Pranks</c:v>
                </c:pt>
                <c:pt idx="3">
                  <c:v>Elsa und Spiderman</c:v>
                </c:pt>
                <c:pt idx="4">
                  <c:v>Minnie und Micky Maus</c:v>
                </c:pt>
                <c:pt idx="5">
                  <c:v>Peppa Wutz</c:v>
                </c:pt>
              </c:strCache>
            </c:strRef>
          </c:cat>
          <c:val>
            <c:numRef>
              <c:f>Gesamtauswertung!$O$3:$O$8</c:f>
              <c:numCache>
                <c:formatCode>General</c:formatCode>
                <c:ptCount val="6"/>
                <c:pt idx="0">
                  <c:v>13</c:v>
                </c:pt>
                <c:pt idx="1">
                  <c:v>1</c:v>
                </c:pt>
                <c:pt idx="2">
                  <c:v>43</c:v>
                </c:pt>
                <c:pt idx="3">
                  <c:v>1</c:v>
                </c:pt>
                <c:pt idx="4">
                  <c:v>0</c:v>
                </c:pt>
                <c:pt idx="5">
                  <c:v>19</c:v>
                </c:pt>
              </c:numCache>
            </c:numRef>
          </c:val>
          <c:extLst>
            <c:ext xmlns:c16="http://schemas.microsoft.com/office/drawing/2014/chart" uri="{C3380CC4-5D6E-409C-BE32-E72D297353CC}">
              <c16:uniqueId val="{00000000-1474-40C7-952E-8B1815A70F11}"/>
            </c:ext>
          </c:extLst>
        </c:ser>
        <c:ser>
          <c:idx val="1"/>
          <c:order val="1"/>
          <c:tx>
            <c:strRef>
              <c:f>Gesamtauswertung!$P$2</c:f>
              <c:strCache>
                <c:ptCount val="1"/>
                <c:pt idx="0">
                  <c:v>fragwürdig </c:v>
                </c:pt>
              </c:strCache>
            </c:strRef>
          </c:tx>
          <c:spPr>
            <a:solidFill>
              <a:schemeClr val="accent2"/>
            </a:solidFill>
            <a:ln>
              <a:noFill/>
            </a:ln>
            <a:effectLst/>
          </c:spPr>
          <c:invertIfNegative val="0"/>
          <c:dLbls>
            <c:delete val="1"/>
          </c:dLbls>
          <c:cat>
            <c:strRef>
              <c:f>Gesamtauswertung!$M$3:$N$8</c:f>
              <c:strCache>
                <c:ptCount val="6"/>
                <c:pt idx="0">
                  <c:v>Chellange</c:v>
                </c:pt>
                <c:pt idx="1">
                  <c:v>Lustige Videos</c:v>
                </c:pt>
                <c:pt idx="2">
                  <c:v>Pranks</c:v>
                </c:pt>
                <c:pt idx="3">
                  <c:v>Elsa und Spiderman</c:v>
                </c:pt>
                <c:pt idx="4">
                  <c:v>Minnie und Micky Maus</c:v>
                </c:pt>
                <c:pt idx="5">
                  <c:v>Peppa Wutz</c:v>
                </c:pt>
              </c:strCache>
            </c:strRef>
          </c:cat>
          <c:val>
            <c:numRef>
              <c:f>Gesamtauswertung!$P$3:$P$8</c:f>
              <c:numCache>
                <c:formatCode>General</c:formatCode>
                <c:ptCount val="6"/>
                <c:pt idx="0">
                  <c:v>27</c:v>
                </c:pt>
                <c:pt idx="1">
                  <c:v>71</c:v>
                </c:pt>
                <c:pt idx="2">
                  <c:v>45</c:v>
                </c:pt>
                <c:pt idx="3">
                  <c:v>20</c:v>
                </c:pt>
                <c:pt idx="4">
                  <c:v>0</c:v>
                </c:pt>
                <c:pt idx="5">
                  <c:v>19</c:v>
                </c:pt>
              </c:numCache>
            </c:numRef>
          </c:val>
          <c:extLst>
            <c:ext xmlns:c16="http://schemas.microsoft.com/office/drawing/2014/chart" uri="{C3380CC4-5D6E-409C-BE32-E72D297353CC}">
              <c16:uniqueId val="{00000001-1474-40C7-952E-8B1815A70F11}"/>
            </c:ext>
          </c:extLst>
        </c:ser>
        <c:ser>
          <c:idx val="2"/>
          <c:order val="2"/>
          <c:tx>
            <c:strRef>
              <c:f>Gesamtauswertung!$Q$2</c:f>
              <c:strCache>
                <c:ptCount val="1"/>
                <c:pt idx="0">
                  <c:v>altersgerecht </c:v>
                </c:pt>
              </c:strCache>
            </c:strRef>
          </c:tx>
          <c:spPr>
            <a:solidFill>
              <a:schemeClr val="accent3"/>
            </a:solidFill>
            <a:ln>
              <a:noFill/>
            </a:ln>
            <a:effectLst/>
          </c:spPr>
          <c:invertIfNegative val="0"/>
          <c:dLbls>
            <c:delete val="1"/>
          </c:dLbls>
          <c:cat>
            <c:strRef>
              <c:f>Gesamtauswertung!$M$3:$N$8</c:f>
              <c:strCache>
                <c:ptCount val="6"/>
                <c:pt idx="0">
                  <c:v>Chellange</c:v>
                </c:pt>
                <c:pt idx="1">
                  <c:v>Lustige Videos</c:v>
                </c:pt>
                <c:pt idx="2">
                  <c:v>Pranks</c:v>
                </c:pt>
                <c:pt idx="3">
                  <c:v>Elsa und Spiderman</c:v>
                </c:pt>
                <c:pt idx="4">
                  <c:v>Minnie und Micky Maus</c:v>
                </c:pt>
                <c:pt idx="5">
                  <c:v>Peppa Wutz</c:v>
                </c:pt>
              </c:strCache>
            </c:strRef>
          </c:cat>
          <c:val>
            <c:numRef>
              <c:f>Gesamtauswertung!$Q$3:$Q$8</c:f>
              <c:numCache>
                <c:formatCode>General</c:formatCode>
                <c:ptCount val="6"/>
                <c:pt idx="0">
                  <c:v>80</c:v>
                </c:pt>
                <c:pt idx="1">
                  <c:v>48</c:v>
                </c:pt>
                <c:pt idx="2">
                  <c:v>32</c:v>
                </c:pt>
                <c:pt idx="3">
                  <c:v>99</c:v>
                </c:pt>
                <c:pt idx="4">
                  <c:v>120</c:v>
                </c:pt>
                <c:pt idx="5">
                  <c:v>82</c:v>
                </c:pt>
              </c:numCache>
            </c:numRef>
          </c:val>
          <c:extLst>
            <c:ext xmlns:c16="http://schemas.microsoft.com/office/drawing/2014/chart" uri="{C3380CC4-5D6E-409C-BE32-E72D297353CC}">
              <c16:uniqueId val="{00000002-1474-40C7-952E-8B1815A70F11}"/>
            </c:ext>
          </c:extLst>
        </c:ser>
        <c:dLbls>
          <c:dLblPos val="ctr"/>
          <c:showLegendKey val="0"/>
          <c:showVal val="1"/>
          <c:showCatName val="0"/>
          <c:showSerName val="0"/>
          <c:showPercent val="0"/>
          <c:showBubbleSize val="0"/>
        </c:dLbls>
        <c:gapWidth val="150"/>
        <c:overlap val="100"/>
        <c:axId val="478068607"/>
        <c:axId val="478069087"/>
      </c:barChart>
      <c:catAx>
        <c:axId val="47806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8069087"/>
        <c:crossesAt val="0"/>
        <c:auto val="1"/>
        <c:lblAlgn val="ctr"/>
        <c:lblOffset val="100"/>
        <c:noMultiLvlLbl val="0"/>
      </c:catAx>
      <c:valAx>
        <c:axId val="478069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8068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Alterseignung nach Suchbegriffen (prozentual)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Gesamtauswertung!$AD$10</c:f>
              <c:strCache>
                <c:ptCount val="1"/>
                <c:pt idx="0">
                  <c:v>unangemessen</c:v>
                </c:pt>
              </c:strCache>
            </c:strRef>
          </c:tx>
          <c:spPr>
            <a:solidFill>
              <a:schemeClr val="accent1"/>
            </a:solidFill>
            <a:ln>
              <a:noFill/>
            </a:ln>
            <a:effectLst/>
          </c:spPr>
          <c:invertIfNegative val="0"/>
          <c:cat>
            <c:strRef>
              <c:f>Gesamtauswertung!$AB$11:$AC$16</c:f>
              <c:strCache>
                <c:ptCount val="6"/>
                <c:pt idx="0">
                  <c:v>Chellange</c:v>
                </c:pt>
                <c:pt idx="1">
                  <c:v>Lustige Videos</c:v>
                </c:pt>
                <c:pt idx="2">
                  <c:v>Pranks</c:v>
                </c:pt>
                <c:pt idx="3">
                  <c:v>Elsa und Spiderman</c:v>
                </c:pt>
                <c:pt idx="4">
                  <c:v>Minnie und Micky Maus</c:v>
                </c:pt>
                <c:pt idx="5">
                  <c:v>Peppa Wutz</c:v>
                </c:pt>
              </c:strCache>
            </c:strRef>
          </c:cat>
          <c:val>
            <c:numRef>
              <c:f>Gesamtauswertung!$AD$11:$AD$16</c:f>
              <c:numCache>
                <c:formatCode>General</c:formatCode>
                <c:ptCount val="6"/>
                <c:pt idx="0">
                  <c:v>10.8</c:v>
                </c:pt>
                <c:pt idx="1">
                  <c:v>0.8</c:v>
                </c:pt>
                <c:pt idx="2">
                  <c:v>35.799999999999997</c:v>
                </c:pt>
                <c:pt idx="3">
                  <c:v>0.8</c:v>
                </c:pt>
                <c:pt idx="4">
                  <c:v>0</c:v>
                </c:pt>
                <c:pt idx="5">
                  <c:v>15.8</c:v>
                </c:pt>
              </c:numCache>
            </c:numRef>
          </c:val>
          <c:extLst>
            <c:ext xmlns:c16="http://schemas.microsoft.com/office/drawing/2014/chart" uri="{C3380CC4-5D6E-409C-BE32-E72D297353CC}">
              <c16:uniqueId val="{00000000-E753-412B-ADB0-FA24A97AF9CD}"/>
            </c:ext>
          </c:extLst>
        </c:ser>
        <c:ser>
          <c:idx val="1"/>
          <c:order val="1"/>
          <c:tx>
            <c:strRef>
              <c:f>Gesamtauswertung!$AE$10</c:f>
              <c:strCache>
                <c:ptCount val="1"/>
                <c:pt idx="0">
                  <c:v>fragwürdig </c:v>
                </c:pt>
              </c:strCache>
            </c:strRef>
          </c:tx>
          <c:spPr>
            <a:solidFill>
              <a:schemeClr val="accent2"/>
            </a:solidFill>
            <a:ln>
              <a:noFill/>
            </a:ln>
            <a:effectLst/>
          </c:spPr>
          <c:invertIfNegative val="0"/>
          <c:cat>
            <c:strRef>
              <c:f>Gesamtauswertung!$AB$11:$AC$16</c:f>
              <c:strCache>
                <c:ptCount val="6"/>
                <c:pt idx="0">
                  <c:v>Chellange</c:v>
                </c:pt>
                <c:pt idx="1">
                  <c:v>Lustige Videos</c:v>
                </c:pt>
                <c:pt idx="2">
                  <c:v>Pranks</c:v>
                </c:pt>
                <c:pt idx="3">
                  <c:v>Elsa und Spiderman</c:v>
                </c:pt>
                <c:pt idx="4">
                  <c:v>Minnie und Micky Maus</c:v>
                </c:pt>
                <c:pt idx="5">
                  <c:v>Peppa Wutz</c:v>
                </c:pt>
              </c:strCache>
            </c:strRef>
          </c:cat>
          <c:val>
            <c:numRef>
              <c:f>Gesamtauswertung!$AE$11:$AE$16</c:f>
              <c:numCache>
                <c:formatCode>General</c:formatCode>
                <c:ptCount val="6"/>
                <c:pt idx="0">
                  <c:v>22.5</c:v>
                </c:pt>
                <c:pt idx="1">
                  <c:v>59.2</c:v>
                </c:pt>
                <c:pt idx="2">
                  <c:v>37.5</c:v>
                </c:pt>
                <c:pt idx="3">
                  <c:v>16.7</c:v>
                </c:pt>
                <c:pt idx="4">
                  <c:v>0</c:v>
                </c:pt>
                <c:pt idx="5">
                  <c:v>15.8</c:v>
                </c:pt>
              </c:numCache>
            </c:numRef>
          </c:val>
          <c:extLst>
            <c:ext xmlns:c16="http://schemas.microsoft.com/office/drawing/2014/chart" uri="{C3380CC4-5D6E-409C-BE32-E72D297353CC}">
              <c16:uniqueId val="{00000001-E753-412B-ADB0-FA24A97AF9CD}"/>
            </c:ext>
          </c:extLst>
        </c:ser>
        <c:ser>
          <c:idx val="2"/>
          <c:order val="2"/>
          <c:tx>
            <c:strRef>
              <c:f>Gesamtauswertung!$AF$10</c:f>
              <c:strCache>
                <c:ptCount val="1"/>
                <c:pt idx="0">
                  <c:v>altersgerecht </c:v>
                </c:pt>
              </c:strCache>
            </c:strRef>
          </c:tx>
          <c:spPr>
            <a:solidFill>
              <a:schemeClr val="accent3"/>
            </a:solidFill>
            <a:ln>
              <a:noFill/>
            </a:ln>
            <a:effectLst/>
          </c:spPr>
          <c:invertIfNegative val="0"/>
          <c:cat>
            <c:strRef>
              <c:f>Gesamtauswertung!$AB$11:$AC$16</c:f>
              <c:strCache>
                <c:ptCount val="6"/>
                <c:pt idx="0">
                  <c:v>Chellange</c:v>
                </c:pt>
                <c:pt idx="1">
                  <c:v>Lustige Videos</c:v>
                </c:pt>
                <c:pt idx="2">
                  <c:v>Pranks</c:v>
                </c:pt>
                <c:pt idx="3">
                  <c:v>Elsa und Spiderman</c:v>
                </c:pt>
                <c:pt idx="4">
                  <c:v>Minnie und Micky Maus</c:v>
                </c:pt>
                <c:pt idx="5">
                  <c:v>Peppa Wutz</c:v>
                </c:pt>
              </c:strCache>
            </c:strRef>
          </c:cat>
          <c:val>
            <c:numRef>
              <c:f>Gesamtauswertung!$AF$11:$AF$16</c:f>
              <c:numCache>
                <c:formatCode>General</c:formatCode>
                <c:ptCount val="6"/>
                <c:pt idx="0">
                  <c:v>66.7</c:v>
                </c:pt>
                <c:pt idx="1">
                  <c:v>40</c:v>
                </c:pt>
                <c:pt idx="2">
                  <c:v>26.7</c:v>
                </c:pt>
                <c:pt idx="3">
                  <c:v>82.5</c:v>
                </c:pt>
                <c:pt idx="4">
                  <c:v>100</c:v>
                </c:pt>
                <c:pt idx="5">
                  <c:v>68.3</c:v>
                </c:pt>
              </c:numCache>
            </c:numRef>
          </c:val>
          <c:extLst>
            <c:ext xmlns:c16="http://schemas.microsoft.com/office/drawing/2014/chart" uri="{C3380CC4-5D6E-409C-BE32-E72D297353CC}">
              <c16:uniqueId val="{00000002-E753-412B-ADB0-FA24A97AF9CD}"/>
            </c:ext>
          </c:extLst>
        </c:ser>
        <c:dLbls>
          <c:showLegendKey val="0"/>
          <c:showVal val="0"/>
          <c:showCatName val="0"/>
          <c:showSerName val="0"/>
          <c:showPercent val="0"/>
          <c:showBubbleSize val="0"/>
        </c:dLbls>
        <c:gapWidth val="150"/>
        <c:overlap val="100"/>
        <c:axId val="627187983"/>
        <c:axId val="627190863"/>
      </c:barChart>
      <c:catAx>
        <c:axId val="62718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7190863"/>
        <c:crosses val="autoZero"/>
        <c:auto val="1"/>
        <c:lblAlgn val="ctr"/>
        <c:lblOffset val="100"/>
        <c:noMultiLvlLbl val="0"/>
      </c:catAx>
      <c:valAx>
        <c:axId val="627190863"/>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27187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151094</xdr:colOff>
      <xdr:row>1</xdr:row>
      <xdr:rowOff>178826</xdr:rowOff>
    </xdr:from>
    <xdr:to>
      <xdr:col>10</xdr:col>
      <xdr:colOff>347870</xdr:colOff>
      <xdr:row>16</xdr:row>
      <xdr:rowOff>180975</xdr:rowOff>
    </xdr:to>
    <xdr:graphicFrame macro="">
      <xdr:nvGraphicFramePr>
        <xdr:cNvPr id="2" name="Diagramm 1">
          <a:extLst>
            <a:ext uri="{FF2B5EF4-FFF2-40B4-BE49-F238E27FC236}">
              <a16:creationId xmlns:a16="http://schemas.microsoft.com/office/drawing/2014/main" id="{AA2ECED6-A727-4F2B-9790-ABFC9FC17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84899</xdr:colOff>
      <xdr:row>18</xdr:row>
      <xdr:rowOff>141925</xdr:rowOff>
    </xdr:from>
    <xdr:to>
      <xdr:col>10</xdr:col>
      <xdr:colOff>598557</xdr:colOff>
      <xdr:row>32</xdr:row>
      <xdr:rowOff>95526</xdr:rowOff>
    </xdr:to>
    <xdr:graphicFrame macro="">
      <xdr:nvGraphicFramePr>
        <xdr:cNvPr id="3" name="Diagramm 2">
          <a:extLst>
            <a:ext uri="{FF2B5EF4-FFF2-40B4-BE49-F238E27FC236}">
              <a16:creationId xmlns:a16="http://schemas.microsoft.com/office/drawing/2014/main" id="{16F9D0AF-D65F-4006-BE29-541AD0CC8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221606</xdr:colOff>
      <xdr:row>34</xdr:row>
      <xdr:rowOff>72724</xdr:rowOff>
    </xdr:from>
    <xdr:to>
      <xdr:col>10</xdr:col>
      <xdr:colOff>564931</xdr:colOff>
      <xdr:row>49</xdr:row>
      <xdr:rowOff>13138</xdr:rowOff>
    </xdr:to>
    <xdr:graphicFrame macro="">
      <xdr:nvGraphicFramePr>
        <xdr:cNvPr id="4" name="Diagramm 3">
          <a:extLst>
            <a:ext uri="{FF2B5EF4-FFF2-40B4-BE49-F238E27FC236}">
              <a16:creationId xmlns:a16="http://schemas.microsoft.com/office/drawing/2014/main" id="{F6D87EA5-681F-42A1-A16F-B4FBCAA60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14287</xdr:colOff>
      <xdr:row>10</xdr:row>
      <xdr:rowOff>14287</xdr:rowOff>
    </xdr:from>
    <xdr:to>
      <xdr:col>17</xdr:col>
      <xdr:colOff>442912</xdr:colOff>
      <xdr:row>24</xdr:row>
      <xdr:rowOff>90487</xdr:rowOff>
    </xdr:to>
    <xdr:graphicFrame macro="">
      <xdr:nvGraphicFramePr>
        <xdr:cNvPr id="7" name="Diagramm 6">
          <a:extLst>
            <a:ext uri="{FF2B5EF4-FFF2-40B4-BE49-F238E27FC236}">
              <a16:creationId xmlns:a16="http://schemas.microsoft.com/office/drawing/2014/main" id="{D9D63CC6-D224-C1E1-43E4-A5ACF68CE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14287</xdr:colOff>
      <xdr:row>10</xdr:row>
      <xdr:rowOff>14287</xdr:rowOff>
    </xdr:from>
    <xdr:to>
      <xdr:col>24</xdr:col>
      <xdr:colOff>14287</xdr:colOff>
      <xdr:row>24</xdr:row>
      <xdr:rowOff>90487</xdr:rowOff>
    </xdr:to>
    <xdr:graphicFrame macro="">
      <xdr:nvGraphicFramePr>
        <xdr:cNvPr id="9" name="Diagramm 8">
          <a:extLst>
            <a:ext uri="{FF2B5EF4-FFF2-40B4-BE49-F238E27FC236}">
              <a16:creationId xmlns:a16="http://schemas.microsoft.com/office/drawing/2014/main" id="{3A7EFFBF-7DF9-DEE9-BD57-D09D1267F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966787</xdr:colOff>
      <xdr:row>26</xdr:row>
      <xdr:rowOff>14287</xdr:rowOff>
    </xdr:from>
    <xdr:to>
      <xdr:col>20</xdr:col>
      <xdr:colOff>633412</xdr:colOff>
      <xdr:row>40</xdr:row>
      <xdr:rowOff>90487</xdr:rowOff>
    </xdr:to>
    <xdr:graphicFrame macro="">
      <xdr:nvGraphicFramePr>
        <xdr:cNvPr id="10" name="Diagramm 9">
          <a:extLst>
            <a:ext uri="{FF2B5EF4-FFF2-40B4-BE49-F238E27FC236}">
              <a16:creationId xmlns:a16="http://schemas.microsoft.com/office/drawing/2014/main" id="{A8AA1A4C-72B0-B1F9-5F0B-29D8E0170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744329</xdr:colOff>
      <xdr:row>18</xdr:row>
      <xdr:rowOff>109746</xdr:rowOff>
    </xdr:from>
    <xdr:to>
      <xdr:col>41</xdr:col>
      <xdr:colOff>579782</xdr:colOff>
      <xdr:row>43</xdr:row>
      <xdr:rowOff>5522</xdr:rowOff>
    </xdr:to>
    <xdr:graphicFrame macro="">
      <xdr:nvGraphicFramePr>
        <xdr:cNvPr id="11" name="Diagramm 10">
          <a:extLst>
            <a:ext uri="{FF2B5EF4-FFF2-40B4-BE49-F238E27FC236}">
              <a16:creationId xmlns:a16="http://schemas.microsoft.com/office/drawing/2014/main" id="{D722EC2F-B39C-A3C2-0B72-362C2C7AB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397565</xdr:colOff>
      <xdr:row>18</xdr:row>
      <xdr:rowOff>101364</xdr:rowOff>
    </xdr:from>
    <xdr:to>
      <xdr:col>33</xdr:col>
      <xdr:colOff>567711</xdr:colOff>
      <xdr:row>42</xdr:row>
      <xdr:rowOff>177362</xdr:rowOff>
    </xdr:to>
    <xdr:graphicFrame macro="">
      <xdr:nvGraphicFramePr>
        <xdr:cNvPr id="13" name="Diagramm 12">
          <a:extLst>
            <a:ext uri="{FF2B5EF4-FFF2-40B4-BE49-F238E27FC236}">
              <a16:creationId xmlns:a16="http://schemas.microsoft.com/office/drawing/2014/main" id="{2E725868-5A0D-18CE-D748-EE3E05A76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783kjQRZ_B0" TargetMode="External"/><Relationship Id="rId13" Type="http://schemas.openxmlformats.org/officeDocument/2006/relationships/hyperlink" Target="https://www.youtube.com/watch?v=QjHe98Fdf7c" TargetMode="External"/><Relationship Id="rId3" Type="http://schemas.openxmlformats.org/officeDocument/2006/relationships/hyperlink" Target="https://www.youtube.com/watch?v=94flcBuPN_g" TargetMode="External"/><Relationship Id="rId7" Type="http://schemas.openxmlformats.org/officeDocument/2006/relationships/hyperlink" Target="https://www.youtube.com/watch?v=0unuxSC9Nco" TargetMode="External"/><Relationship Id="rId12" Type="http://schemas.openxmlformats.org/officeDocument/2006/relationships/hyperlink" Target="https://www.youtube.com/watch?v=o-Yfmom6frg" TargetMode="External"/><Relationship Id="rId17" Type="http://schemas.openxmlformats.org/officeDocument/2006/relationships/printerSettings" Target="../printerSettings/printerSettings1.bin"/><Relationship Id="rId2" Type="http://schemas.openxmlformats.org/officeDocument/2006/relationships/hyperlink" Target="https://www.youtube.com/watch?v=0BnFyYpjVtU" TargetMode="External"/><Relationship Id="rId16" Type="http://schemas.openxmlformats.org/officeDocument/2006/relationships/hyperlink" Target="https://www.youtube.com/watch?v=j9Hx3FVQs6s&amp;pp=ygUNUGVwcGEgU2NobXV0eg%3D%3D" TargetMode="External"/><Relationship Id="rId1" Type="http://schemas.openxmlformats.org/officeDocument/2006/relationships/hyperlink" Target="https://www.youtube.com/watch?v=gqw-aK9sXu0" TargetMode="External"/><Relationship Id="rId6" Type="http://schemas.openxmlformats.org/officeDocument/2006/relationships/hyperlink" Target="https://www.youtube.com/watch?v=0unuxSC9Nco" TargetMode="External"/><Relationship Id="rId11" Type="http://schemas.openxmlformats.org/officeDocument/2006/relationships/hyperlink" Target="https://www.youtube.com/watch?v=AD8wVdoDn0c" TargetMode="External"/><Relationship Id="rId5" Type="http://schemas.openxmlformats.org/officeDocument/2006/relationships/hyperlink" Target="https://www.youtube.com/watch?v=l30IbNqnmI0" TargetMode="External"/><Relationship Id="rId15" Type="http://schemas.openxmlformats.org/officeDocument/2006/relationships/hyperlink" Target="https://www.youtube.com/watch?v=j9Hx3FVQs6s&amp;pp=ygUNUGVwcGEgU2NobXV0eg%3D%3D" TargetMode="External"/><Relationship Id="rId10" Type="http://schemas.openxmlformats.org/officeDocument/2006/relationships/hyperlink" Target="https://www.youtube.com/watch?v=zpsWnF1EBxQ&amp;pp=ygUSRWxzYSB1bmQgU3BpZGVybWFu" TargetMode="External"/><Relationship Id="rId4" Type="http://schemas.openxmlformats.org/officeDocument/2006/relationships/hyperlink" Target="https://www.youtube.com/watch?v=v4i_P_OMukA" TargetMode="External"/><Relationship Id="rId9" Type="http://schemas.openxmlformats.org/officeDocument/2006/relationships/hyperlink" Target="https://www.youtube.com/watch?v=783kjQRZ_B0" TargetMode="External"/><Relationship Id="rId14" Type="http://schemas.openxmlformats.org/officeDocument/2006/relationships/hyperlink" Target="https://www.youtube.com/watch?v=JtcmNX7P_9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8CA5C-5641-4153-8476-06E6DB2F5DD4}">
  <sheetPr filterMode="1"/>
  <dimension ref="A1:L728"/>
  <sheetViews>
    <sheetView topLeftCell="A115" zoomScaleNormal="100" workbookViewId="0">
      <selection activeCell="E113" sqref="E113"/>
    </sheetView>
  </sheetViews>
  <sheetFormatPr baseColWidth="10" defaultRowHeight="15" x14ac:dyDescent="0.25"/>
  <cols>
    <col min="1" max="1" width="15.140625" customWidth="1"/>
    <col min="2" max="2" width="7.5703125" customWidth="1"/>
    <col min="3" max="3" width="44.140625" customWidth="1"/>
    <col min="4" max="4" width="44.7109375" customWidth="1"/>
    <col min="5" max="5" width="22.42578125" customWidth="1"/>
    <col min="6" max="6" width="13.85546875" bestFit="1" customWidth="1"/>
    <col min="7" max="7" width="18.28515625" customWidth="1"/>
    <col min="8" max="8" width="19.85546875" bestFit="1" customWidth="1"/>
    <col min="10" max="10" width="13.85546875" bestFit="1" customWidth="1"/>
    <col min="11" max="11" width="18.28515625" customWidth="1"/>
    <col min="12" max="12" width="19.85546875" bestFit="1" customWidth="1"/>
    <col min="13" max="13" width="16.42578125" customWidth="1"/>
    <col min="15" max="15" width="14.28515625" customWidth="1"/>
    <col min="25" max="25" width="21" customWidth="1"/>
  </cols>
  <sheetData>
    <row r="1" spans="1:12" x14ac:dyDescent="0.25">
      <c r="A1" s="1" t="s">
        <v>0</v>
      </c>
      <c r="B1" s="1" t="s">
        <v>1</v>
      </c>
      <c r="C1" s="1" t="s">
        <v>2</v>
      </c>
      <c r="D1" s="1" t="s">
        <v>3</v>
      </c>
      <c r="E1" s="1" t="s">
        <v>4</v>
      </c>
      <c r="F1" s="1" t="s">
        <v>5</v>
      </c>
      <c r="G1" s="1" t="s">
        <v>6</v>
      </c>
      <c r="H1" s="1" t="s">
        <v>7</v>
      </c>
      <c r="J1" s="1" t="s">
        <v>5</v>
      </c>
      <c r="K1" s="1" t="s">
        <v>6</v>
      </c>
      <c r="L1" s="1" t="s">
        <v>7</v>
      </c>
    </row>
    <row r="2" spans="1:12" hidden="1" x14ac:dyDescent="0.25">
      <c r="A2" s="20" t="s">
        <v>315</v>
      </c>
      <c r="B2" s="20"/>
      <c r="C2" s="20"/>
      <c r="D2" s="20"/>
      <c r="E2" s="20"/>
      <c r="F2" s="20"/>
      <c r="G2" s="20"/>
      <c r="H2" s="20"/>
    </row>
    <row r="3" spans="1:12" hidden="1" x14ac:dyDescent="0.25">
      <c r="A3" s="2" t="s">
        <v>8</v>
      </c>
      <c r="B3" s="2" t="s">
        <v>9</v>
      </c>
      <c r="C3" s="2" t="s">
        <v>10</v>
      </c>
      <c r="D3" s="2" t="s">
        <v>11</v>
      </c>
      <c r="E3" s="2" t="s">
        <v>12</v>
      </c>
      <c r="F3" s="2" t="s">
        <v>13</v>
      </c>
      <c r="G3" s="2" t="s">
        <v>695</v>
      </c>
      <c r="H3" s="2" t="s">
        <v>14</v>
      </c>
      <c r="J3" s="2" t="str">
        <f>TRIM(F3)</f>
        <v>altersgerecht</v>
      </c>
      <c r="K3" s="2" t="str">
        <f t="shared" ref="K3:L18" si="0">TRIM(G3)</f>
        <v>Unterhaltung</v>
      </c>
      <c r="L3" s="2" t="str">
        <f t="shared" si="0"/>
        <v>Spiele</v>
      </c>
    </row>
    <row r="4" spans="1:12" hidden="1" x14ac:dyDescent="0.25">
      <c r="A4" t="s">
        <v>15</v>
      </c>
      <c r="B4" t="s">
        <v>16</v>
      </c>
      <c r="C4" t="s">
        <v>17</v>
      </c>
      <c r="D4" t="s">
        <v>18</v>
      </c>
      <c r="F4" t="s">
        <v>19</v>
      </c>
      <c r="G4" t="s">
        <v>695</v>
      </c>
      <c r="H4" t="s">
        <v>20</v>
      </c>
      <c r="J4" s="2" t="str">
        <f t="shared" ref="J4:L67" si="1">TRIM(F4)</f>
        <v>fragwürdig</v>
      </c>
      <c r="K4" s="2" t="str">
        <f t="shared" si="0"/>
        <v>Unterhaltung</v>
      </c>
      <c r="L4" s="2" t="str">
        <f t="shared" si="0"/>
        <v>Kindervideos</v>
      </c>
    </row>
    <row r="5" spans="1:12" hidden="1" x14ac:dyDescent="0.25">
      <c r="A5" s="3" t="s">
        <v>15</v>
      </c>
      <c r="B5" s="3" t="s">
        <v>21</v>
      </c>
      <c r="C5" s="3" t="s">
        <v>22</v>
      </c>
      <c r="D5" s="3" t="s">
        <v>23</v>
      </c>
      <c r="E5" s="3"/>
      <c r="F5" s="3" t="s">
        <v>13</v>
      </c>
      <c r="G5" s="3" t="s">
        <v>24</v>
      </c>
      <c r="H5" s="3" t="s">
        <v>711</v>
      </c>
      <c r="J5" s="2" t="str">
        <f t="shared" si="1"/>
        <v>altersgerecht</v>
      </c>
      <c r="K5" s="2" t="str">
        <f t="shared" si="0"/>
        <v>Sonstiges</v>
      </c>
      <c r="L5" s="2" t="str">
        <f t="shared" si="0"/>
        <v>DIY / Mode / Makeup</v>
      </c>
    </row>
    <row r="6" spans="1:12" hidden="1" x14ac:dyDescent="0.25">
      <c r="A6" t="s">
        <v>15</v>
      </c>
      <c r="B6" t="s">
        <v>25</v>
      </c>
      <c r="C6" t="s">
        <v>26</v>
      </c>
      <c r="D6" t="s">
        <v>27</v>
      </c>
      <c r="F6" t="s">
        <v>13</v>
      </c>
      <c r="G6" t="s">
        <v>695</v>
      </c>
      <c r="H6" t="s">
        <v>14</v>
      </c>
      <c r="J6" s="2" t="str">
        <f t="shared" si="1"/>
        <v>altersgerecht</v>
      </c>
      <c r="K6" s="2" t="str">
        <f t="shared" si="0"/>
        <v>Unterhaltung</v>
      </c>
      <c r="L6" s="2" t="str">
        <f t="shared" si="0"/>
        <v>Spiele</v>
      </c>
    </row>
    <row r="7" spans="1:12" hidden="1" x14ac:dyDescent="0.25">
      <c r="A7" s="3" t="s">
        <v>15</v>
      </c>
      <c r="B7" s="3" t="s">
        <v>28</v>
      </c>
      <c r="C7" s="3" t="s">
        <v>29</v>
      </c>
      <c r="D7" s="3" t="s">
        <v>30</v>
      </c>
      <c r="E7" s="3"/>
      <c r="F7" s="3" t="s">
        <v>13</v>
      </c>
      <c r="G7" s="3" t="s">
        <v>695</v>
      </c>
      <c r="H7" s="3" t="s">
        <v>14</v>
      </c>
      <c r="J7" s="2" t="str">
        <f t="shared" si="1"/>
        <v>altersgerecht</v>
      </c>
      <c r="K7" s="2" t="str">
        <f t="shared" si="0"/>
        <v>Unterhaltung</v>
      </c>
      <c r="L7" s="2" t="str">
        <f t="shared" si="0"/>
        <v>Spiele</v>
      </c>
    </row>
    <row r="8" spans="1:12" hidden="1" x14ac:dyDescent="0.25">
      <c r="A8" t="s">
        <v>15</v>
      </c>
      <c r="B8" t="s">
        <v>31</v>
      </c>
      <c r="C8" t="s">
        <v>32</v>
      </c>
      <c r="D8" t="s">
        <v>33</v>
      </c>
      <c r="F8" t="s">
        <v>13</v>
      </c>
      <c r="G8" t="s">
        <v>24</v>
      </c>
      <c r="H8" t="s">
        <v>14</v>
      </c>
      <c r="J8" s="2" t="str">
        <f t="shared" si="1"/>
        <v>altersgerecht</v>
      </c>
      <c r="K8" s="2" t="str">
        <f t="shared" si="0"/>
        <v>Sonstiges</v>
      </c>
      <c r="L8" s="2" t="str">
        <f t="shared" si="0"/>
        <v>Spiele</v>
      </c>
    </row>
    <row r="9" spans="1:12" hidden="1" x14ac:dyDescent="0.25">
      <c r="A9" s="2" t="s">
        <v>8</v>
      </c>
      <c r="B9" s="2" t="s">
        <v>34</v>
      </c>
      <c r="C9" s="2" t="s">
        <v>17</v>
      </c>
      <c r="D9" s="2" t="s">
        <v>18</v>
      </c>
      <c r="E9" s="2" t="s">
        <v>35</v>
      </c>
      <c r="F9" s="2" t="s">
        <v>19</v>
      </c>
      <c r="G9" s="2" t="s">
        <v>695</v>
      </c>
      <c r="H9" s="2" t="s">
        <v>14</v>
      </c>
      <c r="J9" s="2" t="str">
        <f t="shared" si="1"/>
        <v>fragwürdig</v>
      </c>
      <c r="K9" s="2" t="str">
        <f t="shared" si="0"/>
        <v>Unterhaltung</v>
      </c>
      <c r="L9" s="2" t="str">
        <f t="shared" si="0"/>
        <v>Spiele</v>
      </c>
    </row>
    <row r="10" spans="1:12" hidden="1" x14ac:dyDescent="0.25">
      <c r="A10" t="s">
        <v>15</v>
      </c>
      <c r="B10" t="s">
        <v>36</v>
      </c>
      <c r="C10" t="s">
        <v>37</v>
      </c>
      <c r="D10" t="s">
        <v>38</v>
      </c>
      <c r="F10" t="s">
        <v>19</v>
      </c>
      <c r="G10" t="s">
        <v>695</v>
      </c>
      <c r="H10" t="s">
        <v>14</v>
      </c>
      <c r="J10" s="2" t="str">
        <f t="shared" si="1"/>
        <v>fragwürdig</v>
      </c>
      <c r="K10" s="2" t="str">
        <f t="shared" si="0"/>
        <v>Unterhaltung</v>
      </c>
      <c r="L10" s="2" t="str">
        <f t="shared" si="0"/>
        <v>Spiele</v>
      </c>
    </row>
    <row r="11" spans="1:12" hidden="1" x14ac:dyDescent="0.25">
      <c r="A11" s="3" t="s">
        <v>15</v>
      </c>
      <c r="B11" s="3" t="s">
        <v>39</v>
      </c>
      <c r="C11" s="3" t="s">
        <v>40</v>
      </c>
      <c r="D11" s="3" t="s">
        <v>41</v>
      </c>
      <c r="E11" s="3"/>
      <c r="F11" s="3" t="s">
        <v>19</v>
      </c>
      <c r="G11" s="3" t="s">
        <v>695</v>
      </c>
      <c r="H11" s="3" t="s">
        <v>14</v>
      </c>
      <c r="J11" s="2" t="str">
        <f t="shared" si="1"/>
        <v>fragwürdig</v>
      </c>
      <c r="K11" s="2" t="str">
        <f t="shared" si="0"/>
        <v>Unterhaltung</v>
      </c>
      <c r="L11" s="2" t="str">
        <f t="shared" si="0"/>
        <v>Spiele</v>
      </c>
    </row>
    <row r="12" spans="1:12" hidden="1" x14ac:dyDescent="0.25">
      <c r="A12" t="s">
        <v>15</v>
      </c>
      <c r="B12" t="s">
        <v>42</v>
      </c>
      <c r="C12" t="s">
        <v>43</v>
      </c>
      <c r="D12" t="s">
        <v>44</v>
      </c>
      <c r="F12" t="s">
        <v>19</v>
      </c>
      <c r="G12" t="s">
        <v>695</v>
      </c>
      <c r="H12" t="s">
        <v>711</v>
      </c>
      <c r="J12" s="2" t="str">
        <f t="shared" si="1"/>
        <v>fragwürdig</v>
      </c>
      <c r="K12" s="2" t="str">
        <f t="shared" si="0"/>
        <v>Unterhaltung</v>
      </c>
      <c r="L12" s="2" t="str">
        <f t="shared" si="0"/>
        <v>DIY / Mode / Makeup</v>
      </c>
    </row>
    <row r="13" spans="1:12" hidden="1" x14ac:dyDescent="0.25">
      <c r="A13" s="3" t="s">
        <v>15</v>
      </c>
      <c r="B13" s="3" t="s">
        <v>45</v>
      </c>
      <c r="C13" s="3" t="s">
        <v>46</v>
      </c>
      <c r="D13" s="3" t="s">
        <v>47</v>
      </c>
      <c r="E13" s="3"/>
      <c r="F13" s="3" t="s">
        <v>19</v>
      </c>
      <c r="G13" s="3" t="s">
        <v>695</v>
      </c>
      <c r="H13" s="3" t="s">
        <v>48</v>
      </c>
      <c r="J13" s="2" t="str">
        <f t="shared" si="1"/>
        <v>fragwürdig</v>
      </c>
      <c r="K13" s="2" t="str">
        <f t="shared" si="0"/>
        <v>Unterhaltung</v>
      </c>
      <c r="L13" s="2" t="str">
        <f t="shared" si="0"/>
        <v>Serien- und Filmfiguren</v>
      </c>
    </row>
    <row r="14" spans="1:12" hidden="1" x14ac:dyDescent="0.25">
      <c r="A14" t="s">
        <v>15</v>
      </c>
      <c r="B14" t="s">
        <v>49</v>
      </c>
      <c r="C14" t="s">
        <v>50</v>
      </c>
      <c r="D14" t="s">
        <v>51</v>
      </c>
      <c r="F14" t="s">
        <v>19</v>
      </c>
      <c r="G14" t="s">
        <v>695</v>
      </c>
      <c r="H14" t="s">
        <v>711</v>
      </c>
      <c r="J14" s="2" t="str">
        <f t="shared" si="1"/>
        <v>fragwürdig</v>
      </c>
      <c r="K14" s="2" t="str">
        <f t="shared" si="0"/>
        <v>Unterhaltung</v>
      </c>
      <c r="L14" s="2" t="str">
        <f t="shared" si="0"/>
        <v>DIY / Mode / Makeup</v>
      </c>
    </row>
    <row r="15" spans="1:12" hidden="1" x14ac:dyDescent="0.25">
      <c r="A15" s="2" t="s">
        <v>8</v>
      </c>
      <c r="B15" s="2" t="s">
        <v>52</v>
      </c>
      <c r="C15" s="2" t="s">
        <v>37</v>
      </c>
      <c r="D15" s="2" t="s">
        <v>38</v>
      </c>
      <c r="E15" s="2" t="s">
        <v>53</v>
      </c>
      <c r="F15" s="2" t="s">
        <v>19</v>
      </c>
      <c r="G15" s="2" t="s">
        <v>695</v>
      </c>
      <c r="H15" s="2" t="s">
        <v>14</v>
      </c>
      <c r="J15" s="2" t="str">
        <f t="shared" si="1"/>
        <v>fragwürdig</v>
      </c>
      <c r="K15" s="2" t="str">
        <f t="shared" si="0"/>
        <v>Unterhaltung</v>
      </c>
      <c r="L15" s="2" t="str">
        <f t="shared" si="0"/>
        <v>Spiele</v>
      </c>
    </row>
    <row r="16" spans="1:12" hidden="1" x14ac:dyDescent="0.25">
      <c r="A16" t="s">
        <v>15</v>
      </c>
      <c r="B16" t="s">
        <v>54</v>
      </c>
      <c r="C16" t="s">
        <v>55</v>
      </c>
      <c r="D16" t="s">
        <v>56</v>
      </c>
      <c r="F16" t="s">
        <v>13</v>
      </c>
      <c r="G16" t="s">
        <v>695</v>
      </c>
      <c r="H16" t="s">
        <v>20</v>
      </c>
      <c r="J16" s="2" t="str">
        <f t="shared" si="1"/>
        <v>altersgerecht</v>
      </c>
      <c r="K16" s="2" t="str">
        <f t="shared" si="0"/>
        <v>Unterhaltung</v>
      </c>
      <c r="L16" s="2" t="str">
        <f t="shared" si="0"/>
        <v>Kindervideos</v>
      </c>
    </row>
    <row r="17" spans="1:12" hidden="1" x14ac:dyDescent="0.25">
      <c r="A17" s="3" t="s">
        <v>15</v>
      </c>
      <c r="B17" s="3" t="s">
        <v>57</v>
      </c>
      <c r="C17" s="3" t="s">
        <v>58</v>
      </c>
      <c r="D17" s="3" t="s">
        <v>59</v>
      </c>
      <c r="E17" s="3"/>
      <c r="F17" s="3" t="s">
        <v>19</v>
      </c>
      <c r="G17" s="3" t="s">
        <v>695</v>
      </c>
      <c r="H17" s="3" t="s">
        <v>14</v>
      </c>
      <c r="J17" s="2" t="str">
        <f t="shared" si="1"/>
        <v>fragwürdig</v>
      </c>
      <c r="K17" s="2" t="str">
        <f t="shared" si="0"/>
        <v>Unterhaltung</v>
      </c>
      <c r="L17" s="2" t="str">
        <f t="shared" si="0"/>
        <v>Spiele</v>
      </c>
    </row>
    <row r="18" spans="1:12" hidden="1" x14ac:dyDescent="0.25">
      <c r="A18" t="s">
        <v>15</v>
      </c>
      <c r="B18" t="s">
        <v>60</v>
      </c>
      <c r="C18" t="s">
        <v>43</v>
      </c>
      <c r="D18" t="s">
        <v>44</v>
      </c>
      <c r="F18" t="s">
        <v>19</v>
      </c>
      <c r="G18" t="s">
        <v>695</v>
      </c>
      <c r="H18" t="s">
        <v>20</v>
      </c>
      <c r="J18" s="2" t="str">
        <f t="shared" si="1"/>
        <v>fragwürdig</v>
      </c>
      <c r="K18" s="2" t="str">
        <f t="shared" si="0"/>
        <v>Unterhaltung</v>
      </c>
      <c r="L18" s="2" t="str">
        <f t="shared" si="0"/>
        <v>Kindervideos</v>
      </c>
    </row>
    <row r="19" spans="1:12" hidden="1" x14ac:dyDescent="0.25">
      <c r="A19" s="3" t="s">
        <v>15</v>
      </c>
      <c r="B19" s="3" t="s">
        <v>61</v>
      </c>
      <c r="C19" s="3" t="s">
        <v>62</v>
      </c>
      <c r="D19" s="3" t="s">
        <v>63</v>
      </c>
      <c r="E19" s="3"/>
      <c r="F19" s="3" t="s">
        <v>13</v>
      </c>
      <c r="G19" s="3" t="s">
        <v>695</v>
      </c>
      <c r="H19" s="3" t="s">
        <v>14</v>
      </c>
      <c r="J19" s="2" t="str">
        <f t="shared" si="1"/>
        <v>altersgerecht</v>
      </c>
      <c r="K19" s="2" t="str">
        <f t="shared" si="1"/>
        <v>Unterhaltung</v>
      </c>
      <c r="L19" s="2" t="str">
        <f t="shared" si="1"/>
        <v>Spiele</v>
      </c>
    </row>
    <row r="20" spans="1:12" hidden="1" x14ac:dyDescent="0.25">
      <c r="A20" t="s">
        <v>15</v>
      </c>
      <c r="B20" t="s">
        <v>64</v>
      </c>
      <c r="C20" t="s">
        <v>65</v>
      </c>
      <c r="D20" t="s">
        <v>66</v>
      </c>
      <c r="F20" t="s">
        <v>13</v>
      </c>
      <c r="G20" t="s">
        <v>695</v>
      </c>
      <c r="H20" t="s">
        <v>14</v>
      </c>
      <c r="J20" s="2" t="str">
        <f t="shared" si="1"/>
        <v>altersgerecht</v>
      </c>
      <c r="K20" s="2" t="str">
        <f t="shared" si="1"/>
        <v>Unterhaltung</v>
      </c>
      <c r="L20" s="2" t="str">
        <f t="shared" si="1"/>
        <v>Spiele</v>
      </c>
    </row>
    <row r="21" spans="1:12" hidden="1" x14ac:dyDescent="0.25">
      <c r="A21" s="2" t="s">
        <v>8</v>
      </c>
      <c r="B21" s="2" t="s">
        <v>67</v>
      </c>
      <c r="C21" s="2" t="s">
        <v>55</v>
      </c>
      <c r="D21" s="2" t="s">
        <v>56</v>
      </c>
      <c r="E21" s="2" t="s">
        <v>68</v>
      </c>
      <c r="F21" s="2" t="s">
        <v>13</v>
      </c>
      <c r="G21" s="2" t="s">
        <v>695</v>
      </c>
      <c r="H21" s="2" t="s">
        <v>20</v>
      </c>
      <c r="J21" s="2" t="str">
        <f t="shared" si="1"/>
        <v>altersgerecht</v>
      </c>
      <c r="K21" s="2" t="str">
        <f t="shared" si="1"/>
        <v>Unterhaltung</v>
      </c>
      <c r="L21" s="2" t="str">
        <f t="shared" si="1"/>
        <v>Kindervideos</v>
      </c>
    </row>
    <row r="22" spans="1:12" hidden="1" x14ac:dyDescent="0.25">
      <c r="A22" t="s">
        <v>15</v>
      </c>
      <c r="B22" t="s">
        <v>69</v>
      </c>
      <c r="C22" t="s">
        <v>70</v>
      </c>
      <c r="D22" t="s">
        <v>71</v>
      </c>
      <c r="F22" t="s">
        <v>19</v>
      </c>
      <c r="G22" t="s">
        <v>695</v>
      </c>
      <c r="H22" t="s">
        <v>20</v>
      </c>
      <c r="J22" s="2" t="str">
        <f t="shared" si="1"/>
        <v>fragwürdig</v>
      </c>
      <c r="K22" s="2" t="str">
        <f t="shared" si="1"/>
        <v>Unterhaltung</v>
      </c>
      <c r="L22" s="2" t="str">
        <f t="shared" si="1"/>
        <v>Kindervideos</v>
      </c>
    </row>
    <row r="23" spans="1:12" hidden="1" x14ac:dyDescent="0.25">
      <c r="A23" s="3" t="s">
        <v>15</v>
      </c>
      <c r="B23" s="3" t="s">
        <v>72</v>
      </c>
      <c r="C23" s="3" t="s">
        <v>73</v>
      </c>
      <c r="D23" s="3" t="s">
        <v>74</v>
      </c>
      <c r="E23" s="3"/>
      <c r="F23" s="3" t="s">
        <v>13</v>
      </c>
      <c r="G23" s="3" t="s">
        <v>695</v>
      </c>
      <c r="H23" s="3" t="s">
        <v>20</v>
      </c>
      <c r="J23" s="2" t="str">
        <f t="shared" si="1"/>
        <v>altersgerecht</v>
      </c>
      <c r="K23" s="2" t="str">
        <f t="shared" si="1"/>
        <v>Unterhaltung</v>
      </c>
      <c r="L23" s="2" t="str">
        <f t="shared" si="1"/>
        <v>Kindervideos</v>
      </c>
    </row>
    <row r="24" spans="1:12" hidden="1" x14ac:dyDescent="0.25">
      <c r="A24" t="s">
        <v>15</v>
      </c>
      <c r="B24" t="s">
        <v>75</v>
      </c>
      <c r="C24" t="s">
        <v>76</v>
      </c>
      <c r="D24" t="s">
        <v>77</v>
      </c>
      <c r="F24" t="s">
        <v>13</v>
      </c>
      <c r="G24" t="s">
        <v>695</v>
      </c>
      <c r="H24" t="s">
        <v>20</v>
      </c>
      <c r="J24" s="2" t="str">
        <f t="shared" si="1"/>
        <v>altersgerecht</v>
      </c>
      <c r="K24" s="2" t="str">
        <f t="shared" si="1"/>
        <v>Unterhaltung</v>
      </c>
      <c r="L24" s="2" t="str">
        <f t="shared" si="1"/>
        <v>Kindervideos</v>
      </c>
    </row>
    <row r="25" spans="1:12" hidden="1" x14ac:dyDescent="0.25">
      <c r="A25" s="3" t="s">
        <v>15</v>
      </c>
      <c r="B25" s="3" t="s">
        <v>78</v>
      </c>
      <c r="C25" s="3" t="s">
        <v>79</v>
      </c>
      <c r="D25" s="3" t="s">
        <v>80</v>
      </c>
      <c r="E25" s="3"/>
      <c r="F25" s="3" t="s">
        <v>19</v>
      </c>
      <c r="G25" s="3" t="s">
        <v>695</v>
      </c>
      <c r="H25" s="3" t="s">
        <v>24</v>
      </c>
      <c r="J25" s="2" t="str">
        <f t="shared" si="1"/>
        <v>fragwürdig</v>
      </c>
      <c r="K25" s="2" t="str">
        <f t="shared" si="1"/>
        <v>Unterhaltung</v>
      </c>
      <c r="L25" s="2" t="str">
        <f t="shared" si="1"/>
        <v>Sonstiges</v>
      </c>
    </row>
    <row r="26" spans="1:12" hidden="1" x14ac:dyDescent="0.25">
      <c r="A26" t="s">
        <v>15</v>
      </c>
      <c r="B26" t="s">
        <v>81</v>
      </c>
      <c r="C26" t="s">
        <v>82</v>
      </c>
      <c r="D26" t="s">
        <v>83</v>
      </c>
      <c r="F26" t="s">
        <v>13</v>
      </c>
      <c r="G26" t="s">
        <v>695</v>
      </c>
      <c r="H26" t="s">
        <v>20</v>
      </c>
      <c r="J26" s="2" t="str">
        <f t="shared" si="1"/>
        <v>altersgerecht</v>
      </c>
      <c r="K26" s="2" t="str">
        <f t="shared" si="1"/>
        <v>Unterhaltung</v>
      </c>
      <c r="L26" s="2" t="str">
        <f t="shared" si="1"/>
        <v>Kindervideos</v>
      </c>
    </row>
    <row r="27" spans="1:12" hidden="1" x14ac:dyDescent="0.25">
      <c r="A27" s="2" t="s">
        <v>8</v>
      </c>
      <c r="B27" s="2" t="s">
        <v>84</v>
      </c>
      <c r="C27" s="2" t="s">
        <v>70</v>
      </c>
      <c r="D27" s="2" t="s">
        <v>71</v>
      </c>
      <c r="E27" s="2" t="s">
        <v>85</v>
      </c>
      <c r="F27" s="2" t="s">
        <v>19</v>
      </c>
      <c r="G27" s="2" t="s">
        <v>695</v>
      </c>
      <c r="H27" s="2" t="s">
        <v>20</v>
      </c>
      <c r="J27" s="2" t="str">
        <f t="shared" si="1"/>
        <v>fragwürdig</v>
      </c>
      <c r="K27" s="2" t="str">
        <f t="shared" si="1"/>
        <v>Unterhaltung</v>
      </c>
      <c r="L27" s="2" t="str">
        <f t="shared" si="1"/>
        <v>Kindervideos</v>
      </c>
    </row>
    <row r="28" spans="1:12" hidden="1" x14ac:dyDescent="0.25">
      <c r="A28" t="s">
        <v>15</v>
      </c>
      <c r="B28" t="s">
        <v>86</v>
      </c>
      <c r="C28" t="s">
        <v>87</v>
      </c>
      <c r="D28" t="s">
        <v>88</v>
      </c>
      <c r="F28" t="s">
        <v>19</v>
      </c>
      <c r="G28" t="s">
        <v>695</v>
      </c>
      <c r="H28" t="s">
        <v>20</v>
      </c>
      <c r="J28" s="2" t="str">
        <f t="shared" si="1"/>
        <v>fragwürdig</v>
      </c>
      <c r="K28" s="2" t="str">
        <f t="shared" si="1"/>
        <v>Unterhaltung</v>
      </c>
      <c r="L28" s="2" t="str">
        <f t="shared" si="1"/>
        <v>Kindervideos</v>
      </c>
    </row>
    <row r="29" spans="1:12" hidden="1" x14ac:dyDescent="0.25">
      <c r="A29" s="3" t="s">
        <v>15</v>
      </c>
      <c r="B29" s="3" t="s">
        <v>89</v>
      </c>
      <c r="C29" s="3" t="s">
        <v>90</v>
      </c>
      <c r="D29" s="3" t="s">
        <v>91</v>
      </c>
      <c r="E29" s="3"/>
      <c r="F29" s="3" t="s">
        <v>13</v>
      </c>
      <c r="G29" s="3" t="s">
        <v>695</v>
      </c>
      <c r="H29" s="3" t="s">
        <v>20</v>
      </c>
      <c r="J29" s="2" t="str">
        <f t="shared" si="1"/>
        <v>altersgerecht</v>
      </c>
      <c r="K29" s="2" t="str">
        <f t="shared" si="1"/>
        <v>Unterhaltung</v>
      </c>
      <c r="L29" s="2" t="str">
        <f t="shared" si="1"/>
        <v>Kindervideos</v>
      </c>
    </row>
    <row r="30" spans="1:12" hidden="1" x14ac:dyDescent="0.25">
      <c r="A30" t="s">
        <v>15</v>
      </c>
      <c r="B30" t="s">
        <v>92</v>
      </c>
      <c r="C30" t="s">
        <v>93</v>
      </c>
      <c r="D30" t="s">
        <v>94</v>
      </c>
      <c r="F30" t="s">
        <v>13</v>
      </c>
      <c r="G30" t="s">
        <v>695</v>
      </c>
      <c r="H30" t="s">
        <v>20</v>
      </c>
      <c r="J30" s="2" t="str">
        <f t="shared" si="1"/>
        <v>altersgerecht</v>
      </c>
      <c r="K30" s="2" t="str">
        <f t="shared" si="1"/>
        <v>Unterhaltung</v>
      </c>
      <c r="L30" s="2" t="str">
        <f t="shared" si="1"/>
        <v>Kindervideos</v>
      </c>
    </row>
    <row r="31" spans="1:12" hidden="1" x14ac:dyDescent="0.25">
      <c r="A31" s="3" t="s">
        <v>15</v>
      </c>
      <c r="B31" s="3" t="s">
        <v>95</v>
      </c>
      <c r="C31" s="3" t="s">
        <v>96</v>
      </c>
      <c r="D31" s="3" t="s">
        <v>97</v>
      </c>
      <c r="E31" s="3"/>
      <c r="F31" s="3" t="s">
        <v>19</v>
      </c>
      <c r="G31" s="3" t="s">
        <v>695</v>
      </c>
      <c r="H31" s="3" t="s">
        <v>20</v>
      </c>
      <c r="J31" s="2" t="str">
        <f t="shared" si="1"/>
        <v>fragwürdig</v>
      </c>
      <c r="K31" s="2" t="str">
        <f t="shared" si="1"/>
        <v>Unterhaltung</v>
      </c>
      <c r="L31" s="2" t="str">
        <f t="shared" si="1"/>
        <v>Kindervideos</v>
      </c>
    </row>
    <row r="32" spans="1:12" hidden="1" x14ac:dyDescent="0.25">
      <c r="A32" t="s">
        <v>15</v>
      </c>
      <c r="B32" t="s">
        <v>98</v>
      </c>
      <c r="C32" t="s">
        <v>76</v>
      </c>
      <c r="D32" t="s">
        <v>77</v>
      </c>
      <c r="F32" t="s">
        <v>13</v>
      </c>
      <c r="G32" t="s">
        <v>695</v>
      </c>
      <c r="H32" t="s">
        <v>20</v>
      </c>
      <c r="J32" s="2" t="str">
        <f t="shared" si="1"/>
        <v>altersgerecht</v>
      </c>
      <c r="K32" s="2" t="str">
        <f t="shared" si="1"/>
        <v>Unterhaltung</v>
      </c>
      <c r="L32" s="2" t="str">
        <f t="shared" si="1"/>
        <v>Kindervideos</v>
      </c>
    </row>
    <row r="33" spans="1:12" hidden="1" x14ac:dyDescent="0.25">
      <c r="A33" s="2" t="s">
        <v>8</v>
      </c>
      <c r="B33" s="2" t="s">
        <v>99</v>
      </c>
      <c r="C33" s="2" t="s">
        <v>87</v>
      </c>
      <c r="D33" s="2" t="s">
        <v>88</v>
      </c>
      <c r="E33" s="2" t="s">
        <v>100</v>
      </c>
      <c r="F33" s="2" t="s">
        <v>13</v>
      </c>
      <c r="G33" s="2" t="s">
        <v>695</v>
      </c>
      <c r="H33" s="2" t="s">
        <v>20</v>
      </c>
      <c r="J33" s="2" t="str">
        <f t="shared" si="1"/>
        <v>altersgerecht</v>
      </c>
      <c r="K33" s="2" t="str">
        <f t="shared" si="1"/>
        <v>Unterhaltung</v>
      </c>
      <c r="L33" s="2" t="str">
        <f t="shared" si="1"/>
        <v>Kindervideos</v>
      </c>
    </row>
    <row r="34" spans="1:12" hidden="1" x14ac:dyDescent="0.25">
      <c r="A34" t="s">
        <v>15</v>
      </c>
      <c r="B34" t="s">
        <v>101</v>
      </c>
      <c r="C34" t="s">
        <v>102</v>
      </c>
      <c r="D34" t="s">
        <v>103</v>
      </c>
      <c r="F34" t="s">
        <v>13</v>
      </c>
      <c r="G34" t="s">
        <v>695</v>
      </c>
      <c r="H34" t="s">
        <v>20</v>
      </c>
      <c r="J34" s="2" t="str">
        <f t="shared" si="1"/>
        <v>altersgerecht</v>
      </c>
      <c r="K34" s="2" t="str">
        <f t="shared" si="1"/>
        <v>Unterhaltung</v>
      </c>
      <c r="L34" s="2" t="str">
        <f t="shared" si="1"/>
        <v>Kindervideos</v>
      </c>
    </row>
    <row r="35" spans="1:12" hidden="1" x14ac:dyDescent="0.25">
      <c r="A35" s="3" t="s">
        <v>15</v>
      </c>
      <c r="B35" s="3" t="s">
        <v>104</v>
      </c>
      <c r="C35" s="3" t="s">
        <v>105</v>
      </c>
      <c r="D35" s="3" t="s">
        <v>106</v>
      </c>
      <c r="E35" s="3"/>
      <c r="F35" s="3" t="s">
        <v>13</v>
      </c>
      <c r="G35" s="3" t="s">
        <v>695</v>
      </c>
      <c r="H35" s="3" t="s">
        <v>20</v>
      </c>
      <c r="J35" s="2" t="str">
        <f t="shared" si="1"/>
        <v>altersgerecht</v>
      </c>
      <c r="K35" s="2" t="str">
        <f t="shared" si="1"/>
        <v>Unterhaltung</v>
      </c>
      <c r="L35" s="2" t="str">
        <f t="shared" si="1"/>
        <v>Kindervideos</v>
      </c>
    </row>
    <row r="36" spans="1:12" hidden="1" x14ac:dyDescent="0.25">
      <c r="A36" t="s">
        <v>15</v>
      </c>
      <c r="B36" t="s">
        <v>107</v>
      </c>
      <c r="C36" t="s">
        <v>76</v>
      </c>
      <c r="D36" t="s">
        <v>77</v>
      </c>
      <c r="F36" t="s">
        <v>13</v>
      </c>
      <c r="G36" t="s">
        <v>695</v>
      </c>
      <c r="H36" t="s">
        <v>20</v>
      </c>
      <c r="J36" s="2" t="str">
        <f t="shared" si="1"/>
        <v>altersgerecht</v>
      </c>
      <c r="K36" s="2" t="str">
        <f t="shared" si="1"/>
        <v>Unterhaltung</v>
      </c>
      <c r="L36" s="2" t="str">
        <f t="shared" si="1"/>
        <v>Kindervideos</v>
      </c>
    </row>
    <row r="37" spans="1:12" hidden="1" x14ac:dyDescent="0.25">
      <c r="A37" s="3" t="s">
        <v>15</v>
      </c>
      <c r="B37" s="3" t="s">
        <v>108</v>
      </c>
      <c r="C37" s="3" t="s">
        <v>109</v>
      </c>
      <c r="D37" s="3" t="s">
        <v>110</v>
      </c>
      <c r="E37" s="3"/>
      <c r="F37" s="3" t="s">
        <v>13</v>
      </c>
      <c r="G37" s="3" t="s">
        <v>695</v>
      </c>
      <c r="H37" s="3" t="s">
        <v>20</v>
      </c>
      <c r="J37" s="2" t="str">
        <f t="shared" si="1"/>
        <v>altersgerecht</v>
      </c>
      <c r="K37" s="2" t="str">
        <f t="shared" si="1"/>
        <v>Unterhaltung</v>
      </c>
      <c r="L37" s="2" t="str">
        <f t="shared" si="1"/>
        <v>Kindervideos</v>
      </c>
    </row>
    <row r="38" spans="1:12" hidden="1" x14ac:dyDescent="0.25">
      <c r="A38" t="s">
        <v>15</v>
      </c>
      <c r="B38" t="s">
        <v>111</v>
      </c>
      <c r="C38" t="s">
        <v>112</v>
      </c>
      <c r="D38" t="s">
        <v>113</v>
      </c>
      <c r="F38" t="s">
        <v>13</v>
      </c>
      <c r="G38" t="s">
        <v>695</v>
      </c>
      <c r="H38" t="s">
        <v>20</v>
      </c>
      <c r="J38" s="2" t="str">
        <f t="shared" si="1"/>
        <v>altersgerecht</v>
      </c>
      <c r="K38" s="2" t="str">
        <f t="shared" si="1"/>
        <v>Unterhaltung</v>
      </c>
      <c r="L38" s="2" t="str">
        <f t="shared" si="1"/>
        <v>Kindervideos</v>
      </c>
    </row>
    <row r="39" spans="1:12" hidden="1" x14ac:dyDescent="0.25">
      <c r="A39" s="2" t="s">
        <v>8</v>
      </c>
      <c r="B39" s="2" t="s">
        <v>114</v>
      </c>
      <c r="C39" s="2" t="s">
        <v>102</v>
      </c>
      <c r="D39" s="2" t="s">
        <v>103</v>
      </c>
      <c r="E39" s="2" t="s">
        <v>115</v>
      </c>
      <c r="F39" s="2" t="s">
        <v>13</v>
      </c>
      <c r="G39" s="2" t="s">
        <v>695</v>
      </c>
      <c r="H39" s="2" t="s">
        <v>20</v>
      </c>
      <c r="J39" s="2" t="str">
        <f t="shared" si="1"/>
        <v>altersgerecht</v>
      </c>
      <c r="K39" s="2" t="str">
        <f t="shared" si="1"/>
        <v>Unterhaltung</v>
      </c>
      <c r="L39" s="2" t="str">
        <f t="shared" si="1"/>
        <v>Kindervideos</v>
      </c>
    </row>
    <row r="40" spans="1:12" hidden="1" x14ac:dyDescent="0.25">
      <c r="A40" t="s">
        <v>15</v>
      </c>
      <c r="B40" t="s">
        <v>116</v>
      </c>
      <c r="C40" t="s">
        <v>117</v>
      </c>
      <c r="D40" t="s">
        <v>118</v>
      </c>
      <c r="F40" t="s">
        <v>13</v>
      </c>
      <c r="G40" t="s">
        <v>695</v>
      </c>
      <c r="H40" t="s">
        <v>20</v>
      </c>
      <c r="J40" s="2" t="str">
        <f t="shared" si="1"/>
        <v>altersgerecht</v>
      </c>
      <c r="K40" s="2" t="str">
        <f t="shared" si="1"/>
        <v>Unterhaltung</v>
      </c>
      <c r="L40" s="2" t="str">
        <f t="shared" si="1"/>
        <v>Kindervideos</v>
      </c>
    </row>
    <row r="41" spans="1:12" hidden="1" x14ac:dyDescent="0.25">
      <c r="A41" s="3" t="s">
        <v>15</v>
      </c>
      <c r="B41" s="3" t="s">
        <v>119</v>
      </c>
      <c r="C41" s="3" t="s">
        <v>120</v>
      </c>
      <c r="D41" s="3" t="s">
        <v>121</v>
      </c>
      <c r="E41" s="3"/>
      <c r="F41" s="3" t="s">
        <v>13</v>
      </c>
      <c r="G41" s="3" t="s">
        <v>695</v>
      </c>
      <c r="H41" s="3" t="s">
        <v>20</v>
      </c>
      <c r="J41" s="2" t="str">
        <f t="shared" si="1"/>
        <v>altersgerecht</v>
      </c>
      <c r="K41" s="2" t="str">
        <f t="shared" si="1"/>
        <v>Unterhaltung</v>
      </c>
      <c r="L41" s="2" t="str">
        <f t="shared" si="1"/>
        <v>Kindervideos</v>
      </c>
    </row>
    <row r="42" spans="1:12" hidden="1" x14ac:dyDescent="0.25">
      <c r="A42" t="s">
        <v>15</v>
      </c>
      <c r="B42" t="s">
        <v>122</v>
      </c>
      <c r="C42" t="s">
        <v>123</v>
      </c>
      <c r="D42" t="s">
        <v>124</v>
      </c>
      <c r="F42" t="s">
        <v>19</v>
      </c>
      <c r="G42" t="s">
        <v>695</v>
      </c>
      <c r="H42" t="s">
        <v>20</v>
      </c>
      <c r="J42" s="2" t="str">
        <f t="shared" si="1"/>
        <v>fragwürdig</v>
      </c>
      <c r="K42" s="2" t="str">
        <f t="shared" si="1"/>
        <v>Unterhaltung</v>
      </c>
      <c r="L42" s="2" t="str">
        <f t="shared" si="1"/>
        <v>Kindervideos</v>
      </c>
    </row>
    <row r="43" spans="1:12" hidden="1" x14ac:dyDescent="0.25">
      <c r="A43" s="3" t="s">
        <v>15</v>
      </c>
      <c r="B43" s="3" t="s">
        <v>125</v>
      </c>
      <c r="C43" s="3" t="s">
        <v>126</v>
      </c>
      <c r="D43" s="3" t="s">
        <v>127</v>
      </c>
      <c r="E43" s="3"/>
      <c r="F43" s="3" t="s">
        <v>19</v>
      </c>
      <c r="G43" s="3" t="s">
        <v>695</v>
      </c>
      <c r="H43" s="3" t="s">
        <v>128</v>
      </c>
      <c r="J43" s="2" t="str">
        <f t="shared" si="1"/>
        <v>fragwürdig</v>
      </c>
      <c r="K43" s="2" t="str">
        <f t="shared" si="1"/>
        <v>Unterhaltung</v>
      </c>
      <c r="L43" s="2" t="str">
        <f t="shared" si="1"/>
        <v>Serien / Filme</v>
      </c>
    </row>
    <row r="44" spans="1:12" hidden="1" x14ac:dyDescent="0.25">
      <c r="A44" t="s">
        <v>15</v>
      </c>
      <c r="B44" t="s">
        <v>129</v>
      </c>
      <c r="C44" t="s">
        <v>130</v>
      </c>
      <c r="D44" t="s">
        <v>131</v>
      </c>
      <c r="F44" t="s">
        <v>19</v>
      </c>
      <c r="G44" t="s">
        <v>695</v>
      </c>
      <c r="H44" t="s">
        <v>20</v>
      </c>
      <c r="J44" s="2" t="str">
        <f t="shared" si="1"/>
        <v>fragwürdig</v>
      </c>
      <c r="K44" s="2" t="str">
        <f t="shared" si="1"/>
        <v>Unterhaltung</v>
      </c>
      <c r="L44" s="2" t="str">
        <f t="shared" si="1"/>
        <v>Kindervideos</v>
      </c>
    </row>
    <row r="45" spans="1:12" hidden="1" x14ac:dyDescent="0.25">
      <c r="A45" s="2" t="s">
        <v>8</v>
      </c>
      <c r="B45" s="2" t="s">
        <v>132</v>
      </c>
      <c r="C45" s="2" t="s">
        <v>117</v>
      </c>
      <c r="D45" s="2" t="s">
        <v>118</v>
      </c>
      <c r="E45" s="2" t="s">
        <v>133</v>
      </c>
      <c r="F45" s="2" t="s">
        <v>13</v>
      </c>
      <c r="G45" s="2" t="s">
        <v>695</v>
      </c>
      <c r="H45" s="2" t="s">
        <v>20</v>
      </c>
      <c r="J45" s="2" t="str">
        <f t="shared" si="1"/>
        <v>altersgerecht</v>
      </c>
      <c r="K45" s="2" t="str">
        <f t="shared" si="1"/>
        <v>Unterhaltung</v>
      </c>
      <c r="L45" s="2" t="str">
        <f t="shared" si="1"/>
        <v>Kindervideos</v>
      </c>
    </row>
    <row r="46" spans="1:12" hidden="1" x14ac:dyDescent="0.25">
      <c r="A46" t="s">
        <v>15</v>
      </c>
      <c r="B46" t="s">
        <v>134</v>
      </c>
      <c r="C46" t="s">
        <v>135</v>
      </c>
      <c r="D46" t="s">
        <v>136</v>
      </c>
      <c r="F46" t="s">
        <v>13</v>
      </c>
      <c r="G46" t="s">
        <v>695</v>
      </c>
      <c r="H46" t="s">
        <v>20</v>
      </c>
      <c r="J46" s="2" t="str">
        <f t="shared" si="1"/>
        <v>altersgerecht</v>
      </c>
      <c r="K46" s="2" t="str">
        <f t="shared" si="1"/>
        <v>Unterhaltung</v>
      </c>
      <c r="L46" s="2" t="str">
        <f t="shared" si="1"/>
        <v>Kindervideos</v>
      </c>
    </row>
    <row r="47" spans="1:12" hidden="1" x14ac:dyDescent="0.25">
      <c r="A47" s="3" t="s">
        <v>15</v>
      </c>
      <c r="B47" s="3" t="s">
        <v>137</v>
      </c>
      <c r="C47" s="3" t="s">
        <v>79</v>
      </c>
      <c r="D47" s="3" t="s">
        <v>80</v>
      </c>
      <c r="E47" s="3"/>
      <c r="F47" s="3" t="s">
        <v>19</v>
      </c>
      <c r="G47" s="3" t="s">
        <v>695</v>
      </c>
      <c r="H47" s="3" t="s">
        <v>24</v>
      </c>
      <c r="J47" s="2" t="str">
        <f t="shared" si="1"/>
        <v>fragwürdig</v>
      </c>
      <c r="K47" s="2" t="str">
        <f t="shared" si="1"/>
        <v>Unterhaltung</v>
      </c>
      <c r="L47" s="2" t="str">
        <f t="shared" si="1"/>
        <v>Sonstiges</v>
      </c>
    </row>
    <row r="48" spans="1:12" hidden="1" x14ac:dyDescent="0.25">
      <c r="A48" t="s">
        <v>15</v>
      </c>
      <c r="B48" t="s">
        <v>138</v>
      </c>
      <c r="C48" t="s">
        <v>139</v>
      </c>
      <c r="D48" t="s">
        <v>140</v>
      </c>
      <c r="F48" t="s">
        <v>19</v>
      </c>
      <c r="G48" t="s">
        <v>695</v>
      </c>
      <c r="H48" t="s">
        <v>20</v>
      </c>
      <c r="J48" s="2" t="str">
        <f t="shared" si="1"/>
        <v>fragwürdig</v>
      </c>
      <c r="K48" s="2" t="str">
        <f t="shared" si="1"/>
        <v>Unterhaltung</v>
      </c>
      <c r="L48" s="2" t="str">
        <f t="shared" si="1"/>
        <v>Kindervideos</v>
      </c>
    </row>
    <row r="49" spans="1:12" hidden="1" x14ac:dyDescent="0.25">
      <c r="A49" s="3" t="s">
        <v>15</v>
      </c>
      <c r="B49" s="3" t="s">
        <v>141</v>
      </c>
      <c r="C49" s="3" t="s">
        <v>142</v>
      </c>
      <c r="D49" s="3" t="s">
        <v>143</v>
      </c>
      <c r="E49" s="3"/>
      <c r="F49" s="3" t="s">
        <v>13</v>
      </c>
      <c r="G49" s="3" t="s">
        <v>24</v>
      </c>
      <c r="H49" s="3" t="s">
        <v>711</v>
      </c>
      <c r="J49" s="2" t="str">
        <f t="shared" si="1"/>
        <v>altersgerecht</v>
      </c>
      <c r="K49" s="2" t="str">
        <f t="shared" si="1"/>
        <v>Sonstiges</v>
      </c>
      <c r="L49" s="2" t="str">
        <f t="shared" si="1"/>
        <v>DIY / Mode / Makeup</v>
      </c>
    </row>
    <row r="50" spans="1:12" hidden="1" x14ac:dyDescent="0.25">
      <c r="A50" t="s">
        <v>15</v>
      </c>
      <c r="B50" t="s">
        <v>144</v>
      </c>
      <c r="C50" t="s">
        <v>76</v>
      </c>
      <c r="D50" t="s">
        <v>77</v>
      </c>
      <c r="F50" t="s">
        <v>13</v>
      </c>
      <c r="G50" t="s">
        <v>695</v>
      </c>
      <c r="H50" t="s">
        <v>20</v>
      </c>
      <c r="J50" s="2" t="str">
        <f t="shared" si="1"/>
        <v>altersgerecht</v>
      </c>
      <c r="K50" s="2" t="str">
        <f t="shared" si="1"/>
        <v>Unterhaltung</v>
      </c>
      <c r="L50" s="2" t="str">
        <f t="shared" si="1"/>
        <v>Kindervideos</v>
      </c>
    </row>
    <row r="51" spans="1:12" hidden="1" x14ac:dyDescent="0.25">
      <c r="A51" s="2" t="s">
        <v>8</v>
      </c>
      <c r="B51" s="2" t="s">
        <v>145</v>
      </c>
      <c r="C51" s="2" t="s">
        <v>135</v>
      </c>
      <c r="D51" s="2" t="s">
        <v>136</v>
      </c>
      <c r="E51" s="2" t="s">
        <v>146</v>
      </c>
      <c r="F51" s="2" t="s">
        <v>13</v>
      </c>
      <c r="G51" s="2" t="s">
        <v>695</v>
      </c>
      <c r="H51" s="2" t="s">
        <v>20</v>
      </c>
      <c r="J51" s="2" t="str">
        <f t="shared" si="1"/>
        <v>altersgerecht</v>
      </c>
      <c r="K51" s="2" t="str">
        <f t="shared" si="1"/>
        <v>Unterhaltung</v>
      </c>
      <c r="L51" s="2" t="str">
        <f t="shared" si="1"/>
        <v>Kindervideos</v>
      </c>
    </row>
    <row r="52" spans="1:12" hidden="1" x14ac:dyDescent="0.25">
      <c r="A52" t="s">
        <v>15</v>
      </c>
      <c r="B52" t="s">
        <v>147</v>
      </c>
      <c r="C52" t="s">
        <v>148</v>
      </c>
      <c r="D52" t="s">
        <v>149</v>
      </c>
      <c r="F52" t="s">
        <v>13</v>
      </c>
      <c r="G52" t="s">
        <v>695</v>
      </c>
      <c r="H52" t="s">
        <v>20</v>
      </c>
      <c r="J52" s="2" t="str">
        <f t="shared" si="1"/>
        <v>altersgerecht</v>
      </c>
      <c r="K52" s="2" t="str">
        <f t="shared" si="1"/>
        <v>Unterhaltung</v>
      </c>
      <c r="L52" s="2" t="str">
        <f t="shared" si="1"/>
        <v>Kindervideos</v>
      </c>
    </row>
    <row r="53" spans="1:12" hidden="1" x14ac:dyDescent="0.25">
      <c r="A53" s="3" t="s">
        <v>15</v>
      </c>
      <c r="B53" s="3" t="s">
        <v>150</v>
      </c>
      <c r="C53" s="3" t="s">
        <v>151</v>
      </c>
      <c r="D53" s="3" t="s">
        <v>152</v>
      </c>
      <c r="E53" s="3"/>
      <c r="F53" s="3" t="s">
        <v>13</v>
      </c>
      <c r="G53" s="3" t="s">
        <v>24</v>
      </c>
      <c r="H53" s="3" t="s">
        <v>20</v>
      </c>
      <c r="J53" s="2" t="str">
        <f t="shared" si="1"/>
        <v>altersgerecht</v>
      </c>
      <c r="K53" s="2" t="str">
        <f t="shared" si="1"/>
        <v>Sonstiges</v>
      </c>
      <c r="L53" s="2" t="str">
        <f t="shared" si="1"/>
        <v>Kindervideos</v>
      </c>
    </row>
    <row r="54" spans="1:12" hidden="1" x14ac:dyDescent="0.25">
      <c r="A54" t="s">
        <v>15</v>
      </c>
      <c r="B54" t="s">
        <v>153</v>
      </c>
      <c r="C54" t="s">
        <v>154</v>
      </c>
      <c r="D54" t="s">
        <v>155</v>
      </c>
      <c r="F54" t="s">
        <v>13</v>
      </c>
      <c r="G54" t="s">
        <v>24</v>
      </c>
      <c r="H54" t="s">
        <v>711</v>
      </c>
      <c r="J54" s="2" t="str">
        <f t="shared" si="1"/>
        <v>altersgerecht</v>
      </c>
      <c r="K54" s="2" t="str">
        <f t="shared" si="1"/>
        <v>Sonstiges</v>
      </c>
      <c r="L54" s="2" t="str">
        <f t="shared" si="1"/>
        <v>DIY / Mode / Makeup</v>
      </c>
    </row>
    <row r="55" spans="1:12" hidden="1" x14ac:dyDescent="0.25">
      <c r="A55" s="3" t="s">
        <v>15</v>
      </c>
      <c r="B55" s="3" t="s">
        <v>156</v>
      </c>
      <c r="C55" s="3" t="s">
        <v>157</v>
      </c>
      <c r="D55" s="3" t="s">
        <v>158</v>
      </c>
      <c r="E55" s="3"/>
      <c r="F55" s="3" t="s">
        <v>13</v>
      </c>
      <c r="G55" s="3" t="s">
        <v>695</v>
      </c>
      <c r="H55" s="3" t="s">
        <v>20</v>
      </c>
      <c r="J55" s="2" t="str">
        <f t="shared" si="1"/>
        <v>altersgerecht</v>
      </c>
      <c r="K55" s="2" t="str">
        <f t="shared" si="1"/>
        <v>Unterhaltung</v>
      </c>
      <c r="L55" s="2" t="str">
        <f t="shared" si="1"/>
        <v>Kindervideos</v>
      </c>
    </row>
    <row r="56" spans="1:12" hidden="1" x14ac:dyDescent="0.25">
      <c r="A56" t="s">
        <v>15</v>
      </c>
      <c r="B56" t="s">
        <v>159</v>
      </c>
      <c r="C56" t="s">
        <v>142</v>
      </c>
      <c r="D56" t="s">
        <v>143</v>
      </c>
      <c r="F56" t="s">
        <v>13</v>
      </c>
      <c r="G56" t="s">
        <v>695</v>
      </c>
      <c r="H56" t="s">
        <v>20</v>
      </c>
      <c r="J56" s="2" t="str">
        <f t="shared" si="1"/>
        <v>altersgerecht</v>
      </c>
      <c r="K56" s="2" t="str">
        <f t="shared" si="1"/>
        <v>Unterhaltung</v>
      </c>
      <c r="L56" s="2" t="str">
        <f t="shared" si="1"/>
        <v>Kindervideos</v>
      </c>
    </row>
    <row r="57" spans="1:12" hidden="1" x14ac:dyDescent="0.25">
      <c r="A57" s="2" t="s">
        <v>8</v>
      </c>
      <c r="B57" s="2" t="s">
        <v>160</v>
      </c>
      <c r="C57" s="2" t="s">
        <v>148</v>
      </c>
      <c r="D57" s="2" t="s">
        <v>149</v>
      </c>
      <c r="E57" s="2" t="s">
        <v>161</v>
      </c>
      <c r="F57" s="2" t="s">
        <v>13</v>
      </c>
      <c r="G57" s="2" t="s">
        <v>695</v>
      </c>
      <c r="H57" s="2" t="s">
        <v>20</v>
      </c>
      <c r="J57" s="2" t="str">
        <f t="shared" si="1"/>
        <v>altersgerecht</v>
      </c>
      <c r="K57" s="2" t="str">
        <f t="shared" si="1"/>
        <v>Unterhaltung</v>
      </c>
      <c r="L57" s="2" t="str">
        <f t="shared" si="1"/>
        <v>Kindervideos</v>
      </c>
    </row>
    <row r="58" spans="1:12" hidden="1" x14ac:dyDescent="0.25">
      <c r="A58" t="s">
        <v>15</v>
      </c>
      <c r="B58" t="s">
        <v>162</v>
      </c>
      <c r="C58" t="s">
        <v>163</v>
      </c>
      <c r="D58" t="s">
        <v>164</v>
      </c>
      <c r="F58" t="s">
        <v>13</v>
      </c>
      <c r="G58" t="s">
        <v>695</v>
      </c>
      <c r="H58" t="s">
        <v>20</v>
      </c>
      <c r="J58" s="2" t="str">
        <f t="shared" si="1"/>
        <v>altersgerecht</v>
      </c>
      <c r="K58" s="2" t="str">
        <f t="shared" si="1"/>
        <v>Unterhaltung</v>
      </c>
      <c r="L58" s="2" t="str">
        <f t="shared" si="1"/>
        <v>Kindervideos</v>
      </c>
    </row>
    <row r="59" spans="1:12" hidden="1" x14ac:dyDescent="0.25">
      <c r="A59" s="3" t="s">
        <v>15</v>
      </c>
      <c r="B59" s="3" t="s">
        <v>165</v>
      </c>
      <c r="C59" s="3" t="s">
        <v>135</v>
      </c>
      <c r="D59" s="3" t="s">
        <v>136</v>
      </c>
      <c r="E59" s="3"/>
      <c r="F59" s="3" t="s">
        <v>13</v>
      </c>
      <c r="G59" s="3" t="s">
        <v>695</v>
      </c>
      <c r="H59" s="3" t="s">
        <v>20</v>
      </c>
      <c r="J59" s="2" t="str">
        <f t="shared" si="1"/>
        <v>altersgerecht</v>
      </c>
      <c r="K59" s="2" t="str">
        <f t="shared" si="1"/>
        <v>Unterhaltung</v>
      </c>
      <c r="L59" s="2" t="str">
        <f t="shared" si="1"/>
        <v>Kindervideos</v>
      </c>
    </row>
    <row r="60" spans="1:12" hidden="1" x14ac:dyDescent="0.25">
      <c r="A60" t="s">
        <v>15</v>
      </c>
      <c r="B60" t="s">
        <v>166</v>
      </c>
      <c r="C60" t="s">
        <v>167</v>
      </c>
      <c r="D60" t="s">
        <v>168</v>
      </c>
      <c r="F60" t="s">
        <v>13</v>
      </c>
      <c r="G60" t="s">
        <v>24</v>
      </c>
      <c r="H60" t="s">
        <v>20</v>
      </c>
      <c r="J60" s="2" t="str">
        <f t="shared" si="1"/>
        <v>altersgerecht</v>
      </c>
      <c r="K60" s="2" t="str">
        <f t="shared" si="1"/>
        <v>Sonstiges</v>
      </c>
      <c r="L60" s="2" t="str">
        <f t="shared" si="1"/>
        <v>Kindervideos</v>
      </c>
    </row>
    <row r="61" spans="1:12" hidden="1" x14ac:dyDescent="0.25">
      <c r="A61" s="3" t="s">
        <v>15</v>
      </c>
      <c r="B61" s="3" t="s">
        <v>169</v>
      </c>
      <c r="C61" s="3" t="s">
        <v>170</v>
      </c>
      <c r="D61" s="3" t="s">
        <v>171</v>
      </c>
      <c r="E61" s="3"/>
      <c r="F61" s="3" t="s">
        <v>13</v>
      </c>
      <c r="G61" s="3" t="s">
        <v>695</v>
      </c>
      <c r="H61" s="3" t="s">
        <v>20</v>
      </c>
      <c r="J61" s="2" t="str">
        <f t="shared" si="1"/>
        <v>altersgerecht</v>
      </c>
      <c r="K61" s="2" t="str">
        <f t="shared" si="1"/>
        <v>Unterhaltung</v>
      </c>
      <c r="L61" s="2" t="str">
        <f t="shared" si="1"/>
        <v>Kindervideos</v>
      </c>
    </row>
    <row r="62" spans="1:12" hidden="1" x14ac:dyDescent="0.25">
      <c r="A62" t="s">
        <v>15</v>
      </c>
      <c r="B62" t="s">
        <v>172</v>
      </c>
      <c r="C62" t="s">
        <v>173</v>
      </c>
      <c r="D62" t="s">
        <v>174</v>
      </c>
      <c r="F62" t="s">
        <v>13</v>
      </c>
      <c r="G62" t="s">
        <v>695</v>
      </c>
      <c r="H62" t="s">
        <v>20</v>
      </c>
      <c r="J62" s="2" t="str">
        <f t="shared" si="1"/>
        <v>altersgerecht</v>
      </c>
      <c r="K62" s="2" t="str">
        <f t="shared" si="1"/>
        <v>Unterhaltung</v>
      </c>
      <c r="L62" s="2" t="str">
        <f t="shared" si="1"/>
        <v>Kindervideos</v>
      </c>
    </row>
    <row r="63" spans="1:12" hidden="1" x14ac:dyDescent="0.25">
      <c r="A63" s="2" t="s">
        <v>8</v>
      </c>
      <c r="B63" s="2" t="s">
        <v>175</v>
      </c>
      <c r="C63" s="2" t="s">
        <v>163</v>
      </c>
      <c r="D63" s="2" t="s">
        <v>164</v>
      </c>
      <c r="E63" s="2" t="s">
        <v>176</v>
      </c>
      <c r="F63" s="2" t="s">
        <v>13</v>
      </c>
      <c r="G63" s="2" t="s">
        <v>695</v>
      </c>
      <c r="H63" s="2" t="s">
        <v>20</v>
      </c>
      <c r="J63" s="2" t="str">
        <f t="shared" si="1"/>
        <v>altersgerecht</v>
      </c>
      <c r="K63" s="2" t="str">
        <f t="shared" si="1"/>
        <v>Unterhaltung</v>
      </c>
      <c r="L63" s="2" t="str">
        <f t="shared" si="1"/>
        <v>Kindervideos</v>
      </c>
    </row>
    <row r="64" spans="1:12" hidden="1" x14ac:dyDescent="0.25">
      <c r="A64" t="s">
        <v>15</v>
      </c>
      <c r="B64" t="s">
        <v>177</v>
      </c>
      <c r="C64" t="s">
        <v>178</v>
      </c>
      <c r="D64" t="s">
        <v>179</v>
      </c>
      <c r="F64" t="s">
        <v>13</v>
      </c>
      <c r="G64" t="s">
        <v>695</v>
      </c>
      <c r="H64" t="s">
        <v>20</v>
      </c>
      <c r="J64" s="2" t="str">
        <f t="shared" si="1"/>
        <v>altersgerecht</v>
      </c>
      <c r="K64" s="2" t="str">
        <f t="shared" si="1"/>
        <v>Unterhaltung</v>
      </c>
      <c r="L64" s="2" t="str">
        <f t="shared" si="1"/>
        <v>Kindervideos</v>
      </c>
    </row>
    <row r="65" spans="1:12" hidden="1" x14ac:dyDescent="0.25">
      <c r="A65" s="3" t="s">
        <v>15</v>
      </c>
      <c r="B65" s="3" t="s">
        <v>180</v>
      </c>
      <c r="C65" s="3" t="s">
        <v>181</v>
      </c>
      <c r="D65" s="3" t="s">
        <v>182</v>
      </c>
      <c r="E65" s="3"/>
      <c r="F65" s="3" t="s">
        <v>13</v>
      </c>
      <c r="G65" s="3" t="s">
        <v>695</v>
      </c>
      <c r="H65" s="3" t="s">
        <v>48</v>
      </c>
      <c r="J65" s="2" t="str">
        <f t="shared" si="1"/>
        <v>altersgerecht</v>
      </c>
      <c r="K65" s="2" t="str">
        <f t="shared" si="1"/>
        <v>Unterhaltung</v>
      </c>
      <c r="L65" s="2" t="str">
        <f t="shared" si="1"/>
        <v>Serien- und Filmfiguren</v>
      </c>
    </row>
    <row r="66" spans="1:12" hidden="1" x14ac:dyDescent="0.25">
      <c r="A66" t="s">
        <v>15</v>
      </c>
      <c r="B66" t="s">
        <v>183</v>
      </c>
      <c r="C66" t="s">
        <v>184</v>
      </c>
      <c r="D66" t="s">
        <v>185</v>
      </c>
      <c r="F66" t="s">
        <v>13</v>
      </c>
      <c r="G66" t="s">
        <v>695</v>
      </c>
      <c r="H66" t="s">
        <v>48</v>
      </c>
      <c r="J66" s="2" t="str">
        <f t="shared" si="1"/>
        <v>altersgerecht</v>
      </c>
      <c r="K66" s="2" t="str">
        <f t="shared" si="1"/>
        <v>Unterhaltung</v>
      </c>
      <c r="L66" s="2" t="str">
        <f t="shared" si="1"/>
        <v>Serien- und Filmfiguren</v>
      </c>
    </row>
    <row r="67" spans="1:12" hidden="1" x14ac:dyDescent="0.25">
      <c r="A67" s="3" t="s">
        <v>15</v>
      </c>
      <c r="B67" s="3" t="s">
        <v>186</v>
      </c>
      <c r="C67" s="3" t="s">
        <v>76</v>
      </c>
      <c r="D67" s="3" t="s">
        <v>77</v>
      </c>
      <c r="E67" s="3"/>
      <c r="F67" s="3" t="s">
        <v>13</v>
      </c>
      <c r="G67" s="3" t="s">
        <v>695</v>
      </c>
      <c r="H67" s="3" t="s">
        <v>20</v>
      </c>
      <c r="J67" s="2" t="str">
        <f t="shared" si="1"/>
        <v>altersgerecht</v>
      </c>
      <c r="K67" s="2" t="str">
        <f t="shared" si="1"/>
        <v>Unterhaltung</v>
      </c>
      <c r="L67" s="2" t="str">
        <f t="shared" si="1"/>
        <v>Kindervideos</v>
      </c>
    </row>
    <row r="68" spans="1:12" hidden="1" x14ac:dyDescent="0.25">
      <c r="A68" t="s">
        <v>15</v>
      </c>
      <c r="B68" t="s">
        <v>187</v>
      </c>
      <c r="C68" t="s">
        <v>188</v>
      </c>
      <c r="D68" t="s">
        <v>189</v>
      </c>
      <c r="F68" t="s">
        <v>19</v>
      </c>
      <c r="G68" t="s">
        <v>695</v>
      </c>
      <c r="H68" t="s">
        <v>20</v>
      </c>
      <c r="J68" s="2" t="str">
        <f t="shared" ref="J68:L122" si="2">TRIM(F68)</f>
        <v>fragwürdig</v>
      </c>
      <c r="K68" s="2" t="str">
        <f t="shared" si="2"/>
        <v>Unterhaltung</v>
      </c>
      <c r="L68" s="2" t="str">
        <f t="shared" si="2"/>
        <v>Kindervideos</v>
      </c>
    </row>
    <row r="69" spans="1:12" hidden="1" x14ac:dyDescent="0.25">
      <c r="A69" s="2" t="s">
        <v>8</v>
      </c>
      <c r="B69" s="2" t="s">
        <v>190</v>
      </c>
      <c r="C69" s="2" t="s">
        <v>178</v>
      </c>
      <c r="D69" s="2" t="s">
        <v>179</v>
      </c>
      <c r="E69" s="2" t="s">
        <v>191</v>
      </c>
      <c r="F69" s="2" t="s">
        <v>13</v>
      </c>
      <c r="G69" s="2" t="s">
        <v>695</v>
      </c>
      <c r="H69" s="2" t="s">
        <v>20</v>
      </c>
      <c r="J69" s="2" t="str">
        <f t="shared" si="2"/>
        <v>altersgerecht</v>
      </c>
      <c r="K69" s="2" t="str">
        <f t="shared" si="2"/>
        <v>Unterhaltung</v>
      </c>
      <c r="L69" s="2" t="str">
        <f t="shared" si="2"/>
        <v>Kindervideos</v>
      </c>
    </row>
    <row r="70" spans="1:12" hidden="1" x14ac:dyDescent="0.25">
      <c r="A70" t="s">
        <v>15</v>
      </c>
      <c r="B70" t="s">
        <v>192</v>
      </c>
      <c r="C70" t="s">
        <v>193</v>
      </c>
      <c r="D70" t="s">
        <v>194</v>
      </c>
      <c r="F70" t="s">
        <v>13</v>
      </c>
      <c r="G70" t="s">
        <v>695</v>
      </c>
      <c r="H70" t="s">
        <v>20</v>
      </c>
      <c r="J70" s="2" t="str">
        <f t="shared" si="2"/>
        <v>altersgerecht</v>
      </c>
      <c r="K70" s="2" t="str">
        <f t="shared" si="2"/>
        <v>Unterhaltung</v>
      </c>
      <c r="L70" s="2" t="str">
        <f t="shared" si="2"/>
        <v>Kindervideos</v>
      </c>
    </row>
    <row r="71" spans="1:12" hidden="1" x14ac:dyDescent="0.25">
      <c r="A71" s="3" t="s">
        <v>15</v>
      </c>
      <c r="B71" s="3" t="s">
        <v>195</v>
      </c>
      <c r="C71" s="3" t="s">
        <v>196</v>
      </c>
      <c r="D71" s="3" t="s">
        <v>197</v>
      </c>
      <c r="E71" s="3"/>
      <c r="F71" s="3" t="s">
        <v>13</v>
      </c>
      <c r="G71" s="3" t="s">
        <v>695</v>
      </c>
      <c r="H71" s="3" t="s">
        <v>20</v>
      </c>
      <c r="J71" s="2" t="str">
        <f t="shared" si="2"/>
        <v>altersgerecht</v>
      </c>
      <c r="K71" s="2" t="str">
        <f t="shared" si="2"/>
        <v>Unterhaltung</v>
      </c>
      <c r="L71" s="2" t="str">
        <f t="shared" si="2"/>
        <v>Kindervideos</v>
      </c>
    </row>
    <row r="72" spans="1:12" hidden="1" x14ac:dyDescent="0.25">
      <c r="A72" t="s">
        <v>15</v>
      </c>
      <c r="B72" t="s">
        <v>198</v>
      </c>
      <c r="C72" t="s">
        <v>199</v>
      </c>
      <c r="D72" t="s">
        <v>200</v>
      </c>
      <c r="F72" t="s">
        <v>13</v>
      </c>
      <c r="G72" t="s">
        <v>695</v>
      </c>
      <c r="H72" t="s">
        <v>24</v>
      </c>
      <c r="J72" s="2" t="str">
        <f t="shared" si="2"/>
        <v>altersgerecht</v>
      </c>
      <c r="K72" s="2" t="str">
        <f t="shared" si="2"/>
        <v>Unterhaltung</v>
      </c>
      <c r="L72" s="2" t="str">
        <f t="shared" si="2"/>
        <v>Sonstiges</v>
      </c>
    </row>
    <row r="73" spans="1:12" hidden="1" x14ac:dyDescent="0.25">
      <c r="A73" s="3" t="s">
        <v>15</v>
      </c>
      <c r="B73" s="3" t="s">
        <v>201</v>
      </c>
      <c r="C73" s="3" t="s">
        <v>135</v>
      </c>
      <c r="D73" s="3" t="s">
        <v>136</v>
      </c>
      <c r="E73" s="3"/>
      <c r="F73" s="3" t="s">
        <v>13</v>
      </c>
      <c r="G73" s="3" t="s">
        <v>695</v>
      </c>
      <c r="H73" s="3" t="s">
        <v>20</v>
      </c>
      <c r="J73" s="2" t="str">
        <f t="shared" si="2"/>
        <v>altersgerecht</v>
      </c>
      <c r="K73" s="2" t="str">
        <f t="shared" si="2"/>
        <v>Unterhaltung</v>
      </c>
      <c r="L73" s="2" t="str">
        <f t="shared" si="2"/>
        <v>Kindervideos</v>
      </c>
    </row>
    <row r="74" spans="1:12" hidden="1" x14ac:dyDescent="0.25">
      <c r="A74" t="s">
        <v>15</v>
      </c>
      <c r="B74" t="s">
        <v>202</v>
      </c>
      <c r="C74" t="s">
        <v>203</v>
      </c>
      <c r="D74" t="s">
        <v>204</v>
      </c>
      <c r="F74" t="s">
        <v>13</v>
      </c>
      <c r="G74" t="s">
        <v>695</v>
      </c>
      <c r="H74" t="s">
        <v>20</v>
      </c>
      <c r="J74" s="2" t="str">
        <f t="shared" si="2"/>
        <v>altersgerecht</v>
      </c>
      <c r="K74" s="2" t="str">
        <f t="shared" si="2"/>
        <v>Unterhaltung</v>
      </c>
      <c r="L74" s="2" t="str">
        <f t="shared" si="2"/>
        <v>Kindervideos</v>
      </c>
    </row>
    <row r="75" spans="1:12" hidden="1" x14ac:dyDescent="0.25">
      <c r="A75" s="2" t="s">
        <v>8</v>
      </c>
      <c r="B75" s="2" t="s">
        <v>205</v>
      </c>
      <c r="C75" s="2" t="s">
        <v>193</v>
      </c>
      <c r="D75" s="2" t="s">
        <v>194</v>
      </c>
      <c r="E75" s="2" t="s">
        <v>206</v>
      </c>
      <c r="F75" s="2" t="s">
        <v>13</v>
      </c>
      <c r="G75" s="2" t="s">
        <v>695</v>
      </c>
      <c r="H75" s="2" t="s">
        <v>20</v>
      </c>
      <c r="J75" s="2" t="str">
        <f t="shared" si="2"/>
        <v>altersgerecht</v>
      </c>
      <c r="K75" s="2" t="str">
        <f t="shared" si="2"/>
        <v>Unterhaltung</v>
      </c>
      <c r="L75" s="2" t="str">
        <f t="shared" si="2"/>
        <v>Kindervideos</v>
      </c>
    </row>
    <row r="76" spans="1:12" hidden="1" x14ac:dyDescent="0.25">
      <c r="A76" t="s">
        <v>15</v>
      </c>
      <c r="B76" t="s">
        <v>207</v>
      </c>
      <c r="C76" t="s">
        <v>163</v>
      </c>
      <c r="D76" t="s">
        <v>164</v>
      </c>
      <c r="F76" t="s">
        <v>13</v>
      </c>
      <c r="G76" t="s">
        <v>695</v>
      </c>
      <c r="H76" t="s">
        <v>20</v>
      </c>
      <c r="J76" s="2" t="str">
        <f t="shared" si="2"/>
        <v>altersgerecht</v>
      </c>
      <c r="K76" s="2" t="str">
        <f t="shared" si="2"/>
        <v>Unterhaltung</v>
      </c>
      <c r="L76" s="2" t="str">
        <f t="shared" si="2"/>
        <v>Kindervideos</v>
      </c>
    </row>
    <row r="77" spans="1:12" hidden="1" x14ac:dyDescent="0.25">
      <c r="A77" s="3" t="s">
        <v>15</v>
      </c>
      <c r="B77" s="3" t="s">
        <v>208</v>
      </c>
      <c r="C77" s="3" t="s">
        <v>209</v>
      </c>
      <c r="D77" s="3" t="s">
        <v>210</v>
      </c>
      <c r="E77" s="3"/>
      <c r="F77" s="3" t="s">
        <v>13</v>
      </c>
      <c r="G77" s="3" t="s">
        <v>695</v>
      </c>
      <c r="H77" s="3" t="s">
        <v>20</v>
      </c>
      <c r="J77" s="2" t="str">
        <f t="shared" si="2"/>
        <v>altersgerecht</v>
      </c>
      <c r="K77" s="2" t="str">
        <f t="shared" si="2"/>
        <v>Unterhaltung</v>
      </c>
      <c r="L77" s="2" t="str">
        <f t="shared" si="2"/>
        <v>Kindervideos</v>
      </c>
    </row>
    <row r="78" spans="1:12" hidden="1" x14ac:dyDescent="0.25">
      <c r="A78" t="s">
        <v>15</v>
      </c>
      <c r="B78" t="s">
        <v>211</v>
      </c>
      <c r="C78" t="s">
        <v>212</v>
      </c>
      <c r="D78" t="s">
        <v>213</v>
      </c>
      <c r="F78" t="s">
        <v>13</v>
      </c>
      <c r="G78" t="s">
        <v>695</v>
      </c>
      <c r="H78" t="s">
        <v>20</v>
      </c>
      <c r="J78" s="2" t="str">
        <f t="shared" si="2"/>
        <v>altersgerecht</v>
      </c>
      <c r="K78" s="2" t="str">
        <f t="shared" si="2"/>
        <v>Unterhaltung</v>
      </c>
      <c r="L78" s="2" t="str">
        <f t="shared" si="2"/>
        <v>Kindervideos</v>
      </c>
    </row>
    <row r="79" spans="1:12" hidden="1" x14ac:dyDescent="0.25">
      <c r="A79" s="3" t="s">
        <v>15</v>
      </c>
      <c r="B79" s="3" t="s">
        <v>214</v>
      </c>
      <c r="C79" s="3" t="s">
        <v>167</v>
      </c>
      <c r="D79" s="3" t="s">
        <v>168</v>
      </c>
      <c r="E79" s="3"/>
      <c r="F79" s="3" t="s">
        <v>13</v>
      </c>
      <c r="G79" s="3" t="s">
        <v>695</v>
      </c>
      <c r="H79" s="3" t="s">
        <v>20</v>
      </c>
      <c r="J79" s="2" t="str">
        <f t="shared" si="2"/>
        <v>altersgerecht</v>
      </c>
      <c r="K79" s="2" t="str">
        <f t="shared" si="2"/>
        <v>Unterhaltung</v>
      </c>
      <c r="L79" s="2" t="str">
        <f t="shared" si="2"/>
        <v>Kindervideos</v>
      </c>
    </row>
    <row r="80" spans="1:12" hidden="1" x14ac:dyDescent="0.25">
      <c r="A80" t="s">
        <v>15</v>
      </c>
      <c r="B80" t="s">
        <v>215</v>
      </c>
      <c r="C80" t="s">
        <v>151</v>
      </c>
      <c r="D80" t="s">
        <v>152</v>
      </c>
      <c r="F80" t="s">
        <v>13</v>
      </c>
      <c r="G80" t="s">
        <v>695</v>
      </c>
      <c r="H80" t="s">
        <v>20</v>
      </c>
      <c r="J80" s="2" t="str">
        <f t="shared" si="2"/>
        <v>altersgerecht</v>
      </c>
      <c r="K80" s="2" t="str">
        <f t="shared" si="2"/>
        <v>Unterhaltung</v>
      </c>
      <c r="L80" s="2" t="str">
        <f t="shared" si="2"/>
        <v>Kindervideos</v>
      </c>
    </row>
    <row r="81" spans="1:12" hidden="1" x14ac:dyDescent="0.25">
      <c r="A81" s="2" t="s">
        <v>8</v>
      </c>
      <c r="B81" s="2" t="s">
        <v>216</v>
      </c>
      <c r="C81" s="2" t="s">
        <v>209</v>
      </c>
      <c r="D81" s="2" t="s">
        <v>210</v>
      </c>
      <c r="E81" s="2" t="s">
        <v>217</v>
      </c>
      <c r="F81" s="2" t="s">
        <v>13</v>
      </c>
      <c r="G81" s="2" t="s">
        <v>695</v>
      </c>
      <c r="H81" s="2" t="s">
        <v>20</v>
      </c>
      <c r="J81" s="2" t="str">
        <f t="shared" si="2"/>
        <v>altersgerecht</v>
      </c>
      <c r="K81" s="2" t="str">
        <f t="shared" si="2"/>
        <v>Unterhaltung</v>
      </c>
      <c r="L81" s="2" t="str">
        <f t="shared" si="2"/>
        <v>Kindervideos</v>
      </c>
    </row>
    <row r="82" spans="1:12" hidden="1" x14ac:dyDescent="0.25">
      <c r="A82" t="s">
        <v>15</v>
      </c>
      <c r="B82" t="s">
        <v>218</v>
      </c>
      <c r="C82" t="s">
        <v>219</v>
      </c>
      <c r="D82" t="s">
        <v>220</v>
      </c>
      <c r="F82" t="s">
        <v>13</v>
      </c>
      <c r="G82" t="s">
        <v>695</v>
      </c>
      <c r="H82" t="s">
        <v>20</v>
      </c>
      <c r="J82" s="2" t="str">
        <f t="shared" si="2"/>
        <v>altersgerecht</v>
      </c>
      <c r="K82" s="2" t="str">
        <f t="shared" si="2"/>
        <v>Unterhaltung</v>
      </c>
      <c r="L82" s="2" t="str">
        <f t="shared" si="2"/>
        <v>Kindervideos</v>
      </c>
    </row>
    <row r="83" spans="1:12" hidden="1" x14ac:dyDescent="0.25">
      <c r="A83" s="3" t="s">
        <v>15</v>
      </c>
      <c r="B83" s="3" t="s">
        <v>221</v>
      </c>
      <c r="C83" s="3" t="s">
        <v>167</v>
      </c>
      <c r="D83" s="3" t="s">
        <v>168</v>
      </c>
      <c r="E83" s="3"/>
      <c r="F83" s="3" t="s">
        <v>13</v>
      </c>
      <c r="G83" s="3" t="s">
        <v>695</v>
      </c>
      <c r="H83" s="3" t="s">
        <v>20</v>
      </c>
      <c r="J83" s="2" t="str">
        <f t="shared" si="2"/>
        <v>altersgerecht</v>
      </c>
      <c r="K83" s="2" t="str">
        <f t="shared" si="2"/>
        <v>Unterhaltung</v>
      </c>
      <c r="L83" s="2" t="str">
        <f t="shared" si="2"/>
        <v>Kindervideos</v>
      </c>
    </row>
    <row r="84" spans="1:12" hidden="1" x14ac:dyDescent="0.25">
      <c r="A84" t="s">
        <v>15</v>
      </c>
      <c r="B84" t="s">
        <v>222</v>
      </c>
      <c r="C84" t="s">
        <v>223</v>
      </c>
      <c r="D84" t="s">
        <v>224</v>
      </c>
      <c r="F84" t="s">
        <v>13</v>
      </c>
      <c r="G84" t="s">
        <v>695</v>
      </c>
      <c r="H84" t="s">
        <v>20</v>
      </c>
      <c r="J84" s="2" t="str">
        <f t="shared" si="2"/>
        <v>altersgerecht</v>
      </c>
      <c r="K84" s="2" t="str">
        <f t="shared" si="2"/>
        <v>Unterhaltung</v>
      </c>
      <c r="L84" s="2" t="str">
        <f t="shared" si="2"/>
        <v>Kindervideos</v>
      </c>
    </row>
    <row r="85" spans="1:12" hidden="1" x14ac:dyDescent="0.25">
      <c r="A85" s="3" t="s">
        <v>15</v>
      </c>
      <c r="B85" s="3" t="s">
        <v>225</v>
      </c>
      <c r="C85" s="3" t="s">
        <v>135</v>
      </c>
      <c r="D85" s="3" t="s">
        <v>136</v>
      </c>
      <c r="E85" s="3"/>
      <c r="F85" s="3" t="s">
        <v>13</v>
      </c>
      <c r="G85" s="3" t="s">
        <v>695</v>
      </c>
      <c r="H85" s="3" t="s">
        <v>20</v>
      </c>
      <c r="J85" s="2" t="str">
        <f t="shared" si="2"/>
        <v>altersgerecht</v>
      </c>
      <c r="K85" s="2" t="str">
        <f t="shared" si="2"/>
        <v>Unterhaltung</v>
      </c>
      <c r="L85" s="2" t="str">
        <f t="shared" si="2"/>
        <v>Kindervideos</v>
      </c>
    </row>
    <row r="86" spans="1:12" hidden="1" x14ac:dyDescent="0.25">
      <c r="A86" t="s">
        <v>15</v>
      </c>
      <c r="B86" t="s">
        <v>226</v>
      </c>
      <c r="C86" t="s">
        <v>227</v>
      </c>
      <c r="D86" t="s">
        <v>228</v>
      </c>
      <c r="F86" t="s">
        <v>13</v>
      </c>
      <c r="G86" t="s">
        <v>695</v>
      </c>
      <c r="H86" t="s">
        <v>20</v>
      </c>
      <c r="J86" s="2" t="str">
        <f t="shared" si="2"/>
        <v>altersgerecht</v>
      </c>
      <c r="K86" s="2" t="str">
        <f t="shared" si="2"/>
        <v>Unterhaltung</v>
      </c>
      <c r="L86" s="2" t="str">
        <f t="shared" si="2"/>
        <v>Kindervideos</v>
      </c>
    </row>
    <row r="87" spans="1:12" hidden="1" x14ac:dyDescent="0.25">
      <c r="A87" s="2" t="s">
        <v>8</v>
      </c>
      <c r="B87" s="2" t="s">
        <v>229</v>
      </c>
      <c r="C87" s="2" t="s">
        <v>219</v>
      </c>
      <c r="D87" s="2" t="s">
        <v>220</v>
      </c>
      <c r="E87" s="2" t="s">
        <v>230</v>
      </c>
      <c r="F87" s="2" t="s">
        <v>13</v>
      </c>
      <c r="G87" s="2" t="s">
        <v>695</v>
      </c>
      <c r="H87" s="2" t="s">
        <v>20</v>
      </c>
      <c r="J87" s="2" t="str">
        <f t="shared" si="2"/>
        <v>altersgerecht</v>
      </c>
      <c r="K87" s="2" t="str">
        <f t="shared" si="2"/>
        <v>Unterhaltung</v>
      </c>
      <c r="L87" s="2" t="str">
        <f t="shared" si="2"/>
        <v>Kindervideos</v>
      </c>
    </row>
    <row r="88" spans="1:12" hidden="1" x14ac:dyDescent="0.25">
      <c r="A88" t="s">
        <v>15</v>
      </c>
      <c r="B88" t="s">
        <v>231</v>
      </c>
      <c r="C88" t="s">
        <v>232</v>
      </c>
      <c r="D88" t="s">
        <v>233</v>
      </c>
      <c r="F88" t="s">
        <v>13</v>
      </c>
      <c r="G88" t="s">
        <v>695</v>
      </c>
      <c r="H88" t="s">
        <v>20</v>
      </c>
      <c r="J88" s="2" t="str">
        <f t="shared" si="2"/>
        <v>altersgerecht</v>
      </c>
      <c r="K88" s="2" t="str">
        <f t="shared" si="2"/>
        <v>Unterhaltung</v>
      </c>
      <c r="L88" s="2" t="str">
        <f t="shared" si="2"/>
        <v>Kindervideos</v>
      </c>
    </row>
    <row r="89" spans="1:12" hidden="1" x14ac:dyDescent="0.25">
      <c r="A89" s="3" t="s">
        <v>15</v>
      </c>
      <c r="B89" s="3" t="s">
        <v>234</v>
      </c>
      <c r="C89" s="3" t="s">
        <v>212</v>
      </c>
      <c r="D89" s="3" t="s">
        <v>213</v>
      </c>
      <c r="E89" s="3"/>
      <c r="F89" s="3" t="s">
        <v>13</v>
      </c>
      <c r="G89" s="3" t="s">
        <v>695</v>
      </c>
      <c r="H89" s="3" t="s">
        <v>20</v>
      </c>
      <c r="J89" s="2" t="str">
        <f t="shared" si="2"/>
        <v>altersgerecht</v>
      </c>
      <c r="K89" s="2" t="str">
        <f t="shared" si="2"/>
        <v>Unterhaltung</v>
      </c>
      <c r="L89" s="2" t="str">
        <f t="shared" si="2"/>
        <v>Kindervideos</v>
      </c>
    </row>
    <row r="90" spans="1:12" hidden="1" x14ac:dyDescent="0.25">
      <c r="A90" t="s">
        <v>15</v>
      </c>
      <c r="B90" t="s">
        <v>235</v>
      </c>
      <c r="C90" t="s">
        <v>236</v>
      </c>
      <c r="D90" t="s">
        <v>237</v>
      </c>
      <c r="F90" t="s">
        <v>13</v>
      </c>
      <c r="G90" t="s">
        <v>695</v>
      </c>
      <c r="H90" t="s">
        <v>20</v>
      </c>
      <c r="J90" s="2" t="str">
        <f t="shared" si="2"/>
        <v>altersgerecht</v>
      </c>
      <c r="K90" s="2" t="str">
        <f t="shared" si="2"/>
        <v>Unterhaltung</v>
      </c>
      <c r="L90" s="2" t="str">
        <f t="shared" si="2"/>
        <v>Kindervideos</v>
      </c>
    </row>
    <row r="91" spans="1:12" hidden="1" x14ac:dyDescent="0.25">
      <c r="A91" s="3" t="s">
        <v>15</v>
      </c>
      <c r="B91" s="3" t="s">
        <v>238</v>
      </c>
      <c r="C91" s="3" t="s">
        <v>239</v>
      </c>
      <c r="D91" s="3" t="s">
        <v>240</v>
      </c>
      <c r="E91" s="3"/>
      <c r="F91" s="3" t="s">
        <v>13</v>
      </c>
      <c r="G91" s="3" t="s">
        <v>695</v>
      </c>
      <c r="H91" s="3" t="s">
        <v>20</v>
      </c>
      <c r="J91" s="2" t="str">
        <f t="shared" si="2"/>
        <v>altersgerecht</v>
      </c>
      <c r="K91" s="2" t="str">
        <f t="shared" si="2"/>
        <v>Unterhaltung</v>
      </c>
      <c r="L91" s="2" t="str">
        <f t="shared" si="2"/>
        <v>Kindervideos</v>
      </c>
    </row>
    <row r="92" spans="1:12" hidden="1" x14ac:dyDescent="0.25">
      <c r="A92" t="s">
        <v>15</v>
      </c>
      <c r="B92" t="s">
        <v>241</v>
      </c>
      <c r="C92" t="s">
        <v>102</v>
      </c>
      <c r="D92" t="s">
        <v>103</v>
      </c>
      <c r="F92" t="s">
        <v>13</v>
      </c>
      <c r="G92" t="s">
        <v>695</v>
      </c>
      <c r="H92" t="s">
        <v>20</v>
      </c>
      <c r="J92" s="2" t="str">
        <f t="shared" si="2"/>
        <v>altersgerecht</v>
      </c>
      <c r="K92" s="2" t="str">
        <f t="shared" si="2"/>
        <v>Unterhaltung</v>
      </c>
      <c r="L92" s="2" t="str">
        <f t="shared" si="2"/>
        <v>Kindervideos</v>
      </c>
    </row>
    <row r="93" spans="1:12" hidden="1" x14ac:dyDescent="0.25">
      <c r="A93" s="2" t="s">
        <v>8</v>
      </c>
      <c r="B93" s="2" t="s">
        <v>242</v>
      </c>
      <c r="C93" s="2" t="s">
        <v>232</v>
      </c>
      <c r="D93" s="2" t="s">
        <v>233</v>
      </c>
      <c r="E93" s="2" t="s">
        <v>243</v>
      </c>
      <c r="F93" s="2" t="s">
        <v>13</v>
      </c>
      <c r="G93" s="2" t="s">
        <v>695</v>
      </c>
      <c r="H93" s="2" t="s">
        <v>20</v>
      </c>
      <c r="J93" s="2" t="str">
        <f t="shared" si="2"/>
        <v>altersgerecht</v>
      </c>
      <c r="K93" s="2" t="str">
        <f t="shared" si="2"/>
        <v>Unterhaltung</v>
      </c>
      <c r="L93" s="2" t="str">
        <f t="shared" si="2"/>
        <v>Kindervideos</v>
      </c>
    </row>
    <row r="94" spans="1:12" hidden="1" x14ac:dyDescent="0.25">
      <c r="A94" t="s">
        <v>15</v>
      </c>
      <c r="B94" t="s">
        <v>244</v>
      </c>
      <c r="C94" t="s">
        <v>245</v>
      </c>
      <c r="D94" t="s">
        <v>246</v>
      </c>
      <c r="F94" t="s">
        <v>19</v>
      </c>
      <c r="G94" t="s">
        <v>695</v>
      </c>
      <c r="H94" t="s">
        <v>20</v>
      </c>
      <c r="J94" s="2" t="str">
        <f t="shared" si="2"/>
        <v>fragwürdig</v>
      </c>
      <c r="K94" s="2" t="str">
        <f t="shared" si="2"/>
        <v>Unterhaltung</v>
      </c>
      <c r="L94" s="2" t="str">
        <f t="shared" si="2"/>
        <v>Kindervideos</v>
      </c>
    </row>
    <row r="95" spans="1:12" hidden="1" x14ac:dyDescent="0.25">
      <c r="A95" s="3" t="s">
        <v>15</v>
      </c>
      <c r="B95" s="3" t="s">
        <v>247</v>
      </c>
      <c r="C95" s="3" t="s">
        <v>248</v>
      </c>
      <c r="D95" s="3" t="s">
        <v>249</v>
      </c>
      <c r="E95" s="3"/>
      <c r="F95" s="3" t="s">
        <v>13</v>
      </c>
      <c r="G95" s="3" t="s">
        <v>695</v>
      </c>
      <c r="H95" s="3" t="s">
        <v>20</v>
      </c>
      <c r="J95" s="2" t="str">
        <f t="shared" si="2"/>
        <v>altersgerecht</v>
      </c>
      <c r="K95" s="2" t="str">
        <f t="shared" si="2"/>
        <v>Unterhaltung</v>
      </c>
      <c r="L95" s="2" t="str">
        <f t="shared" si="2"/>
        <v>Kindervideos</v>
      </c>
    </row>
    <row r="96" spans="1:12" hidden="1" x14ac:dyDescent="0.25">
      <c r="A96" t="s">
        <v>15</v>
      </c>
      <c r="B96" t="s">
        <v>250</v>
      </c>
      <c r="C96" t="s">
        <v>239</v>
      </c>
      <c r="D96" t="s">
        <v>240</v>
      </c>
      <c r="F96" t="s">
        <v>13</v>
      </c>
      <c r="G96" t="s">
        <v>695</v>
      </c>
      <c r="H96" t="s">
        <v>20</v>
      </c>
      <c r="J96" s="2" t="str">
        <f t="shared" si="2"/>
        <v>altersgerecht</v>
      </c>
      <c r="K96" s="2" t="str">
        <f t="shared" si="2"/>
        <v>Unterhaltung</v>
      </c>
      <c r="L96" s="2" t="str">
        <f t="shared" si="2"/>
        <v>Kindervideos</v>
      </c>
    </row>
    <row r="97" spans="1:12" hidden="1" x14ac:dyDescent="0.25">
      <c r="A97" s="3" t="s">
        <v>15</v>
      </c>
      <c r="B97" s="3" t="s">
        <v>251</v>
      </c>
      <c r="C97" s="3" t="s">
        <v>76</v>
      </c>
      <c r="D97" s="3" t="s">
        <v>77</v>
      </c>
      <c r="E97" s="3"/>
      <c r="F97" s="3" t="s">
        <v>13</v>
      </c>
      <c r="G97" s="3" t="s">
        <v>695</v>
      </c>
      <c r="H97" s="3" t="s">
        <v>20</v>
      </c>
      <c r="J97" s="2" t="str">
        <f t="shared" si="2"/>
        <v>altersgerecht</v>
      </c>
      <c r="K97" s="2" t="str">
        <f t="shared" si="2"/>
        <v>Unterhaltung</v>
      </c>
      <c r="L97" s="2" t="str">
        <f t="shared" si="2"/>
        <v>Kindervideos</v>
      </c>
    </row>
    <row r="98" spans="1:12" hidden="1" x14ac:dyDescent="0.25">
      <c r="A98" t="s">
        <v>15</v>
      </c>
      <c r="B98" t="s">
        <v>252</v>
      </c>
      <c r="C98" t="s">
        <v>151</v>
      </c>
      <c r="D98" t="s">
        <v>152</v>
      </c>
      <c r="F98" t="s">
        <v>13</v>
      </c>
      <c r="G98" t="s">
        <v>24</v>
      </c>
      <c r="H98" t="s">
        <v>20</v>
      </c>
      <c r="J98" s="2" t="str">
        <f t="shared" si="2"/>
        <v>altersgerecht</v>
      </c>
      <c r="K98" s="2" t="str">
        <f t="shared" si="2"/>
        <v>Sonstiges</v>
      </c>
      <c r="L98" s="2" t="str">
        <f t="shared" si="2"/>
        <v>Kindervideos</v>
      </c>
    </row>
    <row r="99" spans="1:12" hidden="1" x14ac:dyDescent="0.25">
      <c r="A99" s="2" t="s">
        <v>8</v>
      </c>
      <c r="B99" s="2" t="s">
        <v>253</v>
      </c>
      <c r="C99" s="2" t="s">
        <v>245</v>
      </c>
      <c r="D99" s="2" t="s">
        <v>246</v>
      </c>
      <c r="E99" s="2" t="s">
        <v>254</v>
      </c>
      <c r="F99" s="2" t="s">
        <v>19</v>
      </c>
      <c r="G99" s="2" t="s">
        <v>695</v>
      </c>
      <c r="H99" s="2" t="s">
        <v>20</v>
      </c>
      <c r="J99" s="2" t="str">
        <f t="shared" si="2"/>
        <v>fragwürdig</v>
      </c>
      <c r="K99" s="2" t="str">
        <f t="shared" si="2"/>
        <v>Unterhaltung</v>
      </c>
      <c r="L99" s="2" t="str">
        <f t="shared" si="2"/>
        <v>Kindervideos</v>
      </c>
    </row>
    <row r="100" spans="1:12" x14ac:dyDescent="0.25">
      <c r="A100" t="s">
        <v>15</v>
      </c>
      <c r="B100" t="s">
        <v>255</v>
      </c>
      <c r="C100" t="s">
        <v>256</v>
      </c>
      <c r="D100" t="s">
        <v>257</v>
      </c>
      <c r="F100" t="s">
        <v>298</v>
      </c>
      <c r="G100" t="s">
        <v>695</v>
      </c>
      <c r="H100" t="s">
        <v>24</v>
      </c>
      <c r="J100" s="2" t="str">
        <f t="shared" si="2"/>
        <v>unangemessen</v>
      </c>
      <c r="K100" s="2" t="str">
        <f t="shared" si="2"/>
        <v>Unterhaltung</v>
      </c>
      <c r="L100" s="2" t="str">
        <f t="shared" si="2"/>
        <v>Sonstiges</v>
      </c>
    </row>
    <row r="101" spans="1:12" hidden="1" x14ac:dyDescent="0.25">
      <c r="A101" s="3" t="s">
        <v>15</v>
      </c>
      <c r="B101" s="3" t="s">
        <v>258</v>
      </c>
      <c r="C101" s="3" t="s">
        <v>142</v>
      </c>
      <c r="D101" s="3" t="s">
        <v>143</v>
      </c>
      <c r="E101" s="3"/>
      <c r="F101" s="3" t="s">
        <v>13</v>
      </c>
      <c r="G101" s="3" t="s">
        <v>695</v>
      </c>
      <c r="H101" s="3" t="s">
        <v>20</v>
      </c>
      <c r="J101" s="2" t="str">
        <f t="shared" si="2"/>
        <v>altersgerecht</v>
      </c>
      <c r="K101" s="2" t="str">
        <f t="shared" si="2"/>
        <v>Unterhaltung</v>
      </c>
      <c r="L101" s="2" t="str">
        <f t="shared" si="2"/>
        <v>Kindervideos</v>
      </c>
    </row>
    <row r="102" spans="1:12" hidden="1" x14ac:dyDescent="0.25">
      <c r="A102" t="s">
        <v>15</v>
      </c>
      <c r="B102" t="s">
        <v>259</v>
      </c>
      <c r="C102" t="s">
        <v>73</v>
      </c>
      <c r="D102" t="s">
        <v>74</v>
      </c>
      <c r="F102" t="s">
        <v>13</v>
      </c>
      <c r="G102" t="s">
        <v>695</v>
      </c>
      <c r="H102" t="s">
        <v>20</v>
      </c>
      <c r="J102" s="2" t="str">
        <f t="shared" si="2"/>
        <v>altersgerecht</v>
      </c>
      <c r="K102" s="2" t="str">
        <f t="shared" si="2"/>
        <v>Unterhaltung</v>
      </c>
      <c r="L102" s="2" t="str">
        <f t="shared" si="2"/>
        <v>Kindervideos</v>
      </c>
    </row>
    <row r="103" spans="1:12" hidden="1" x14ac:dyDescent="0.25">
      <c r="A103" s="3" t="s">
        <v>15</v>
      </c>
      <c r="B103" s="3" t="s">
        <v>260</v>
      </c>
      <c r="C103" s="3" t="s">
        <v>212</v>
      </c>
      <c r="D103" s="3" t="s">
        <v>213</v>
      </c>
      <c r="E103" s="3"/>
      <c r="F103" s="3" t="s">
        <v>13</v>
      </c>
      <c r="G103" s="3" t="s">
        <v>695</v>
      </c>
      <c r="H103" s="3" t="s">
        <v>20</v>
      </c>
      <c r="J103" s="2" t="str">
        <f t="shared" si="2"/>
        <v>altersgerecht</v>
      </c>
      <c r="K103" s="2" t="str">
        <f t="shared" si="2"/>
        <v>Unterhaltung</v>
      </c>
      <c r="L103" s="2" t="str">
        <f t="shared" si="2"/>
        <v>Kindervideos</v>
      </c>
    </row>
    <row r="104" spans="1:12" hidden="1" x14ac:dyDescent="0.25">
      <c r="A104" t="s">
        <v>15</v>
      </c>
      <c r="B104" t="s">
        <v>261</v>
      </c>
      <c r="C104" t="s">
        <v>232</v>
      </c>
      <c r="D104" t="s">
        <v>233</v>
      </c>
      <c r="F104" t="s">
        <v>13</v>
      </c>
      <c r="G104" t="s">
        <v>695</v>
      </c>
      <c r="H104" t="s">
        <v>20</v>
      </c>
      <c r="J104" s="2" t="str">
        <f t="shared" si="2"/>
        <v>altersgerecht</v>
      </c>
      <c r="K104" s="2" t="str">
        <f t="shared" si="2"/>
        <v>Unterhaltung</v>
      </c>
      <c r="L104" s="2" t="str">
        <f t="shared" si="2"/>
        <v>Kindervideos</v>
      </c>
    </row>
    <row r="105" spans="1:12" x14ac:dyDescent="0.25">
      <c r="A105" s="9" t="s">
        <v>8</v>
      </c>
      <c r="B105" s="2" t="s">
        <v>262</v>
      </c>
      <c r="C105" s="2" t="s">
        <v>256</v>
      </c>
      <c r="D105" s="2" t="s">
        <v>257</v>
      </c>
      <c r="E105" s="2" t="s">
        <v>263</v>
      </c>
      <c r="F105" s="2" t="s">
        <v>298</v>
      </c>
      <c r="G105" s="2" t="s">
        <v>695</v>
      </c>
      <c r="H105" s="2" t="s">
        <v>24</v>
      </c>
      <c r="J105" s="2" t="str">
        <f t="shared" si="2"/>
        <v>unangemessen</v>
      </c>
      <c r="K105" s="2" t="str">
        <f t="shared" si="2"/>
        <v>Unterhaltung</v>
      </c>
      <c r="L105" s="2" t="str">
        <f t="shared" si="2"/>
        <v>Sonstiges</v>
      </c>
    </row>
    <row r="106" spans="1:12" x14ac:dyDescent="0.25">
      <c r="A106" t="s">
        <v>15</v>
      </c>
      <c r="B106" t="s">
        <v>264</v>
      </c>
      <c r="C106" t="s">
        <v>265</v>
      </c>
      <c r="D106" t="s">
        <v>266</v>
      </c>
      <c r="F106" t="s">
        <v>298</v>
      </c>
      <c r="G106" t="s">
        <v>695</v>
      </c>
      <c r="H106" t="s">
        <v>24</v>
      </c>
      <c r="J106" s="2" t="str">
        <f t="shared" si="2"/>
        <v>unangemessen</v>
      </c>
      <c r="K106" s="2" t="str">
        <f t="shared" si="2"/>
        <v>Unterhaltung</v>
      </c>
      <c r="L106" s="2" t="str">
        <f t="shared" si="2"/>
        <v>Sonstiges</v>
      </c>
    </row>
    <row r="107" spans="1:12" hidden="1" x14ac:dyDescent="0.25">
      <c r="A107" s="3" t="s">
        <v>15</v>
      </c>
      <c r="B107" s="3" t="s">
        <v>267</v>
      </c>
      <c r="C107" s="3" t="s">
        <v>268</v>
      </c>
      <c r="D107" s="3" t="s">
        <v>269</v>
      </c>
      <c r="E107" s="3"/>
      <c r="F107" s="3" t="s">
        <v>13</v>
      </c>
      <c r="G107" s="3" t="s">
        <v>695</v>
      </c>
      <c r="H107" s="3" t="s">
        <v>14</v>
      </c>
      <c r="J107" s="2" t="str">
        <f t="shared" si="2"/>
        <v>altersgerecht</v>
      </c>
      <c r="K107" s="2" t="str">
        <f t="shared" si="2"/>
        <v>Unterhaltung</v>
      </c>
      <c r="L107" s="2" t="str">
        <f t="shared" si="2"/>
        <v>Spiele</v>
      </c>
    </row>
    <row r="108" spans="1:12" x14ac:dyDescent="0.25">
      <c r="A108" t="s">
        <v>15</v>
      </c>
      <c r="B108" t="s">
        <v>270</v>
      </c>
      <c r="C108" t="s">
        <v>271</v>
      </c>
      <c r="D108" t="s">
        <v>272</v>
      </c>
      <c r="F108" t="s">
        <v>298</v>
      </c>
      <c r="G108" t="s">
        <v>695</v>
      </c>
      <c r="H108" t="s">
        <v>24</v>
      </c>
      <c r="J108" s="2" t="str">
        <f t="shared" si="2"/>
        <v>unangemessen</v>
      </c>
      <c r="K108" s="2" t="str">
        <f t="shared" si="2"/>
        <v>Unterhaltung</v>
      </c>
      <c r="L108" s="2" t="str">
        <f t="shared" si="2"/>
        <v>Sonstiges</v>
      </c>
    </row>
    <row r="109" spans="1:12" x14ac:dyDescent="0.25">
      <c r="A109" s="3" t="s">
        <v>15</v>
      </c>
      <c r="B109" s="3" t="s">
        <v>273</v>
      </c>
      <c r="C109" s="3" t="s">
        <v>274</v>
      </c>
      <c r="D109" s="3" t="s">
        <v>275</v>
      </c>
      <c r="E109" s="3"/>
      <c r="F109" s="3" t="s">
        <v>298</v>
      </c>
      <c r="G109" s="3" t="s">
        <v>695</v>
      </c>
      <c r="H109" s="3" t="s">
        <v>24</v>
      </c>
      <c r="J109" s="2" t="str">
        <f t="shared" si="2"/>
        <v>unangemessen</v>
      </c>
      <c r="K109" s="2" t="str">
        <f t="shared" si="2"/>
        <v>Unterhaltung</v>
      </c>
      <c r="L109" s="2" t="str">
        <f t="shared" si="2"/>
        <v>Sonstiges</v>
      </c>
    </row>
    <row r="110" spans="1:12" hidden="1" x14ac:dyDescent="0.25">
      <c r="A110" t="s">
        <v>15</v>
      </c>
      <c r="B110" t="s">
        <v>276</v>
      </c>
      <c r="C110" t="s">
        <v>277</v>
      </c>
      <c r="D110" t="s">
        <v>278</v>
      </c>
      <c r="F110" t="s">
        <v>13</v>
      </c>
      <c r="G110" t="s">
        <v>695</v>
      </c>
      <c r="H110" t="s">
        <v>14</v>
      </c>
      <c r="J110" s="2" t="str">
        <f t="shared" si="2"/>
        <v>altersgerecht</v>
      </c>
      <c r="K110" s="2" t="str">
        <f t="shared" si="2"/>
        <v>Unterhaltung</v>
      </c>
      <c r="L110" s="2" t="str">
        <f t="shared" si="2"/>
        <v>Spiele</v>
      </c>
    </row>
    <row r="111" spans="1:12" x14ac:dyDescent="0.25">
      <c r="A111" s="2" t="s">
        <v>8</v>
      </c>
      <c r="B111" s="2" t="s">
        <v>279</v>
      </c>
      <c r="C111" s="2" t="s">
        <v>265</v>
      </c>
      <c r="D111" s="2" t="s">
        <v>266</v>
      </c>
      <c r="E111" s="2" t="s">
        <v>280</v>
      </c>
      <c r="F111" s="2" t="s">
        <v>298</v>
      </c>
      <c r="G111" s="2" t="s">
        <v>695</v>
      </c>
      <c r="H111" s="2" t="s">
        <v>24</v>
      </c>
      <c r="J111" s="2" t="str">
        <f t="shared" si="2"/>
        <v>unangemessen</v>
      </c>
      <c r="K111" s="2" t="str">
        <f t="shared" si="2"/>
        <v>Unterhaltung</v>
      </c>
      <c r="L111" s="2" t="str">
        <f t="shared" si="2"/>
        <v>Sonstiges</v>
      </c>
    </row>
    <row r="112" spans="1:12" x14ac:dyDescent="0.25">
      <c r="A112" t="s">
        <v>15</v>
      </c>
      <c r="B112" t="s">
        <v>281</v>
      </c>
      <c r="C112" t="s">
        <v>271</v>
      </c>
      <c r="D112" t="s">
        <v>272</v>
      </c>
      <c r="F112" t="s">
        <v>298</v>
      </c>
      <c r="G112" t="s">
        <v>695</v>
      </c>
      <c r="H112" t="s">
        <v>24</v>
      </c>
      <c r="J112" s="2" t="str">
        <f t="shared" si="2"/>
        <v>unangemessen</v>
      </c>
      <c r="K112" s="2" t="str">
        <f t="shared" si="2"/>
        <v>Unterhaltung</v>
      </c>
      <c r="L112" s="2" t="str">
        <f t="shared" si="2"/>
        <v>Sonstiges</v>
      </c>
    </row>
    <row r="113" spans="1:12" x14ac:dyDescent="0.25">
      <c r="A113" s="3" t="s">
        <v>15</v>
      </c>
      <c r="B113" s="3" t="s">
        <v>282</v>
      </c>
      <c r="C113" s="3" t="s">
        <v>283</v>
      </c>
      <c r="D113" s="3" t="s">
        <v>284</v>
      </c>
      <c r="E113" s="3"/>
      <c r="F113" s="3" t="s">
        <v>298</v>
      </c>
      <c r="G113" s="3" t="s">
        <v>695</v>
      </c>
      <c r="H113" s="3" t="s">
        <v>24</v>
      </c>
      <c r="J113" s="2" t="str">
        <f t="shared" si="2"/>
        <v>unangemessen</v>
      </c>
      <c r="K113" s="2" t="str">
        <f t="shared" si="2"/>
        <v>Unterhaltung</v>
      </c>
      <c r="L113" s="2" t="str">
        <f t="shared" si="2"/>
        <v>Sonstiges</v>
      </c>
    </row>
    <row r="114" spans="1:12" hidden="1" x14ac:dyDescent="0.25">
      <c r="A114" t="s">
        <v>15</v>
      </c>
      <c r="B114" t="s">
        <v>285</v>
      </c>
      <c r="C114" t="s">
        <v>286</v>
      </c>
      <c r="D114" t="s">
        <v>287</v>
      </c>
      <c r="F114" t="s">
        <v>19</v>
      </c>
      <c r="G114" t="s">
        <v>695</v>
      </c>
      <c r="H114" t="s">
        <v>14</v>
      </c>
      <c r="J114" s="2" t="str">
        <f t="shared" si="2"/>
        <v>fragwürdig</v>
      </c>
      <c r="K114" s="2" t="str">
        <f t="shared" si="2"/>
        <v>Unterhaltung</v>
      </c>
      <c r="L114" s="2" t="str">
        <f t="shared" si="2"/>
        <v>Spiele</v>
      </c>
    </row>
    <row r="115" spans="1:12" x14ac:dyDescent="0.25">
      <c r="A115" s="3" t="s">
        <v>15</v>
      </c>
      <c r="B115" s="3" t="s">
        <v>288</v>
      </c>
      <c r="C115" s="3" t="s">
        <v>289</v>
      </c>
      <c r="D115" s="3" t="s">
        <v>290</v>
      </c>
      <c r="E115" s="3"/>
      <c r="F115" s="3" t="s">
        <v>298</v>
      </c>
      <c r="G115" s="3" t="s">
        <v>695</v>
      </c>
      <c r="H115" s="3" t="s">
        <v>24</v>
      </c>
      <c r="J115" s="2" t="str">
        <f t="shared" si="2"/>
        <v>unangemessen</v>
      </c>
      <c r="K115" s="2" t="str">
        <f t="shared" si="2"/>
        <v>Unterhaltung</v>
      </c>
      <c r="L115" s="2" t="str">
        <f t="shared" si="2"/>
        <v>Sonstiges</v>
      </c>
    </row>
    <row r="116" spans="1:12" x14ac:dyDescent="0.25">
      <c r="A116" t="s">
        <v>15</v>
      </c>
      <c r="B116" t="s">
        <v>291</v>
      </c>
      <c r="C116" t="s">
        <v>292</v>
      </c>
      <c r="D116" t="s">
        <v>293</v>
      </c>
      <c r="F116" t="s">
        <v>298</v>
      </c>
      <c r="G116" t="s">
        <v>695</v>
      </c>
      <c r="H116" t="s">
        <v>24</v>
      </c>
      <c r="J116" s="2" t="str">
        <f t="shared" si="2"/>
        <v>unangemessen</v>
      </c>
      <c r="K116" s="2" t="str">
        <f t="shared" si="2"/>
        <v>Unterhaltung</v>
      </c>
      <c r="L116" s="2" t="str">
        <f t="shared" si="2"/>
        <v>Sonstiges</v>
      </c>
    </row>
    <row r="117" spans="1:12" x14ac:dyDescent="0.25">
      <c r="A117" s="2" t="s">
        <v>8</v>
      </c>
      <c r="B117" s="2" t="s">
        <v>294</v>
      </c>
      <c r="C117" s="2" t="s">
        <v>295</v>
      </c>
      <c r="D117" s="2" t="s">
        <v>296</v>
      </c>
      <c r="E117" s="2" t="s">
        <v>297</v>
      </c>
      <c r="F117" s="2" t="s">
        <v>298</v>
      </c>
      <c r="G117" s="2" t="s">
        <v>695</v>
      </c>
      <c r="H117" s="2" t="s">
        <v>24</v>
      </c>
      <c r="J117" s="2" t="str">
        <f t="shared" si="2"/>
        <v>unangemessen</v>
      </c>
      <c r="K117" s="2" t="str">
        <f t="shared" si="2"/>
        <v>Unterhaltung</v>
      </c>
      <c r="L117" s="2" t="str">
        <f t="shared" si="2"/>
        <v>Sonstiges</v>
      </c>
    </row>
    <row r="118" spans="1:12" x14ac:dyDescent="0.25">
      <c r="A118" t="s">
        <v>15</v>
      </c>
      <c r="B118" t="s">
        <v>299</v>
      </c>
      <c r="C118" t="s">
        <v>300</v>
      </c>
      <c r="D118" t="s">
        <v>301</v>
      </c>
      <c r="F118" t="s">
        <v>298</v>
      </c>
      <c r="G118" t="s">
        <v>695</v>
      </c>
      <c r="H118" t="s">
        <v>24</v>
      </c>
      <c r="J118" s="2" t="str">
        <f t="shared" si="2"/>
        <v>unangemessen</v>
      </c>
      <c r="K118" s="2" t="str">
        <f t="shared" si="2"/>
        <v>Unterhaltung</v>
      </c>
      <c r="L118" s="2" t="str">
        <f t="shared" si="2"/>
        <v>Sonstiges</v>
      </c>
    </row>
    <row r="119" spans="1:12" hidden="1" x14ac:dyDescent="0.25">
      <c r="A119" s="3" t="s">
        <v>15</v>
      </c>
      <c r="B119" s="3" t="s">
        <v>302</v>
      </c>
      <c r="C119" s="3" t="s">
        <v>303</v>
      </c>
      <c r="D119" s="3" t="s">
        <v>304</v>
      </c>
      <c r="E119" s="3"/>
      <c r="F119" s="3" t="s">
        <v>19</v>
      </c>
      <c r="G119" s="3" t="s">
        <v>695</v>
      </c>
      <c r="H119" s="3" t="s">
        <v>24</v>
      </c>
      <c r="J119" s="2" t="str">
        <f t="shared" si="2"/>
        <v>fragwürdig</v>
      </c>
      <c r="K119" s="2" t="str">
        <f t="shared" si="2"/>
        <v>Unterhaltung</v>
      </c>
      <c r="L119" s="2" t="str">
        <f t="shared" si="2"/>
        <v>Sonstiges</v>
      </c>
    </row>
    <row r="120" spans="1:12" x14ac:dyDescent="0.25">
      <c r="A120" t="s">
        <v>15</v>
      </c>
      <c r="B120" t="s">
        <v>305</v>
      </c>
      <c r="C120" t="s">
        <v>306</v>
      </c>
      <c r="D120" t="s">
        <v>307</v>
      </c>
      <c r="F120" t="s">
        <v>298</v>
      </c>
      <c r="G120" t="s">
        <v>695</v>
      </c>
      <c r="H120" t="s">
        <v>24</v>
      </c>
      <c r="J120" s="2" t="str">
        <f t="shared" si="2"/>
        <v>unangemessen</v>
      </c>
      <c r="K120" s="2" t="str">
        <f t="shared" si="2"/>
        <v>Unterhaltung</v>
      </c>
      <c r="L120" s="2" t="str">
        <f t="shared" si="2"/>
        <v>Sonstiges</v>
      </c>
    </row>
    <row r="121" spans="1:12" hidden="1" x14ac:dyDescent="0.25">
      <c r="A121" s="3" t="s">
        <v>15</v>
      </c>
      <c r="B121" s="3" t="s">
        <v>308</v>
      </c>
      <c r="C121" s="3" t="s">
        <v>309</v>
      </c>
      <c r="D121" s="3" t="s">
        <v>310</v>
      </c>
      <c r="E121" s="3"/>
      <c r="F121" s="3" t="s">
        <v>19</v>
      </c>
      <c r="G121" s="3" t="s">
        <v>695</v>
      </c>
      <c r="H121" s="3" t="s">
        <v>14</v>
      </c>
      <c r="J121" s="2" t="str">
        <f t="shared" si="2"/>
        <v>fragwürdig</v>
      </c>
      <c r="K121" s="2" t="str">
        <f t="shared" si="2"/>
        <v>Unterhaltung</v>
      </c>
      <c r="L121" s="2" t="str">
        <f t="shared" si="2"/>
        <v>Spiele</v>
      </c>
    </row>
    <row r="122" spans="1:12" hidden="1" x14ac:dyDescent="0.25">
      <c r="A122" t="s">
        <v>15</v>
      </c>
      <c r="B122" t="s">
        <v>311</v>
      </c>
      <c r="C122" t="s">
        <v>312</v>
      </c>
      <c r="D122" t="s">
        <v>313</v>
      </c>
      <c r="F122" t="s">
        <v>19</v>
      </c>
      <c r="G122" t="s">
        <v>695</v>
      </c>
      <c r="H122" t="s">
        <v>314</v>
      </c>
      <c r="J122" s="2" t="str">
        <f t="shared" si="2"/>
        <v>fragwürdig</v>
      </c>
      <c r="K122" s="2" t="str">
        <f t="shared" si="2"/>
        <v>Unterhaltung</v>
      </c>
      <c r="L122" s="2" t="str">
        <f t="shared" si="2"/>
        <v>Reaction</v>
      </c>
    </row>
    <row r="123" spans="1:12" hidden="1" x14ac:dyDescent="0.25">
      <c r="A123" s="19" t="s">
        <v>497</v>
      </c>
      <c r="B123" s="19"/>
      <c r="C123" s="19"/>
      <c r="D123" s="19"/>
      <c r="E123" s="19"/>
      <c r="F123" s="19"/>
      <c r="G123" s="19"/>
      <c r="H123" s="19"/>
    </row>
    <row r="124" spans="1:12" hidden="1" x14ac:dyDescent="0.25">
      <c r="A124" s="2" t="s">
        <v>8</v>
      </c>
      <c r="B124" s="2" t="s">
        <v>9</v>
      </c>
      <c r="C124" s="2" t="s">
        <v>316</v>
      </c>
      <c r="D124" s="2" t="s">
        <v>317</v>
      </c>
      <c r="E124" s="2" t="s">
        <v>318</v>
      </c>
      <c r="F124" s="2" t="s">
        <v>13</v>
      </c>
      <c r="G124" s="2" t="s">
        <v>695</v>
      </c>
      <c r="H124" s="2" t="s">
        <v>24</v>
      </c>
      <c r="J124" s="2" t="str">
        <f>TRIM(F124)</f>
        <v>altersgerecht</v>
      </c>
      <c r="K124" s="2" t="str">
        <f t="shared" ref="K124:L124" si="3">TRIM(G124)</f>
        <v>Unterhaltung</v>
      </c>
      <c r="L124" s="2" t="str">
        <f t="shared" si="3"/>
        <v>Sonstiges</v>
      </c>
    </row>
    <row r="125" spans="1:12" hidden="1" x14ac:dyDescent="0.25">
      <c r="A125" t="s">
        <v>15</v>
      </c>
      <c r="B125" t="s">
        <v>16</v>
      </c>
      <c r="C125" t="s">
        <v>319</v>
      </c>
      <c r="D125" t="s">
        <v>320</v>
      </c>
      <c r="F125" t="s">
        <v>13</v>
      </c>
      <c r="G125" t="s">
        <v>695</v>
      </c>
      <c r="H125" t="s">
        <v>24</v>
      </c>
      <c r="J125" s="2" t="str">
        <f t="shared" ref="J125:J188" si="4">TRIM(F125)</f>
        <v>altersgerecht</v>
      </c>
      <c r="K125" s="2" t="str">
        <f t="shared" ref="K125:K188" si="5">TRIM(G125)</f>
        <v>Unterhaltung</v>
      </c>
      <c r="L125" s="2" t="str">
        <f t="shared" ref="L125:L188" si="6">TRIM(H125)</f>
        <v>Sonstiges</v>
      </c>
    </row>
    <row r="126" spans="1:12" hidden="1" x14ac:dyDescent="0.25">
      <c r="A126" s="3" t="s">
        <v>15</v>
      </c>
      <c r="B126" s="3" t="s">
        <v>21</v>
      </c>
      <c r="C126" s="3" t="s">
        <v>321</v>
      </c>
      <c r="D126" s="3" t="s">
        <v>322</v>
      </c>
      <c r="E126" s="3"/>
      <c r="F126" s="3" t="s">
        <v>13</v>
      </c>
      <c r="G126" s="3" t="s">
        <v>695</v>
      </c>
      <c r="H126" s="3" t="s">
        <v>24</v>
      </c>
      <c r="J126" s="2" t="str">
        <f t="shared" si="4"/>
        <v>altersgerecht</v>
      </c>
      <c r="K126" s="2" t="str">
        <f t="shared" si="5"/>
        <v>Unterhaltung</v>
      </c>
      <c r="L126" s="2" t="str">
        <f t="shared" si="6"/>
        <v>Sonstiges</v>
      </c>
    </row>
    <row r="127" spans="1:12" hidden="1" x14ac:dyDescent="0.25">
      <c r="A127" t="s">
        <v>15</v>
      </c>
      <c r="B127" t="s">
        <v>25</v>
      </c>
      <c r="C127" t="s">
        <v>323</v>
      </c>
      <c r="D127" t="s">
        <v>324</v>
      </c>
      <c r="F127" t="s">
        <v>13</v>
      </c>
      <c r="G127" t="s">
        <v>695</v>
      </c>
      <c r="H127" t="s">
        <v>24</v>
      </c>
      <c r="J127" s="2" t="str">
        <f t="shared" si="4"/>
        <v>altersgerecht</v>
      </c>
      <c r="K127" s="2" t="str">
        <f t="shared" si="5"/>
        <v>Unterhaltung</v>
      </c>
      <c r="L127" s="2" t="str">
        <f t="shared" si="6"/>
        <v>Sonstiges</v>
      </c>
    </row>
    <row r="128" spans="1:12" hidden="1" x14ac:dyDescent="0.25">
      <c r="A128" s="3" t="s">
        <v>15</v>
      </c>
      <c r="B128" s="3" t="s">
        <v>28</v>
      </c>
      <c r="C128" s="3" t="s">
        <v>325</v>
      </c>
      <c r="D128" s="3" t="s">
        <v>326</v>
      </c>
      <c r="E128" s="3"/>
      <c r="F128" s="3" t="s">
        <v>19</v>
      </c>
      <c r="G128" s="3" t="s">
        <v>695</v>
      </c>
      <c r="H128" s="3" t="s">
        <v>14</v>
      </c>
      <c r="J128" s="2" t="str">
        <f t="shared" si="4"/>
        <v>fragwürdig</v>
      </c>
      <c r="K128" s="2" t="str">
        <f t="shared" si="5"/>
        <v>Unterhaltung</v>
      </c>
      <c r="L128" s="2" t="str">
        <f t="shared" si="6"/>
        <v>Spiele</v>
      </c>
    </row>
    <row r="129" spans="1:12" hidden="1" x14ac:dyDescent="0.25">
      <c r="A129" t="s">
        <v>15</v>
      </c>
      <c r="B129" t="s">
        <v>31</v>
      </c>
      <c r="C129" t="s">
        <v>327</v>
      </c>
      <c r="D129" t="s">
        <v>328</v>
      </c>
      <c r="F129" t="s">
        <v>13</v>
      </c>
      <c r="G129" t="s">
        <v>695</v>
      </c>
      <c r="H129" t="s">
        <v>24</v>
      </c>
      <c r="J129" s="2" t="str">
        <f t="shared" si="4"/>
        <v>altersgerecht</v>
      </c>
      <c r="K129" s="2" t="str">
        <f t="shared" si="5"/>
        <v>Unterhaltung</v>
      </c>
      <c r="L129" s="2" t="str">
        <f t="shared" si="6"/>
        <v>Sonstiges</v>
      </c>
    </row>
    <row r="130" spans="1:12" hidden="1" x14ac:dyDescent="0.25">
      <c r="A130" s="2" t="s">
        <v>8</v>
      </c>
      <c r="B130" s="2" t="s">
        <v>34</v>
      </c>
      <c r="C130" s="2" t="s">
        <v>319</v>
      </c>
      <c r="D130" s="2" t="s">
        <v>320</v>
      </c>
      <c r="E130" s="2" t="s">
        <v>318</v>
      </c>
      <c r="F130" s="2" t="s">
        <v>13</v>
      </c>
      <c r="G130" s="2" t="s">
        <v>695</v>
      </c>
      <c r="H130" s="2" t="s">
        <v>24</v>
      </c>
      <c r="J130" s="2" t="str">
        <f t="shared" si="4"/>
        <v>altersgerecht</v>
      </c>
      <c r="K130" s="2" t="str">
        <f t="shared" si="5"/>
        <v>Unterhaltung</v>
      </c>
      <c r="L130" s="2" t="str">
        <f t="shared" si="6"/>
        <v>Sonstiges</v>
      </c>
    </row>
    <row r="131" spans="1:12" hidden="1" x14ac:dyDescent="0.25">
      <c r="A131" t="s">
        <v>15</v>
      </c>
      <c r="B131" t="s">
        <v>36</v>
      </c>
      <c r="C131" t="s">
        <v>329</v>
      </c>
      <c r="D131" t="s">
        <v>330</v>
      </c>
      <c r="F131" t="s">
        <v>13</v>
      </c>
      <c r="G131" t="s">
        <v>695</v>
      </c>
      <c r="H131" t="s">
        <v>24</v>
      </c>
      <c r="J131" s="2" t="str">
        <f t="shared" si="4"/>
        <v>altersgerecht</v>
      </c>
      <c r="K131" s="2" t="str">
        <f t="shared" si="5"/>
        <v>Unterhaltung</v>
      </c>
      <c r="L131" s="2" t="str">
        <f t="shared" si="6"/>
        <v>Sonstiges</v>
      </c>
    </row>
    <row r="132" spans="1:12" hidden="1" x14ac:dyDescent="0.25">
      <c r="A132" s="3" t="s">
        <v>15</v>
      </c>
      <c r="B132" s="3" t="s">
        <v>39</v>
      </c>
      <c r="C132" s="3" t="s">
        <v>331</v>
      </c>
      <c r="D132" s="3" t="s">
        <v>332</v>
      </c>
      <c r="E132" s="3"/>
      <c r="F132" s="3" t="s">
        <v>13</v>
      </c>
      <c r="G132" s="3" t="s">
        <v>695</v>
      </c>
      <c r="H132" s="3" t="s">
        <v>24</v>
      </c>
      <c r="J132" s="2" t="str">
        <f t="shared" si="4"/>
        <v>altersgerecht</v>
      </c>
      <c r="K132" s="2" t="str">
        <f t="shared" si="5"/>
        <v>Unterhaltung</v>
      </c>
      <c r="L132" s="2" t="str">
        <f t="shared" si="6"/>
        <v>Sonstiges</v>
      </c>
    </row>
    <row r="133" spans="1:12" hidden="1" x14ac:dyDescent="0.25">
      <c r="A133" t="s">
        <v>15</v>
      </c>
      <c r="B133" t="s">
        <v>42</v>
      </c>
      <c r="C133" t="s">
        <v>333</v>
      </c>
      <c r="D133" t="s">
        <v>334</v>
      </c>
      <c r="F133" t="s">
        <v>13</v>
      </c>
      <c r="G133" t="s">
        <v>695</v>
      </c>
      <c r="H133" t="s">
        <v>24</v>
      </c>
      <c r="J133" s="2" t="str">
        <f t="shared" si="4"/>
        <v>altersgerecht</v>
      </c>
      <c r="K133" s="2" t="str">
        <f t="shared" si="5"/>
        <v>Unterhaltung</v>
      </c>
      <c r="L133" s="2" t="str">
        <f t="shared" si="6"/>
        <v>Sonstiges</v>
      </c>
    </row>
    <row r="134" spans="1:12" x14ac:dyDescent="0.25">
      <c r="A134" s="3" t="s">
        <v>15</v>
      </c>
      <c r="B134" s="3" t="s">
        <v>45</v>
      </c>
      <c r="C134" s="3" t="s">
        <v>335</v>
      </c>
      <c r="D134" s="3" t="s">
        <v>336</v>
      </c>
      <c r="E134" s="3"/>
      <c r="F134" s="3" t="s">
        <v>298</v>
      </c>
      <c r="G134" s="3" t="s">
        <v>24</v>
      </c>
      <c r="H134" s="3" t="s">
        <v>48</v>
      </c>
      <c r="J134" s="2" t="str">
        <f t="shared" si="4"/>
        <v>unangemessen</v>
      </c>
      <c r="K134" s="2" t="str">
        <f t="shared" si="5"/>
        <v>Sonstiges</v>
      </c>
      <c r="L134" s="2" t="str">
        <f t="shared" si="6"/>
        <v>Serien- und Filmfiguren</v>
      </c>
    </row>
    <row r="135" spans="1:12" hidden="1" x14ac:dyDescent="0.25">
      <c r="A135" t="s">
        <v>15</v>
      </c>
      <c r="B135" t="s">
        <v>49</v>
      </c>
      <c r="C135" t="s">
        <v>337</v>
      </c>
      <c r="D135" t="s">
        <v>338</v>
      </c>
      <c r="F135" t="s">
        <v>19</v>
      </c>
      <c r="G135" t="s">
        <v>695</v>
      </c>
      <c r="H135" t="s">
        <v>24</v>
      </c>
      <c r="J135" s="2" t="str">
        <f t="shared" si="4"/>
        <v>fragwürdig</v>
      </c>
      <c r="K135" s="2" t="str">
        <f t="shared" si="5"/>
        <v>Unterhaltung</v>
      </c>
      <c r="L135" s="2" t="str">
        <f t="shared" si="6"/>
        <v>Sonstiges</v>
      </c>
    </row>
    <row r="136" spans="1:12" hidden="1" x14ac:dyDescent="0.25">
      <c r="A136" s="2" t="s">
        <v>8</v>
      </c>
      <c r="B136" s="2" t="s">
        <v>52</v>
      </c>
      <c r="C136" s="2" t="s">
        <v>329</v>
      </c>
      <c r="D136" s="2" t="s">
        <v>330</v>
      </c>
      <c r="E136" s="2" t="s">
        <v>318</v>
      </c>
      <c r="F136" s="2" t="s">
        <v>13</v>
      </c>
      <c r="G136" s="2" t="s">
        <v>695</v>
      </c>
      <c r="H136" s="2" t="s">
        <v>24</v>
      </c>
      <c r="J136" s="2" t="str">
        <f t="shared" si="4"/>
        <v>altersgerecht</v>
      </c>
      <c r="K136" s="2" t="str">
        <f t="shared" si="5"/>
        <v>Unterhaltung</v>
      </c>
      <c r="L136" s="2" t="str">
        <f t="shared" si="6"/>
        <v>Sonstiges</v>
      </c>
    </row>
    <row r="137" spans="1:12" hidden="1" x14ac:dyDescent="0.25">
      <c r="A137" t="s">
        <v>15</v>
      </c>
      <c r="B137" t="s">
        <v>54</v>
      </c>
      <c r="C137" t="s">
        <v>339</v>
      </c>
      <c r="D137" t="s">
        <v>340</v>
      </c>
      <c r="F137" t="s">
        <v>13</v>
      </c>
      <c r="G137" t="s">
        <v>695</v>
      </c>
      <c r="H137" t="s">
        <v>24</v>
      </c>
      <c r="J137" s="2" t="str">
        <f t="shared" si="4"/>
        <v>altersgerecht</v>
      </c>
      <c r="K137" s="2" t="str">
        <f t="shared" si="5"/>
        <v>Unterhaltung</v>
      </c>
      <c r="L137" s="2" t="str">
        <f t="shared" si="6"/>
        <v>Sonstiges</v>
      </c>
    </row>
    <row r="138" spans="1:12" hidden="1" x14ac:dyDescent="0.25">
      <c r="A138" s="3" t="s">
        <v>15</v>
      </c>
      <c r="B138" s="3" t="s">
        <v>57</v>
      </c>
      <c r="C138" s="3" t="s">
        <v>331</v>
      </c>
      <c r="D138" s="3" t="s">
        <v>332</v>
      </c>
      <c r="E138" s="3"/>
      <c r="F138" s="3" t="s">
        <v>13</v>
      </c>
      <c r="G138" s="3" t="s">
        <v>695</v>
      </c>
      <c r="H138" s="3" t="s">
        <v>24</v>
      </c>
      <c r="J138" s="2" t="str">
        <f t="shared" si="4"/>
        <v>altersgerecht</v>
      </c>
      <c r="K138" s="2" t="str">
        <f t="shared" si="5"/>
        <v>Unterhaltung</v>
      </c>
      <c r="L138" s="2" t="str">
        <f t="shared" si="6"/>
        <v>Sonstiges</v>
      </c>
    </row>
    <row r="139" spans="1:12" hidden="1" x14ac:dyDescent="0.25">
      <c r="A139" t="s">
        <v>15</v>
      </c>
      <c r="B139" t="s">
        <v>60</v>
      </c>
      <c r="C139" t="s">
        <v>341</v>
      </c>
      <c r="D139" t="s">
        <v>342</v>
      </c>
      <c r="F139" t="s">
        <v>13</v>
      </c>
      <c r="G139" t="s">
        <v>695</v>
      </c>
      <c r="H139" t="s">
        <v>24</v>
      </c>
      <c r="J139" s="2" t="str">
        <f t="shared" si="4"/>
        <v>altersgerecht</v>
      </c>
      <c r="K139" s="2" t="str">
        <f t="shared" si="5"/>
        <v>Unterhaltung</v>
      </c>
      <c r="L139" s="2" t="str">
        <f t="shared" si="6"/>
        <v>Sonstiges</v>
      </c>
    </row>
    <row r="140" spans="1:12" hidden="1" x14ac:dyDescent="0.25">
      <c r="A140" s="3" t="s">
        <v>15</v>
      </c>
      <c r="B140" s="3" t="s">
        <v>61</v>
      </c>
      <c r="C140" s="3" t="s">
        <v>343</v>
      </c>
      <c r="D140" s="3" t="s">
        <v>344</v>
      </c>
      <c r="E140" s="3"/>
      <c r="F140" s="3" t="s">
        <v>13</v>
      </c>
      <c r="G140" s="3" t="s">
        <v>695</v>
      </c>
      <c r="H140" s="3" t="s">
        <v>14</v>
      </c>
      <c r="J140" s="2" t="str">
        <f t="shared" si="4"/>
        <v>altersgerecht</v>
      </c>
      <c r="K140" s="2" t="str">
        <f t="shared" si="5"/>
        <v>Unterhaltung</v>
      </c>
      <c r="L140" s="2" t="str">
        <f t="shared" si="6"/>
        <v>Spiele</v>
      </c>
    </row>
    <row r="141" spans="1:12" hidden="1" x14ac:dyDescent="0.25">
      <c r="A141" t="s">
        <v>15</v>
      </c>
      <c r="B141" t="s">
        <v>64</v>
      </c>
      <c r="C141" t="s">
        <v>345</v>
      </c>
      <c r="D141" t="s">
        <v>346</v>
      </c>
      <c r="F141" t="s">
        <v>13</v>
      </c>
      <c r="G141" t="s">
        <v>695</v>
      </c>
      <c r="H141" t="s">
        <v>24</v>
      </c>
      <c r="J141" s="2" t="str">
        <f t="shared" si="4"/>
        <v>altersgerecht</v>
      </c>
      <c r="K141" s="2" t="str">
        <f t="shared" si="5"/>
        <v>Unterhaltung</v>
      </c>
      <c r="L141" s="2" t="str">
        <f t="shared" si="6"/>
        <v>Sonstiges</v>
      </c>
    </row>
    <row r="142" spans="1:12" hidden="1" x14ac:dyDescent="0.25">
      <c r="A142" s="2" t="s">
        <v>8</v>
      </c>
      <c r="B142" s="2" t="s">
        <v>67</v>
      </c>
      <c r="C142" s="2" t="s">
        <v>339</v>
      </c>
      <c r="D142" s="2" t="s">
        <v>340</v>
      </c>
      <c r="E142" s="2" t="s">
        <v>347</v>
      </c>
      <c r="F142" s="2" t="s">
        <v>13</v>
      </c>
      <c r="G142" s="2" t="s">
        <v>695</v>
      </c>
      <c r="H142" s="2" t="s">
        <v>24</v>
      </c>
      <c r="J142" s="2" t="str">
        <f t="shared" si="4"/>
        <v>altersgerecht</v>
      </c>
      <c r="K142" s="2" t="str">
        <f t="shared" si="5"/>
        <v>Unterhaltung</v>
      </c>
      <c r="L142" s="2" t="str">
        <f t="shared" si="6"/>
        <v>Sonstiges</v>
      </c>
    </row>
    <row r="143" spans="1:12" hidden="1" x14ac:dyDescent="0.25">
      <c r="A143" t="s">
        <v>15</v>
      </c>
      <c r="B143" t="s">
        <v>69</v>
      </c>
      <c r="C143" t="s">
        <v>348</v>
      </c>
      <c r="D143" t="s">
        <v>349</v>
      </c>
      <c r="F143" t="s">
        <v>13</v>
      </c>
      <c r="G143" t="s">
        <v>695</v>
      </c>
      <c r="H143" t="s">
        <v>24</v>
      </c>
      <c r="J143" s="2" t="str">
        <f t="shared" si="4"/>
        <v>altersgerecht</v>
      </c>
      <c r="K143" s="2" t="str">
        <f t="shared" si="5"/>
        <v>Unterhaltung</v>
      </c>
      <c r="L143" s="2" t="str">
        <f t="shared" si="6"/>
        <v>Sonstiges</v>
      </c>
    </row>
    <row r="144" spans="1:12" hidden="1" x14ac:dyDescent="0.25">
      <c r="A144" s="3" t="s">
        <v>15</v>
      </c>
      <c r="B144" s="3" t="s">
        <v>72</v>
      </c>
      <c r="C144" s="3" t="s">
        <v>350</v>
      </c>
      <c r="D144" s="3" t="s">
        <v>351</v>
      </c>
      <c r="E144" s="3"/>
      <c r="F144" s="3" t="s">
        <v>13</v>
      </c>
      <c r="G144" s="3" t="s">
        <v>695</v>
      </c>
      <c r="H144" s="3" t="s">
        <v>24</v>
      </c>
      <c r="J144" s="2" t="str">
        <f t="shared" si="4"/>
        <v>altersgerecht</v>
      </c>
      <c r="K144" s="2" t="str">
        <f t="shared" si="5"/>
        <v>Unterhaltung</v>
      </c>
      <c r="L144" s="2" t="str">
        <f t="shared" si="6"/>
        <v>Sonstiges</v>
      </c>
    </row>
    <row r="145" spans="1:12" hidden="1" x14ac:dyDescent="0.25">
      <c r="A145" t="s">
        <v>15</v>
      </c>
      <c r="B145" t="s">
        <v>75</v>
      </c>
      <c r="C145" t="s">
        <v>352</v>
      </c>
      <c r="D145" t="s">
        <v>353</v>
      </c>
      <c r="F145" t="s">
        <v>13</v>
      </c>
      <c r="G145" t="s">
        <v>695</v>
      </c>
      <c r="H145" t="s">
        <v>24</v>
      </c>
      <c r="J145" s="2" t="str">
        <f t="shared" si="4"/>
        <v>altersgerecht</v>
      </c>
      <c r="K145" s="2" t="str">
        <f t="shared" si="5"/>
        <v>Unterhaltung</v>
      </c>
      <c r="L145" s="2" t="str">
        <f t="shared" si="6"/>
        <v>Sonstiges</v>
      </c>
    </row>
    <row r="146" spans="1:12" hidden="1" x14ac:dyDescent="0.25">
      <c r="A146" s="3" t="s">
        <v>15</v>
      </c>
      <c r="B146" s="3" t="s">
        <v>78</v>
      </c>
      <c r="C146" s="3" t="s">
        <v>354</v>
      </c>
      <c r="D146" s="3" t="s">
        <v>355</v>
      </c>
      <c r="E146" s="3"/>
      <c r="F146" s="3" t="s">
        <v>13</v>
      </c>
      <c r="G146" s="3" t="s">
        <v>695</v>
      </c>
      <c r="H146" s="3" t="s">
        <v>24</v>
      </c>
      <c r="J146" s="2" t="str">
        <f t="shared" si="4"/>
        <v>altersgerecht</v>
      </c>
      <c r="K146" s="2" t="str">
        <f t="shared" si="5"/>
        <v>Unterhaltung</v>
      </c>
      <c r="L146" s="2" t="str">
        <f t="shared" si="6"/>
        <v>Sonstiges</v>
      </c>
    </row>
    <row r="147" spans="1:12" hidden="1" x14ac:dyDescent="0.25">
      <c r="A147" t="s">
        <v>15</v>
      </c>
      <c r="B147" t="s">
        <v>81</v>
      </c>
      <c r="C147" t="s">
        <v>323</v>
      </c>
      <c r="D147" t="s">
        <v>324</v>
      </c>
      <c r="F147" t="s">
        <v>13</v>
      </c>
      <c r="G147" t="s">
        <v>695</v>
      </c>
      <c r="H147" t="s">
        <v>24</v>
      </c>
      <c r="J147" s="2" t="str">
        <f t="shared" si="4"/>
        <v>altersgerecht</v>
      </c>
      <c r="K147" s="2" t="str">
        <f t="shared" si="5"/>
        <v>Unterhaltung</v>
      </c>
      <c r="L147" s="2" t="str">
        <f t="shared" si="6"/>
        <v>Sonstiges</v>
      </c>
    </row>
    <row r="148" spans="1:12" hidden="1" x14ac:dyDescent="0.25">
      <c r="A148" s="2" t="s">
        <v>8</v>
      </c>
      <c r="B148" s="2" t="s">
        <v>84</v>
      </c>
      <c r="C148" s="2" t="s">
        <v>348</v>
      </c>
      <c r="D148" s="2" t="s">
        <v>349</v>
      </c>
      <c r="E148" s="2" t="s">
        <v>356</v>
      </c>
      <c r="F148" s="2" t="s">
        <v>13</v>
      </c>
      <c r="G148" s="2" t="s">
        <v>695</v>
      </c>
      <c r="H148" s="2" t="s">
        <v>24</v>
      </c>
      <c r="J148" s="2" t="str">
        <f t="shared" si="4"/>
        <v>altersgerecht</v>
      </c>
      <c r="K148" s="2" t="str">
        <f t="shared" si="5"/>
        <v>Unterhaltung</v>
      </c>
      <c r="L148" s="2" t="str">
        <f t="shared" si="6"/>
        <v>Sonstiges</v>
      </c>
    </row>
    <row r="149" spans="1:12" hidden="1" x14ac:dyDescent="0.25">
      <c r="A149" t="s">
        <v>15</v>
      </c>
      <c r="B149" t="s">
        <v>86</v>
      </c>
      <c r="C149" t="s">
        <v>357</v>
      </c>
      <c r="D149" t="s">
        <v>358</v>
      </c>
      <c r="F149" t="s">
        <v>13</v>
      </c>
      <c r="G149" t="s">
        <v>695</v>
      </c>
      <c r="H149" t="s">
        <v>24</v>
      </c>
      <c r="J149" s="2" t="str">
        <f t="shared" si="4"/>
        <v>altersgerecht</v>
      </c>
      <c r="K149" s="2" t="str">
        <f t="shared" si="5"/>
        <v>Unterhaltung</v>
      </c>
      <c r="L149" s="2" t="str">
        <f t="shared" si="6"/>
        <v>Sonstiges</v>
      </c>
    </row>
    <row r="150" spans="1:12" hidden="1" x14ac:dyDescent="0.25">
      <c r="A150" s="3" t="s">
        <v>15</v>
      </c>
      <c r="B150" s="3" t="s">
        <v>89</v>
      </c>
      <c r="C150" s="3" t="s">
        <v>339</v>
      </c>
      <c r="D150" s="3" t="s">
        <v>340</v>
      </c>
      <c r="E150" s="3"/>
      <c r="F150" s="3" t="s">
        <v>13</v>
      </c>
      <c r="G150" s="3" t="s">
        <v>695</v>
      </c>
      <c r="H150" s="3" t="s">
        <v>24</v>
      </c>
      <c r="J150" s="2" t="str">
        <f t="shared" si="4"/>
        <v>altersgerecht</v>
      </c>
      <c r="K150" s="2" t="str">
        <f t="shared" si="5"/>
        <v>Unterhaltung</v>
      </c>
      <c r="L150" s="2" t="str">
        <f t="shared" si="6"/>
        <v>Sonstiges</v>
      </c>
    </row>
    <row r="151" spans="1:12" hidden="1" x14ac:dyDescent="0.25">
      <c r="A151" t="s">
        <v>15</v>
      </c>
      <c r="B151" t="s">
        <v>92</v>
      </c>
      <c r="C151" t="s">
        <v>359</v>
      </c>
      <c r="D151" t="s">
        <v>360</v>
      </c>
      <c r="F151" t="s">
        <v>13</v>
      </c>
      <c r="G151" t="s">
        <v>695</v>
      </c>
      <c r="H151" t="s">
        <v>24</v>
      </c>
      <c r="J151" s="2" t="str">
        <f t="shared" si="4"/>
        <v>altersgerecht</v>
      </c>
      <c r="K151" s="2" t="str">
        <f t="shared" si="5"/>
        <v>Unterhaltung</v>
      </c>
      <c r="L151" s="2" t="str">
        <f t="shared" si="6"/>
        <v>Sonstiges</v>
      </c>
    </row>
    <row r="152" spans="1:12" hidden="1" x14ac:dyDescent="0.25">
      <c r="A152" s="3" t="s">
        <v>15</v>
      </c>
      <c r="B152" s="3" t="s">
        <v>95</v>
      </c>
      <c r="C152" s="3" t="s">
        <v>361</v>
      </c>
      <c r="D152" s="3" t="s">
        <v>362</v>
      </c>
      <c r="E152" s="3"/>
      <c r="F152" s="3" t="s">
        <v>19</v>
      </c>
      <c r="G152" s="3" t="s">
        <v>695</v>
      </c>
      <c r="H152" s="3" t="s">
        <v>24</v>
      </c>
      <c r="J152" s="2" t="str">
        <f t="shared" si="4"/>
        <v>fragwürdig</v>
      </c>
      <c r="K152" s="2" t="str">
        <f t="shared" si="5"/>
        <v>Unterhaltung</v>
      </c>
      <c r="L152" s="2" t="str">
        <f t="shared" si="6"/>
        <v>Sonstiges</v>
      </c>
    </row>
    <row r="153" spans="1:12" hidden="1" x14ac:dyDescent="0.25">
      <c r="A153" t="s">
        <v>15</v>
      </c>
      <c r="B153" t="s">
        <v>98</v>
      </c>
      <c r="C153" t="s">
        <v>363</v>
      </c>
      <c r="D153" t="s">
        <v>364</v>
      </c>
      <c r="F153" t="s">
        <v>13</v>
      </c>
      <c r="G153" t="s">
        <v>695</v>
      </c>
      <c r="H153" t="s">
        <v>14</v>
      </c>
      <c r="J153" s="2" t="str">
        <f t="shared" si="4"/>
        <v>altersgerecht</v>
      </c>
      <c r="K153" s="2" t="str">
        <f t="shared" si="5"/>
        <v>Unterhaltung</v>
      </c>
      <c r="L153" s="2" t="str">
        <f t="shared" si="6"/>
        <v>Spiele</v>
      </c>
    </row>
    <row r="154" spans="1:12" hidden="1" x14ac:dyDescent="0.25">
      <c r="A154" s="2" t="s">
        <v>8</v>
      </c>
      <c r="B154" s="2" t="s">
        <v>99</v>
      </c>
      <c r="C154" s="2" t="s">
        <v>357</v>
      </c>
      <c r="D154" s="2" t="s">
        <v>358</v>
      </c>
      <c r="E154" s="2" t="s">
        <v>365</v>
      </c>
      <c r="F154" s="2" t="s">
        <v>13</v>
      </c>
      <c r="G154" s="2" t="s">
        <v>695</v>
      </c>
      <c r="H154" s="2" t="s">
        <v>24</v>
      </c>
      <c r="J154" s="2" t="str">
        <f t="shared" si="4"/>
        <v>altersgerecht</v>
      </c>
      <c r="K154" s="2" t="str">
        <f t="shared" si="5"/>
        <v>Unterhaltung</v>
      </c>
      <c r="L154" s="2" t="str">
        <f t="shared" si="6"/>
        <v>Sonstiges</v>
      </c>
    </row>
    <row r="155" spans="1:12" hidden="1" x14ac:dyDescent="0.25">
      <c r="A155" t="s">
        <v>15</v>
      </c>
      <c r="B155" t="s">
        <v>101</v>
      </c>
      <c r="C155" t="s">
        <v>348</v>
      </c>
      <c r="D155" t="s">
        <v>349</v>
      </c>
      <c r="F155" t="s">
        <v>13</v>
      </c>
      <c r="G155" t="s">
        <v>695</v>
      </c>
      <c r="H155" t="s">
        <v>24</v>
      </c>
      <c r="J155" s="2" t="str">
        <f t="shared" si="4"/>
        <v>altersgerecht</v>
      </c>
      <c r="K155" s="2" t="str">
        <f t="shared" si="5"/>
        <v>Unterhaltung</v>
      </c>
      <c r="L155" s="2" t="str">
        <f t="shared" si="6"/>
        <v>Sonstiges</v>
      </c>
    </row>
    <row r="156" spans="1:12" hidden="1" x14ac:dyDescent="0.25">
      <c r="A156" s="3" t="s">
        <v>15</v>
      </c>
      <c r="B156" s="3" t="s">
        <v>104</v>
      </c>
      <c r="C156" s="3" t="s">
        <v>366</v>
      </c>
      <c r="D156" s="3" t="s">
        <v>367</v>
      </c>
      <c r="E156" s="3"/>
      <c r="F156" s="3" t="s">
        <v>13</v>
      </c>
      <c r="G156" s="3" t="s">
        <v>695</v>
      </c>
      <c r="H156" s="3" t="s">
        <v>24</v>
      </c>
      <c r="J156" s="2" t="str">
        <f t="shared" si="4"/>
        <v>altersgerecht</v>
      </c>
      <c r="K156" s="2" t="str">
        <f t="shared" si="5"/>
        <v>Unterhaltung</v>
      </c>
      <c r="L156" s="2" t="str">
        <f t="shared" si="6"/>
        <v>Sonstiges</v>
      </c>
    </row>
    <row r="157" spans="1:12" hidden="1" x14ac:dyDescent="0.25">
      <c r="A157" t="s">
        <v>15</v>
      </c>
      <c r="B157" t="s">
        <v>107</v>
      </c>
      <c r="C157" t="s">
        <v>368</v>
      </c>
      <c r="D157" t="s">
        <v>369</v>
      </c>
      <c r="F157" t="s">
        <v>13</v>
      </c>
      <c r="G157" t="s">
        <v>695</v>
      </c>
      <c r="H157" t="s">
        <v>24</v>
      </c>
      <c r="J157" s="2" t="str">
        <f t="shared" si="4"/>
        <v>altersgerecht</v>
      </c>
      <c r="K157" s="2" t="str">
        <f t="shared" si="5"/>
        <v>Unterhaltung</v>
      </c>
      <c r="L157" s="2" t="str">
        <f t="shared" si="6"/>
        <v>Sonstiges</v>
      </c>
    </row>
    <row r="158" spans="1:12" hidden="1" x14ac:dyDescent="0.25">
      <c r="A158" s="3" t="s">
        <v>15</v>
      </c>
      <c r="B158" s="3" t="s">
        <v>108</v>
      </c>
      <c r="C158" s="3" t="s">
        <v>361</v>
      </c>
      <c r="D158" s="3" t="s">
        <v>362</v>
      </c>
      <c r="E158" s="3"/>
      <c r="F158" s="3" t="s">
        <v>19</v>
      </c>
      <c r="G158" s="3" t="s">
        <v>695</v>
      </c>
      <c r="H158" s="3" t="s">
        <v>24</v>
      </c>
      <c r="J158" s="2" t="str">
        <f t="shared" si="4"/>
        <v>fragwürdig</v>
      </c>
      <c r="K158" s="2" t="str">
        <f t="shared" si="5"/>
        <v>Unterhaltung</v>
      </c>
      <c r="L158" s="2" t="str">
        <f t="shared" si="6"/>
        <v>Sonstiges</v>
      </c>
    </row>
    <row r="159" spans="1:12" hidden="1" x14ac:dyDescent="0.25">
      <c r="A159" t="s">
        <v>15</v>
      </c>
      <c r="B159" t="s">
        <v>111</v>
      </c>
      <c r="C159" t="s">
        <v>370</v>
      </c>
      <c r="D159" t="s">
        <v>371</v>
      </c>
      <c r="F159" t="s">
        <v>13</v>
      </c>
      <c r="G159" t="s">
        <v>695</v>
      </c>
      <c r="H159" t="s">
        <v>24</v>
      </c>
      <c r="J159" s="2" t="str">
        <f t="shared" si="4"/>
        <v>altersgerecht</v>
      </c>
      <c r="K159" s="2" t="str">
        <f t="shared" si="5"/>
        <v>Unterhaltung</v>
      </c>
      <c r="L159" s="2" t="str">
        <f t="shared" si="6"/>
        <v>Sonstiges</v>
      </c>
    </row>
    <row r="160" spans="1:12" hidden="1" x14ac:dyDescent="0.25">
      <c r="A160" s="2" t="s">
        <v>8</v>
      </c>
      <c r="B160" s="2" t="s">
        <v>114</v>
      </c>
      <c r="C160" s="2" t="s">
        <v>366</v>
      </c>
      <c r="D160" s="2" t="s">
        <v>367</v>
      </c>
      <c r="E160" s="2" t="s">
        <v>372</v>
      </c>
      <c r="F160" s="2" t="s">
        <v>13</v>
      </c>
      <c r="G160" s="2" t="s">
        <v>695</v>
      </c>
      <c r="H160" s="2" t="s">
        <v>24</v>
      </c>
      <c r="J160" s="2" t="str">
        <f t="shared" si="4"/>
        <v>altersgerecht</v>
      </c>
      <c r="K160" s="2" t="str">
        <f t="shared" si="5"/>
        <v>Unterhaltung</v>
      </c>
      <c r="L160" s="2" t="str">
        <f t="shared" si="6"/>
        <v>Sonstiges</v>
      </c>
    </row>
    <row r="161" spans="1:12" hidden="1" x14ac:dyDescent="0.25">
      <c r="A161" t="s">
        <v>15</v>
      </c>
      <c r="B161" t="s">
        <v>116</v>
      </c>
      <c r="C161" t="s">
        <v>373</v>
      </c>
      <c r="D161" t="s">
        <v>374</v>
      </c>
      <c r="F161" t="s">
        <v>13</v>
      </c>
      <c r="G161" t="s">
        <v>695</v>
      </c>
      <c r="H161" t="s">
        <v>24</v>
      </c>
      <c r="J161" s="2" t="str">
        <f t="shared" si="4"/>
        <v>altersgerecht</v>
      </c>
      <c r="K161" s="2" t="str">
        <f t="shared" si="5"/>
        <v>Unterhaltung</v>
      </c>
      <c r="L161" s="2" t="str">
        <f t="shared" si="6"/>
        <v>Sonstiges</v>
      </c>
    </row>
    <row r="162" spans="1:12" hidden="1" x14ac:dyDescent="0.25">
      <c r="A162" s="3" t="s">
        <v>15</v>
      </c>
      <c r="B162" s="3" t="s">
        <v>119</v>
      </c>
      <c r="C162" s="3" t="s">
        <v>375</v>
      </c>
      <c r="D162" s="3" t="s">
        <v>376</v>
      </c>
      <c r="E162" s="3"/>
      <c r="F162" s="3" t="s">
        <v>19</v>
      </c>
      <c r="G162" s="3" t="s">
        <v>695</v>
      </c>
      <c r="H162" s="3" t="s">
        <v>24</v>
      </c>
      <c r="J162" s="2" t="str">
        <f t="shared" si="4"/>
        <v>fragwürdig</v>
      </c>
      <c r="K162" s="2" t="str">
        <f t="shared" si="5"/>
        <v>Unterhaltung</v>
      </c>
      <c r="L162" s="2" t="str">
        <f t="shared" si="6"/>
        <v>Sonstiges</v>
      </c>
    </row>
    <row r="163" spans="1:12" hidden="1" x14ac:dyDescent="0.25">
      <c r="A163" t="s">
        <v>15</v>
      </c>
      <c r="B163" t="s">
        <v>122</v>
      </c>
      <c r="C163" t="s">
        <v>323</v>
      </c>
      <c r="D163" t="s">
        <v>324</v>
      </c>
      <c r="F163" t="s">
        <v>13</v>
      </c>
      <c r="G163" t="s">
        <v>695</v>
      </c>
      <c r="H163" t="s">
        <v>24</v>
      </c>
      <c r="J163" s="2" t="str">
        <f t="shared" si="4"/>
        <v>altersgerecht</v>
      </c>
      <c r="K163" s="2" t="str">
        <f t="shared" si="5"/>
        <v>Unterhaltung</v>
      </c>
      <c r="L163" s="2" t="str">
        <f t="shared" si="6"/>
        <v>Sonstiges</v>
      </c>
    </row>
    <row r="164" spans="1:12" hidden="1" x14ac:dyDescent="0.25">
      <c r="A164" s="3" t="s">
        <v>15</v>
      </c>
      <c r="B164" s="3" t="s">
        <v>125</v>
      </c>
      <c r="C164" s="3" t="s">
        <v>377</v>
      </c>
      <c r="D164" s="3" t="s">
        <v>378</v>
      </c>
      <c r="E164" s="3"/>
      <c r="F164" s="3" t="s">
        <v>13</v>
      </c>
      <c r="G164" s="3" t="s">
        <v>695</v>
      </c>
      <c r="H164" s="3" t="s">
        <v>24</v>
      </c>
      <c r="J164" s="2" t="str">
        <f t="shared" si="4"/>
        <v>altersgerecht</v>
      </c>
      <c r="K164" s="2" t="str">
        <f t="shared" si="5"/>
        <v>Unterhaltung</v>
      </c>
      <c r="L164" s="2" t="str">
        <f t="shared" si="6"/>
        <v>Sonstiges</v>
      </c>
    </row>
    <row r="165" spans="1:12" hidden="1" x14ac:dyDescent="0.25">
      <c r="A165" t="s">
        <v>15</v>
      </c>
      <c r="B165" t="s">
        <v>129</v>
      </c>
      <c r="C165" t="s">
        <v>363</v>
      </c>
      <c r="D165" t="s">
        <v>364</v>
      </c>
      <c r="F165" t="s">
        <v>13</v>
      </c>
      <c r="G165" t="s">
        <v>695</v>
      </c>
      <c r="H165" t="s">
        <v>24</v>
      </c>
      <c r="J165" s="2" t="str">
        <f t="shared" si="4"/>
        <v>altersgerecht</v>
      </c>
      <c r="K165" s="2" t="str">
        <f t="shared" si="5"/>
        <v>Unterhaltung</v>
      </c>
      <c r="L165" s="2" t="str">
        <f t="shared" si="6"/>
        <v>Sonstiges</v>
      </c>
    </row>
    <row r="166" spans="1:12" hidden="1" x14ac:dyDescent="0.25">
      <c r="A166" s="2" t="s">
        <v>8</v>
      </c>
      <c r="B166" s="2" t="s">
        <v>132</v>
      </c>
      <c r="C166" s="2" t="s">
        <v>373</v>
      </c>
      <c r="D166" s="2" t="s">
        <v>374</v>
      </c>
      <c r="E166" s="2" t="s">
        <v>379</v>
      </c>
      <c r="F166" s="2" t="s">
        <v>13</v>
      </c>
      <c r="G166" s="2" t="s">
        <v>695</v>
      </c>
      <c r="H166" s="2" t="s">
        <v>24</v>
      </c>
      <c r="J166" s="2" t="str">
        <f t="shared" si="4"/>
        <v>altersgerecht</v>
      </c>
      <c r="K166" s="2" t="str">
        <f t="shared" si="5"/>
        <v>Unterhaltung</v>
      </c>
      <c r="L166" s="2" t="str">
        <f t="shared" si="6"/>
        <v>Sonstiges</v>
      </c>
    </row>
    <row r="167" spans="1:12" hidden="1" x14ac:dyDescent="0.25">
      <c r="A167" t="s">
        <v>15</v>
      </c>
      <c r="B167" t="s">
        <v>134</v>
      </c>
      <c r="C167" t="s">
        <v>380</v>
      </c>
      <c r="D167" t="s">
        <v>381</v>
      </c>
      <c r="F167" t="s">
        <v>19</v>
      </c>
      <c r="G167" t="s">
        <v>695</v>
      </c>
      <c r="H167" t="s">
        <v>24</v>
      </c>
      <c r="J167" s="2" t="str">
        <f t="shared" si="4"/>
        <v>fragwürdig</v>
      </c>
      <c r="K167" s="2" t="str">
        <f t="shared" si="5"/>
        <v>Unterhaltung</v>
      </c>
      <c r="L167" s="2" t="str">
        <f t="shared" si="6"/>
        <v>Sonstiges</v>
      </c>
    </row>
    <row r="168" spans="1:12" hidden="1" x14ac:dyDescent="0.25">
      <c r="A168" s="3" t="s">
        <v>15</v>
      </c>
      <c r="B168" s="3" t="s">
        <v>137</v>
      </c>
      <c r="C168" s="3" t="s">
        <v>382</v>
      </c>
      <c r="D168" s="3" t="s">
        <v>383</v>
      </c>
      <c r="E168" s="3"/>
      <c r="F168" s="3" t="s">
        <v>19</v>
      </c>
      <c r="G168" s="3" t="s">
        <v>695</v>
      </c>
      <c r="H168" s="3" t="s">
        <v>24</v>
      </c>
      <c r="J168" s="2" t="str">
        <f t="shared" si="4"/>
        <v>fragwürdig</v>
      </c>
      <c r="K168" s="2" t="str">
        <f t="shared" si="5"/>
        <v>Unterhaltung</v>
      </c>
      <c r="L168" s="2" t="str">
        <f t="shared" si="6"/>
        <v>Sonstiges</v>
      </c>
    </row>
    <row r="169" spans="1:12" hidden="1" x14ac:dyDescent="0.25">
      <c r="A169" t="s">
        <v>15</v>
      </c>
      <c r="B169" t="s">
        <v>138</v>
      </c>
      <c r="C169" t="s">
        <v>377</v>
      </c>
      <c r="D169" t="s">
        <v>378</v>
      </c>
      <c r="F169" t="s">
        <v>13</v>
      </c>
      <c r="G169" t="s">
        <v>695</v>
      </c>
      <c r="H169" t="s">
        <v>24</v>
      </c>
      <c r="J169" s="2" t="str">
        <f t="shared" si="4"/>
        <v>altersgerecht</v>
      </c>
      <c r="K169" s="2" t="str">
        <f t="shared" si="5"/>
        <v>Unterhaltung</v>
      </c>
      <c r="L169" s="2" t="str">
        <f t="shared" si="6"/>
        <v>Sonstiges</v>
      </c>
    </row>
    <row r="170" spans="1:12" hidden="1" x14ac:dyDescent="0.25">
      <c r="A170" s="3" t="s">
        <v>15</v>
      </c>
      <c r="B170" s="3" t="s">
        <v>141</v>
      </c>
      <c r="C170" s="3" t="s">
        <v>384</v>
      </c>
      <c r="D170" s="3" t="s">
        <v>385</v>
      </c>
      <c r="E170" s="3"/>
      <c r="F170" s="3" t="s">
        <v>13</v>
      </c>
      <c r="G170" s="3" t="s">
        <v>695</v>
      </c>
      <c r="H170" s="3" t="s">
        <v>24</v>
      </c>
      <c r="J170" s="2" t="str">
        <f t="shared" si="4"/>
        <v>altersgerecht</v>
      </c>
      <c r="K170" s="2" t="str">
        <f t="shared" si="5"/>
        <v>Unterhaltung</v>
      </c>
      <c r="L170" s="2" t="str">
        <f t="shared" si="6"/>
        <v>Sonstiges</v>
      </c>
    </row>
    <row r="171" spans="1:12" hidden="1" x14ac:dyDescent="0.25">
      <c r="A171" t="s">
        <v>15</v>
      </c>
      <c r="B171" t="s">
        <v>144</v>
      </c>
      <c r="C171" t="s">
        <v>370</v>
      </c>
      <c r="D171" t="s">
        <v>371</v>
      </c>
      <c r="F171" t="s">
        <v>13</v>
      </c>
      <c r="G171" t="s">
        <v>695</v>
      </c>
      <c r="H171" t="s">
        <v>24</v>
      </c>
      <c r="J171" s="2" t="str">
        <f t="shared" si="4"/>
        <v>altersgerecht</v>
      </c>
      <c r="K171" s="2" t="str">
        <f t="shared" si="5"/>
        <v>Unterhaltung</v>
      </c>
      <c r="L171" s="2" t="str">
        <f t="shared" si="6"/>
        <v>Sonstiges</v>
      </c>
    </row>
    <row r="172" spans="1:12" hidden="1" x14ac:dyDescent="0.25">
      <c r="A172" s="2" t="s">
        <v>8</v>
      </c>
      <c r="B172" s="2" t="s">
        <v>145</v>
      </c>
      <c r="C172" s="2" t="s">
        <v>380</v>
      </c>
      <c r="D172" s="2" t="s">
        <v>381</v>
      </c>
      <c r="E172" s="2" t="s">
        <v>386</v>
      </c>
      <c r="F172" s="2" t="s">
        <v>19</v>
      </c>
      <c r="G172" s="2" t="s">
        <v>695</v>
      </c>
      <c r="H172" s="2" t="s">
        <v>24</v>
      </c>
      <c r="J172" s="2" t="str">
        <f t="shared" si="4"/>
        <v>fragwürdig</v>
      </c>
      <c r="K172" s="2" t="str">
        <f t="shared" si="5"/>
        <v>Unterhaltung</v>
      </c>
      <c r="L172" s="2" t="str">
        <f t="shared" si="6"/>
        <v>Sonstiges</v>
      </c>
    </row>
    <row r="173" spans="1:12" hidden="1" x14ac:dyDescent="0.25">
      <c r="A173" t="s">
        <v>15</v>
      </c>
      <c r="B173" t="s">
        <v>147</v>
      </c>
      <c r="C173" t="s">
        <v>380</v>
      </c>
      <c r="D173" t="s">
        <v>387</v>
      </c>
      <c r="F173" t="s">
        <v>19</v>
      </c>
      <c r="G173" t="s">
        <v>695</v>
      </c>
      <c r="H173" t="s">
        <v>24</v>
      </c>
      <c r="J173" s="2" t="str">
        <f t="shared" si="4"/>
        <v>fragwürdig</v>
      </c>
      <c r="K173" s="2" t="str">
        <f t="shared" si="5"/>
        <v>Unterhaltung</v>
      </c>
      <c r="L173" s="2" t="str">
        <f t="shared" si="6"/>
        <v>Sonstiges</v>
      </c>
    </row>
    <row r="174" spans="1:12" hidden="1" x14ac:dyDescent="0.25">
      <c r="A174" s="3" t="s">
        <v>15</v>
      </c>
      <c r="B174" s="3" t="s">
        <v>150</v>
      </c>
      <c r="C174" s="3" t="s">
        <v>388</v>
      </c>
      <c r="D174" s="3" t="s">
        <v>389</v>
      </c>
      <c r="E174" s="3"/>
      <c r="F174" s="3" t="s">
        <v>19</v>
      </c>
      <c r="G174" s="3" t="s">
        <v>695</v>
      </c>
      <c r="H174" s="3" t="s">
        <v>24</v>
      </c>
      <c r="J174" s="2" t="str">
        <f t="shared" si="4"/>
        <v>fragwürdig</v>
      </c>
      <c r="K174" s="2" t="str">
        <f t="shared" si="5"/>
        <v>Unterhaltung</v>
      </c>
      <c r="L174" s="2" t="str">
        <f t="shared" si="6"/>
        <v>Sonstiges</v>
      </c>
    </row>
    <row r="175" spans="1:12" hidden="1" x14ac:dyDescent="0.25">
      <c r="A175" t="s">
        <v>15</v>
      </c>
      <c r="B175" t="s">
        <v>153</v>
      </c>
      <c r="C175" t="s">
        <v>390</v>
      </c>
      <c r="D175" t="s">
        <v>391</v>
      </c>
      <c r="F175" t="s">
        <v>13</v>
      </c>
      <c r="G175" t="s">
        <v>695</v>
      </c>
      <c r="H175" t="s">
        <v>24</v>
      </c>
      <c r="J175" s="2" t="str">
        <f t="shared" si="4"/>
        <v>altersgerecht</v>
      </c>
      <c r="K175" s="2" t="str">
        <f t="shared" si="5"/>
        <v>Unterhaltung</v>
      </c>
      <c r="L175" s="2" t="str">
        <f t="shared" si="6"/>
        <v>Sonstiges</v>
      </c>
    </row>
    <row r="176" spans="1:12" hidden="1" x14ac:dyDescent="0.25">
      <c r="A176" s="3" t="s">
        <v>15</v>
      </c>
      <c r="B176" s="3" t="s">
        <v>156</v>
      </c>
      <c r="C176" s="3" t="s">
        <v>392</v>
      </c>
      <c r="D176" s="3" t="s">
        <v>393</v>
      </c>
      <c r="E176" s="3"/>
      <c r="F176" s="3" t="s">
        <v>19</v>
      </c>
      <c r="G176" s="3" t="s">
        <v>695</v>
      </c>
      <c r="H176" s="3" t="s">
        <v>24</v>
      </c>
      <c r="J176" s="2" t="str">
        <f t="shared" si="4"/>
        <v>fragwürdig</v>
      </c>
      <c r="K176" s="2" t="str">
        <f t="shared" si="5"/>
        <v>Unterhaltung</v>
      </c>
      <c r="L176" s="2" t="str">
        <f t="shared" si="6"/>
        <v>Sonstiges</v>
      </c>
    </row>
    <row r="177" spans="1:12" hidden="1" x14ac:dyDescent="0.25">
      <c r="A177" t="s">
        <v>15</v>
      </c>
      <c r="B177" t="s">
        <v>159</v>
      </c>
      <c r="C177" t="s">
        <v>394</v>
      </c>
      <c r="D177" t="s">
        <v>395</v>
      </c>
      <c r="F177" t="s">
        <v>19</v>
      </c>
      <c r="G177" t="s">
        <v>695</v>
      </c>
      <c r="H177" t="s">
        <v>24</v>
      </c>
      <c r="J177" s="2" t="str">
        <f t="shared" si="4"/>
        <v>fragwürdig</v>
      </c>
      <c r="K177" s="2" t="str">
        <f t="shared" si="5"/>
        <v>Unterhaltung</v>
      </c>
      <c r="L177" s="2" t="str">
        <f t="shared" si="6"/>
        <v>Sonstiges</v>
      </c>
    </row>
    <row r="178" spans="1:12" hidden="1" x14ac:dyDescent="0.25">
      <c r="A178" s="2" t="s">
        <v>8</v>
      </c>
      <c r="B178" s="2" t="s">
        <v>160</v>
      </c>
      <c r="C178" s="2" t="s">
        <v>388</v>
      </c>
      <c r="D178" s="2" t="s">
        <v>389</v>
      </c>
      <c r="E178" s="2" t="s">
        <v>396</v>
      </c>
      <c r="F178" s="2" t="s">
        <v>19</v>
      </c>
      <c r="G178" s="2" t="s">
        <v>695</v>
      </c>
      <c r="H178" s="2" t="s">
        <v>24</v>
      </c>
      <c r="J178" s="2" t="str">
        <f t="shared" si="4"/>
        <v>fragwürdig</v>
      </c>
      <c r="K178" s="2" t="str">
        <f t="shared" si="5"/>
        <v>Unterhaltung</v>
      </c>
      <c r="L178" s="2" t="str">
        <f t="shared" si="6"/>
        <v>Sonstiges</v>
      </c>
    </row>
    <row r="179" spans="1:12" hidden="1" x14ac:dyDescent="0.25">
      <c r="A179" t="s">
        <v>15</v>
      </c>
      <c r="B179" t="s">
        <v>162</v>
      </c>
      <c r="C179" t="s">
        <v>397</v>
      </c>
      <c r="D179" t="s">
        <v>398</v>
      </c>
      <c r="F179" t="s">
        <v>19</v>
      </c>
      <c r="G179" t="s">
        <v>695</v>
      </c>
      <c r="H179" t="s">
        <v>24</v>
      </c>
      <c r="J179" s="2" t="str">
        <f t="shared" si="4"/>
        <v>fragwürdig</v>
      </c>
      <c r="K179" s="2" t="str">
        <f t="shared" si="5"/>
        <v>Unterhaltung</v>
      </c>
      <c r="L179" s="2" t="str">
        <f t="shared" si="6"/>
        <v>Sonstiges</v>
      </c>
    </row>
    <row r="180" spans="1:12" hidden="1" x14ac:dyDescent="0.25">
      <c r="A180" s="3" t="s">
        <v>15</v>
      </c>
      <c r="B180" s="3" t="s">
        <v>165</v>
      </c>
      <c r="C180" s="3" t="s">
        <v>399</v>
      </c>
      <c r="D180" s="3" t="s">
        <v>400</v>
      </c>
      <c r="E180" s="3"/>
      <c r="F180" s="3" t="s">
        <v>19</v>
      </c>
      <c r="G180" s="3" t="s">
        <v>695</v>
      </c>
      <c r="H180" s="3" t="s">
        <v>24</v>
      </c>
      <c r="J180" s="2" t="str">
        <f t="shared" si="4"/>
        <v>fragwürdig</v>
      </c>
      <c r="K180" s="2" t="str">
        <f t="shared" si="5"/>
        <v>Unterhaltung</v>
      </c>
      <c r="L180" s="2" t="str">
        <f t="shared" si="6"/>
        <v>Sonstiges</v>
      </c>
    </row>
    <row r="181" spans="1:12" hidden="1" x14ac:dyDescent="0.25">
      <c r="A181" t="s">
        <v>15</v>
      </c>
      <c r="B181" t="s">
        <v>166</v>
      </c>
      <c r="C181" t="s">
        <v>390</v>
      </c>
      <c r="D181" s="4" t="s">
        <v>391</v>
      </c>
      <c r="F181" t="s">
        <v>19</v>
      </c>
      <c r="G181" t="s">
        <v>695</v>
      </c>
      <c r="H181" t="s">
        <v>24</v>
      </c>
      <c r="J181" s="2" t="str">
        <f t="shared" si="4"/>
        <v>fragwürdig</v>
      </c>
      <c r="K181" s="2" t="str">
        <f t="shared" si="5"/>
        <v>Unterhaltung</v>
      </c>
      <c r="L181" s="2" t="str">
        <f t="shared" si="6"/>
        <v>Sonstiges</v>
      </c>
    </row>
    <row r="182" spans="1:12" hidden="1" x14ac:dyDescent="0.25">
      <c r="A182" s="3" t="s">
        <v>15</v>
      </c>
      <c r="B182" s="3" t="s">
        <v>169</v>
      </c>
      <c r="C182" s="3" t="s">
        <v>401</v>
      </c>
      <c r="D182" s="3" t="s">
        <v>402</v>
      </c>
      <c r="E182" s="3"/>
      <c r="F182" s="3" t="s">
        <v>19</v>
      </c>
      <c r="G182" s="3" t="s">
        <v>695</v>
      </c>
      <c r="H182" s="3" t="s">
        <v>24</v>
      </c>
      <c r="J182" s="2" t="str">
        <f t="shared" si="4"/>
        <v>fragwürdig</v>
      </c>
      <c r="K182" s="2" t="str">
        <f t="shared" si="5"/>
        <v>Unterhaltung</v>
      </c>
      <c r="L182" s="2" t="str">
        <f t="shared" si="6"/>
        <v>Sonstiges</v>
      </c>
    </row>
    <row r="183" spans="1:12" hidden="1" x14ac:dyDescent="0.25">
      <c r="A183" t="s">
        <v>15</v>
      </c>
      <c r="B183" t="s">
        <v>172</v>
      </c>
      <c r="C183" t="s">
        <v>403</v>
      </c>
      <c r="D183" t="s">
        <v>404</v>
      </c>
      <c r="F183" t="s">
        <v>19</v>
      </c>
      <c r="G183" t="s">
        <v>695</v>
      </c>
      <c r="H183" t="s">
        <v>24</v>
      </c>
      <c r="J183" s="2" t="str">
        <f t="shared" si="4"/>
        <v>fragwürdig</v>
      </c>
      <c r="K183" s="2" t="str">
        <f t="shared" si="5"/>
        <v>Unterhaltung</v>
      </c>
      <c r="L183" s="2" t="str">
        <f t="shared" si="6"/>
        <v>Sonstiges</v>
      </c>
    </row>
    <row r="184" spans="1:12" hidden="1" x14ac:dyDescent="0.25">
      <c r="A184" s="2" t="s">
        <v>8</v>
      </c>
      <c r="B184" s="2" t="s">
        <v>175</v>
      </c>
      <c r="C184" s="2" t="s">
        <v>397</v>
      </c>
      <c r="D184" s="5" t="s">
        <v>398</v>
      </c>
      <c r="E184" s="2" t="s">
        <v>405</v>
      </c>
      <c r="F184" s="2" t="s">
        <v>19</v>
      </c>
      <c r="G184" s="2" t="s">
        <v>695</v>
      </c>
      <c r="H184" s="2" t="s">
        <v>24</v>
      </c>
      <c r="J184" s="2" t="str">
        <f t="shared" si="4"/>
        <v>fragwürdig</v>
      </c>
      <c r="K184" s="2" t="str">
        <f t="shared" si="5"/>
        <v>Unterhaltung</v>
      </c>
      <c r="L184" s="2" t="str">
        <f t="shared" si="6"/>
        <v>Sonstiges</v>
      </c>
    </row>
    <row r="185" spans="1:12" hidden="1" x14ac:dyDescent="0.25">
      <c r="A185" t="s">
        <v>15</v>
      </c>
      <c r="B185" t="s">
        <v>177</v>
      </c>
      <c r="C185" t="s">
        <v>406</v>
      </c>
      <c r="D185" t="s">
        <v>407</v>
      </c>
      <c r="F185" t="s">
        <v>19</v>
      </c>
      <c r="G185" t="s">
        <v>695</v>
      </c>
      <c r="H185" t="s">
        <v>24</v>
      </c>
      <c r="J185" s="2" t="str">
        <f t="shared" si="4"/>
        <v>fragwürdig</v>
      </c>
      <c r="K185" s="2" t="str">
        <f t="shared" si="5"/>
        <v>Unterhaltung</v>
      </c>
      <c r="L185" s="2" t="str">
        <f t="shared" si="6"/>
        <v>Sonstiges</v>
      </c>
    </row>
    <row r="186" spans="1:12" hidden="1" x14ac:dyDescent="0.25">
      <c r="A186" s="3" t="s">
        <v>15</v>
      </c>
      <c r="B186" s="3" t="s">
        <v>180</v>
      </c>
      <c r="C186" s="3" t="s">
        <v>408</v>
      </c>
      <c r="D186" s="3" t="s">
        <v>409</v>
      </c>
      <c r="E186" s="3"/>
      <c r="F186" s="3" t="s">
        <v>19</v>
      </c>
      <c r="G186" s="3" t="s">
        <v>695</v>
      </c>
      <c r="H186" s="3" t="s">
        <v>24</v>
      </c>
      <c r="J186" s="2" t="str">
        <f t="shared" si="4"/>
        <v>fragwürdig</v>
      </c>
      <c r="K186" s="2" t="str">
        <f t="shared" si="5"/>
        <v>Unterhaltung</v>
      </c>
      <c r="L186" s="2" t="str">
        <f t="shared" si="6"/>
        <v>Sonstiges</v>
      </c>
    </row>
    <row r="187" spans="1:12" hidden="1" x14ac:dyDescent="0.25">
      <c r="A187" t="s">
        <v>15</v>
      </c>
      <c r="B187" t="s">
        <v>183</v>
      </c>
      <c r="C187" t="s">
        <v>410</v>
      </c>
      <c r="D187" t="s">
        <v>411</v>
      </c>
      <c r="F187" t="s">
        <v>19</v>
      </c>
      <c r="G187" t="s">
        <v>695</v>
      </c>
      <c r="H187" t="s">
        <v>24</v>
      </c>
      <c r="J187" s="2" t="str">
        <f t="shared" si="4"/>
        <v>fragwürdig</v>
      </c>
      <c r="K187" s="2" t="str">
        <f t="shared" si="5"/>
        <v>Unterhaltung</v>
      </c>
      <c r="L187" s="2" t="str">
        <f t="shared" si="6"/>
        <v>Sonstiges</v>
      </c>
    </row>
    <row r="188" spans="1:12" hidden="1" x14ac:dyDescent="0.25">
      <c r="A188" s="3" t="s">
        <v>15</v>
      </c>
      <c r="B188" s="3" t="s">
        <v>186</v>
      </c>
      <c r="C188" s="3" t="s">
        <v>412</v>
      </c>
      <c r="D188" s="3" t="s">
        <v>413</v>
      </c>
      <c r="E188" s="3"/>
      <c r="F188" s="3" t="s">
        <v>19</v>
      </c>
      <c r="G188" s="3" t="s">
        <v>695</v>
      </c>
      <c r="H188" s="3" t="s">
        <v>24</v>
      </c>
      <c r="J188" s="2" t="str">
        <f t="shared" si="4"/>
        <v>fragwürdig</v>
      </c>
      <c r="K188" s="2" t="str">
        <f t="shared" si="5"/>
        <v>Unterhaltung</v>
      </c>
      <c r="L188" s="2" t="str">
        <f t="shared" si="6"/>
        <v>Sonstiges</v>
      </c>
    </row>
    <row r="189" spans="1:12" hidden="1" x14ac:dyDescent="0.25">
      <c r="A189" t="s">
        <v>15</v>
      </c>
      <c r="B189" t="s">
        <v>187</v>
      </c>
      <c r="C189" t="s">
        <v>394</v>
      </c>
      <c r="D189" t="s">
        <v>395</v>
      </c>
      <c r="F189" t="s">
        <v>19</v>
      </c>
      <c r="G189" t="s">
        <v>695</v>
      </c>
      <c r="H189" t="s">
        <v>24</v>
      </c>
      <c r="J189" s="2" t="str">
        <f t="shared" ref="J189:J243" si="7">TRIM(F189)</f>
        <v>fragwürdig</v>
      </c>
      <c r="K189" s="2" t="str">
        <f t="shared" ref="K189:K243" si="8">TRIM(G189)</f>
        <v>Unterhaltung</v>
      </c>
      <c r="L189" s="2" t="str">
        <f t="shared" ref="L189:L243" si="9">TRIM(H189)</f>
        <v>Sonstiges</v>
      </c>
    </row>
    <row r="190" spans="1:12" hidden="1" x14ac:dyDescent="0.25">
      <c r="A190" s="2" t="s">
        <v>8</v>
      </c>
      <c r="B190" s="2" t="s">
        <v>190</v>
      </c>
      <c r="C190" s="2" t="s">
        <v>406</v>
      </c>
      <c r="D190" s="5" t="s">
        <v>407</v>
      </c>
      <c r="E190" s="2" t="s">
        <v>414</v>
      </c>
      <c r="F190" s="2" t="s">
        <v>19</v>
      </c>
      <c r="G190" s="2" t="s">
        <v>695</v>
      </c>
      <c r="H190" s="2" t="s">
        <v>24</v>
      </c>
      <c r="J190" s="2" t="str">
        <f t="shared" si="7"/>
        <v>fragwürdig</v>
      </c>
      <c r="K190" s="2" t="str">
        <f t="shared" si="8"/>
        <v>Unterhaltung</v>
      </c>
      <c r="L190" s="2" t="str">
        <f t="shared" si="9"/>
        <v>Sonstiges</v>
      </c>
    </row>
    <row r="191" spans="1:12" hidden="1" x14ac:dyDescent="0.25">
      <c r="A191" t="s">
        <v>15</v>
      </c>
      <c r="B191" t="s">
        <v>192</v>
      </c>
      <c r="C191" t="s">
        <v>415</v>
      </c>
      <c r="D191" t="s">
        <v>416</v>
      </c>
      <c r="F191" t="s">
        <v>19</v>
      </c>
      <c r="G191" t="s">
        <v>695</v>
      </c>
      <c r="H191" t="s">
        <v>24</v>
      </c>
      <c r="J191" s="2" t="str">
        <f t="shared" si="7"/>
        <v>fragwürdig</v>
      </c>
      <c r="K191" s="2" t="str">
        <f t="shared" si="8"/>
        <v>Unterhaltung</v>
      </c>
      <c r="L191" s="2" t="str">
        <f t="shared" si="9"/>
        <v>Sonstiges</v>
      </c>
    </row>
    <row r="192" spans="1:12" hidden="1" x14ac:dyDescent="0.25">
      <c r="A192" s="3" t="s">
        <v>15</v>
      </c>
      <c r="B192" s="3" t="s">
        <v>195</v>
      </c>
      <c r="C192" s="3" t="s">
        <v>394</v>
      </c>
      <c r="D192" s="3" t="s">
        <v>395</v>
      </c>
      <c r="E192" s="3"/>
      <c r="F192" s="3" t="s">
        <v>19</v>
      </c>
      <c r="G192" s="3" t="s">
        <v>695</v>
      </c>
      <c r="H192" s="3" t="s">
        <v>24</v>
      </c>
      <c r="J192" s="2" t="str">
        <f t="shared" si="7"/>
        <v>fragwürdig</v>
      </c>
      <c r="K192" s="2" t="str">
        <f t="shared" si="8"/>
        <v>Unterhaltung</v>
      </c>
      <c r="L192" s="2" t="str">
        <f t="shared" si="9"/>
        <v>Sonstiges</v>
      </c>
    </row>
    <row r="193" spans="1:12" hidden="1" x14ac:dyDescent="0.25">
      <c r="A193" t="s">
        <v>15</v>
      </c>
      <c r="B193" t="s">
        <v>198</v>
      </c>
      <c r="C193" t="s">
        <v>417</v>
      </c>
      <c r="D193" t="s">
        <v>418</v>
      </c>
      <c r="F193" t="s">
        <v>19</v>
      </c>
      <c r="G193" t="s">
        <v>695</v>
      </c>
      <c r="H193" t="s">
        <v>24</v>
      </c>
      <c r="J193" s="2" t="str">
        <f t="shared" si="7"/>
        <v>fragwürdig</v>
      </c>
      <c r="K193" s="2" t="str">
        <f t="shared" si="8"/>
        <v>Unterhaltung</v>
      </c>
      <c r="L193" s="2" t="str">
        <f t="shared" si="9"/>
        <v>Sonstiges</v>
      </c>
    </row>
    <row r="194" spans="1:12" hidden="1" x14ac:dyDescent="0.25">
      <c r="A194" s="3" t="s">
        <v>15</v>
      </c>
      <c r="B194" s="3" t="s">
        <v>201</v>
      </c>
      <c r="C194" s="3" t="s">
        <v>419</v>
      </c>
      <c r="D194" s="3" t="s">
        <v>420</v>
      </c>
      <c r="E194" s="3"/>
      <c r="F194" s="3" t="s">
        <v>19</v>
      </c>
      <c r="G194" s="3" t="s">
        <v>695</v>
      </c>
      <c r="H194" s="3" t="s">
        <v>24</v>
      </c>
      <c r="J194" s="2" t="str">
        <f t="shared" si="7"/>
        <v>fragwürdig</v>
      </c>
      <c r="K194" s="2" t="str">
        <f t="shared" si="8"/>
        <v>Unterhaltung</v>
      </c>
      <c r="L194" s="2" t="str">
        <f t="shared" si="9"/>
        <v>Sonstiges</v>
      </c>
    </row>
    <row r="195" spans="1:12" hidden="1" x14ac:dyDescent="0.25">
      <c r="A195" t="s">
        <v>15</v>
      </c>
      <c r="B195" t="s">
        <v>202</v>
      </c>
      <c r="C195" t="s">
        <v>421</v>
      </c>
      <c r="D195" t="s">
        <v>422</v>
      </c>
      <c r="F195" t="s">
        <v>19</v>
      </c>
      <c r="G195" t="s">
        <v>695</v>
      </c>
      <c r="H195" t="s">
        <v>24</v>
      </c>
      <c r="J195" s="2" t="str">
        <f t="shared" si="7"/>
        <v>fragwürdig</v>
      </c>
      <c r="K195" s="2" t="str">
        <f t="shared" si="8"/>
        <v>Unterhaltung</v>
      </c>
      <c r="L195" s="2" t="str">
        <f t="shared" si="9"/>
        <v>Sonstiges</v>
      </c>
    </row>
    <row r="196" spans="1:12" hidden="1" x14ac:dyDescent="0.25">
      <c r="A196" s="2" t="s">
        <v>8</v>
      </c>
      <c r="B196" s="2" t="s">
        <v>205</v>
      </c>
      <c r="C196" s="2" t="s">
        <v>415</v>
      </c>
      <c r="D196" s="2" t="s">
        <v>416</v>
      </c>
      <c r="E196" s="2" t="s">
        <v>423</v>
      </c>
      <c r="F196" s="2" t="s">
        <v>19</v>
      </c>
      <c r="G196" s="2" t="s">
        <v>695</v>
      </c>
      <c r="H196" s="2" t="s">
        <v>24</v>
      </c>
      <c r="J196" s="2" t="str">
        <f t="shared" si="7"/>
        <v>fragwürdig</v>
      </c>
      <c r="K196" s="2" t="str">
        <f t="shared" si="8"/>
        <v>Unterhaltung</v>
      </c>
      <c r="L196" s="2" t="str">
        <f t="shared" si="9"/>
        <v>Sonstiges</v>
      </c>
    </row>
    <row r="197" spans="1:12" hidden="1" x14ac:dyDescent="0.25">
      <c r="A197" t="s">
        <v>15</v>
      </c>
      <c r="B197" t="s">
        <v>207</v>
      </c>
      <c r="C197" t="s">
        <v>424</v>
      </c>
      <c r="D197" t="s">
        <v>425</v>
      </c>
      <c r="F197" t="s">
        <v>19</v>
      </c>
      <c r="G197" t="s">
        <v>695</v>
      </c>
      <c r="H197" t="s">
        <v>24</v>
      </c>
      <c r="J197" s="2" t="str">
        <f t="shared" si="7"/>
        <v>fragwürdig</v>
      </c>
      <c r="K197" s="2" t="str">
        <f t="shared" si="8"/>
        <v>Unterhaltung</v>
      </c>
      <c r="L197" s="2" t="str">
        <f t="shared" si="9"/>
        <v>Sonstiges</v>
      </c>
    </row>
    <row r="198" spans="1:12" hidden="1" x14ac:dyDescent="0.25">
      <c r="A198" s="3" t="s">
        <v>15</v>
      </c>
      <c r="B198" s="3" t="s">
        <v>208</v>
      </c>
      <c r="C198" s="3" t="s">
        <v>397</v>
      </c>
      <c r="D198" s="3" t="s">
        <v>398</v>
      </c>
      <c r="E198" s="3"/>
      <c r="F198" s="3" t="s">
        <v>19</v>
      </c>
      <c r="G198" s="3" t="s">
        <v>695</v>
      </c>
      <c r="H198" s="3" t="s">
        <v>24</v>
      </c>
      <c r="J198" s="2" t="str">
        <f t="shared" si="7"/>
        <v>fragwürdig</v>
      </c>
      <c r="K198" s="2" t="str">
        <f t="shared" si="8"/>
        <v>Unterhaltung</v>
      </c>
      <c r="L198" s="2" t="str">
        <f t="shared" si="9"/>
        <v>Sonstiges</v>
      </c>
    </row>
    <row r="199" spans="1:12" hidden="1" x14ac:dyDescent="0.25">
      <c r="A199" t="s">
        <v>15</v>
      </c>
      <c r="B199" t="s">
        <v>211</v>
      </c>
      <c r="C199" t="s">
        <v>361</v>
      </c>
      <c r="D199" t="s">
        <v>362</v>
      </c>
      <c r="F199" t="s">
        <v>19</v>
      </c>
      <c r="G199" t="s">
        <v>695</v>
      </c>
      <c r="H199" t="s">
        <v>24</v>
      </c>
      <c r="J199" s="2" t="str">
        <f t="shared" si="7"/>
        <v>fragwürdig</v>
      </c>
      <c r="K199" s="2" t="str">
        <f t="shared" si="8"/>
        <v>Unterhaltung</v>
      </c>
      <c r="L199" s="2" t="str">
        <f t="shared" si="9"/>
        <v>Sonstiges</v>
      </c>
    </row>
    <row r="200" spans="1:12" hidden="1" x14ac:dyDescent="0.25">
      <c r="A200" s="3" t="s">
        <v>15</v>
      </c>
      <c r="B200" s="3" t="s">
        <v>214</v>
      </c>
      <c r="C200" s="3" t="s">
        <v>426</v>
      </c>
      <c r="D200" s="3" t="s">
        <v>427</v>
      </c>
      <c r="E200" s="3"/>
      <c r="F200" s="3" t="s">
        <v>19</v>
      </c>
      <c r="G200" s="3" t="s">
        <v>695</v>
      </c>
      <c r="H200" s="3" t="s">
        <v>24</v>
      </c>
      <c r="J200" s="2" t="str">
        <f t="shared" si="7"/>
        <v>fragwürdig</v>
      </c>
      <c r="K200" s="2" t="str">
        <f t="shared" si="8"/>
        <v>Unterhaltung</v>
      </c>
      <c r="L200" s="2" t="str">
        <f t="shared" si="9"/>
        <v>Sonstiges</v>
      </c>
    </row>
    <row r="201" spans="1:12" hidden="1" x14ac:dyDescent="0.25">
      <c r="A201" t="s">
        <v>15</v>
      </c>
      <c r="B201" t="s">
        <v>215</v>
      </c>
      <c r="C201" t="s">
        <v>428</v>
      </c>
      <c r="D201" t="s">
        <v>429</v>
      </c>
      <c r="F201" t="s">
        <v>19</v>
      </c>
      <c r="G201" t="s">
        <v>695</v>
      </c>
      <c r="H201" t="s">
        <v>24</v>
      </c>
      <c r="J201" s="2" t="str">
        <f t="shared" si="7"/>
        <v>fragwürdig</v>
      </c>
      <c r="K201" s="2" t="str">
        <f t="shared" si="8"/>
        <v>Unterhaltung</v>
      </c>
      <c r="L201" s="2" t="str">
        <f t="shared" si="9"/>
        <v>Sonstiges</v>
      </c>
    </row>
    <row r="202" spans="1:12" hidden="1" x14ac:dyDescent="0.25">
      <c r="A202" s="2" t="s">
        <v>8</v>
      </c>
      <c r="B202" s="2" t="s">
        <v>216</v>
      </c>
      <c r="C202" s="2" t="s">
        <v>424</v>
      </c>
      <c r="D202" s="2" t="s">
        <v>425</v>
      </c>
      <c r="E202" s="2" t="s">
        <v>430</v>
      </c>
      <c r="F202" s="2" t="s">
        <v>19</v>
      </c>
      <c r="G202" s="2" t="s">
        <v>695</v>
      </c>
      <c r="H202" s="2" t="s">
        <v>24</v>
      </c>
      <c r="J202" s="2" t="str">
        <f t="shared" si="7"/>
        <v>fragwürdig</v>
      </c>
      <c r="K202" s="2" t="str">
        <f t="shared" si="8"/>
        <v>Unterhaltung</v>
      </c>
      <c r="L202" s="2" t="str">
        <f t="shared" si="9"/>
        <v>Sonstiges</v>
      </c>
    </row>
    <row r="203" spans="1:12" hidden="1" x14ac:dyDescent="0.25">
      <c r="A203" t="s">
        <v>15</v>
      </c>
      <c r="B203" t="s">
        <v>218</v>
      </c>
      <c r="C203" t="s">
        <v>431</v>
      </c>
      <c r="D203" t="s">
        <v>432</v>
      </c>
      <c r="F203" t="s">
        <v>19</v>
      </c>
      <c r="G203" t="s">
        <v>695</v>
      </c>
      <c r="H203" t="s">
        <v>24</v>
      </c>
      <c r="J203" s="2" t="str">
        <f t="shared" si="7"/>
        <v>fragwürdig</v>
      </c>
      <c r="K203" s="2" t="str">
        <f t="shared" si="8"/>
        <v>Unterhaltung</v>
      </c>
      <c r="L203" s="2" t="str">
        <f t="shared" si="9"/>
        <v>Sonstiges</v>
      </c>
    </row>
    <row r="204" spans="1:12" hidden="1" x14ac:dyDescent="0.25">
      <c r="A204" s="3" t="s">
        <v>15</v>
      </c>
      <c r="B204" s="3" t="s">
        <v>221</v>
      </c>
      <c r="C204" s="3" t="s">
        <v>397</v>
      </c>
      <c r="D204" s="3" t="s">
        <v>398</v>
      </c>
      <c r="E204" s="3"/>
      <c r="F204" s="3" t="s">
        <v>19</v>
      </c>
      <c r="G204" s="3" t="s">
        <v>695</v>
      </c>
      <c r="H204" s="3" t="s">
        <v>24</v>
      </c>
      <c r="J204" s="2" t="str">
        <f t="shared" si="7"/>
        <v>fragwürdig</v>
      </c>
      <c r="K204" s="2" t="str">
        <f t="shared" si="8"/>
        <v>Unterhaltung</v>
      </c>
      <c r="L204" s="2" t="str">
        <f t="shared" si="9"/>
        <v>Sonstiges</v>
      </c>
    </row>
    <row r="205" spans="1:12" hidden="1" x14ac:dyDescent="0.25">
      <c r="A205" t="s">
        <v>15</v>
      </c>
      <c r="B205" t="s">
        <v>222</v>
      </c>
      <c r="C205" t="s">
        <v>433</v>
      </c>
      <c r="D205" t="s">
        <v>434</v>
      </c>
      <c r="F205" t="s">
        <v>19</v>
      </c>
      <c r="G205" t="s">
        <v>695</v>
      </c>
      <c r="H205" t="s">
        <v>24</v>
      </c>
      <c r="J205" s="2" t="str">
        <f t="shared" si="7"/>
        <v>fragwürdig</v>
      </c>
      <c r="K205" s="2" t="str">
        <f t="shared" si="8"/>
        <v>Unterhaltung</v>
      </c>
      <c r="L205" s="2" t="str">
        <f t="shared" si="9"/>
        <v>Sonstiges</v>
      </c>
    </row>
    <row r="206" spans="1:12" hidden="1" x14ac:dyDescent="0.25">
      <c r="A206" s="3" t="s">
        <v>15</v>
      </c>
      <c r="B206" s="3" t="s">
        <v>225</v>
      </c>
      <c r="C206" s="3" t="s">
        <v>394</v>
      </c>
      <c r="D206" s="3" t="s">
        <v>395</v>
      </c>
      <c r="E206" s="3"/>
      <c r="F206" s="3" t="s">
        <v>19</v>
      </c>
      <c r="G206" s="3" t="s">
        <v>695</v>
      </c>
      <c r="H206" s="3" t="s">
        <v>24</v>
      </c>
      <c r="J206" s="2" t="str">
        <f t="shared" si="7"/>
        <v>fragwürdig</v>
      </c>
      <c r="K206" s="2" t="str">
        <f t="shared" si="8"/>
        <v>Unterhaltung</v>
      </c>
      <c r="L206" s="2" t="str">
        <f t="shared" si="9"/>
        <v>Sonstiges</v>
      </c>
    </row>
    <row r="207" spans="1:12" hidden="1" x14ac:dyDescent="0.25">
      <c r="A207" t="s">
        <v>15</v>
      </c>
      <c r="B207" t="s">
        <v>226</v>
      </c>
      <c r="C207" t="s">
        <v>435</v>
      </c>
      <c r="D207" t="s">
        <v>436</v>
      </c>
      <c r="F207" t="s">
        <v>19</v>
      </c>
      <c r="G207" t="s">
        <v>695</v>
      </c>
      <c r="H207" t="s">
        <v>24</v>
      </c>
      <c r="J207" s="2" t="str">
        <f t="shared" si="7"/>
        <v>fragwürdig</v>
      </c>
      <c r="K207" s="2" t="str">
        <f t="shared" si="8"/>
        <v>Unterhaltung</v>
      </c>
      <c r="L207" s="2" t="str">
        <f t="shared" si="9"/>
        <v>Sonstiges</v>
      </c>
    </row>
    <row r="208" spans="1:12" hidden="1" x14ac:dyDescent="0.25">
      <c r="A208" s="2" t="s">
        <v>8</v>
      </c>
      <c r="B208" s="2" t="s">
        <v>229</v>
      </c>
      <c r="C208" s="2" t="s">
        <v>431</v>
      </c>
      <c r="D208" s="2" t="s">
        <v>432</v>
      </c>
      <c r="E208" s="2" t="s">
        <v>437</v>
      </c>
      <c r="F208" s="2" t="s">
        <v>19</v>
      </c>
      <c r="G208" s="2" t="s">
        <v>695</v>
      </c>
      <c r="H208" s="2" t="s">
        <v>24</v>
      </c>
      <c r="J208" s="2" t="str">
        <f t="shared" si="7"/>
        <v>fragwürdig</v>
      </c>
      <c r="K208" s="2" t="str">
        <f t="shared" si="8"/>
        <v>Unterhaltung</v>
      </c>
      <c r="L208" s="2" t="str">
        <f t="shared" si="9"/>
        <v>Sonstiges</v>
      </c>
    </row>
    <row r="209" spans="1:12" hidden="1" x14ac:dyDescent="0.25">
      <c r="A209" t="s">
        <v>15</v>
      </c>
      <c r="B209" t="s">
        <v>231</v>
      </c>
      <c r="C209" t="s">
        <v>438</v>
      </c>
      <c r="D209" s="4" t="s">
        <v>439</v>
      </c>
      <c r="F209" t="s">
        <v>13</v>
      </c>
      <c r="G209" t="s">
        <v>695</v>
      </c>
      <c r="H209" t="s">
        <v>24</v>
      </c>
      <c r="J209" s="2" t="str">
        <f t="shared" si="7"/>
        <v>altersgerecht</v>
      </c>
      <c r="K209" s="2" t="str">
        <f t="shared" si="8"/>
        <v>Unterhaltung</v>
      </c>
      <c r="L209" s="2" t="str">
        <f t="shared" si="9"/>
        <v>Sonstiges</v>
      </c>
    </row>
    <row r="210" spans="1:12" hidden="1" x14ac:dyDescent="0.25">
      <c r="A210" s="3" t="s">
        <v>15</v>
      </c>
      <c r="B210" s="3" t="s">
        <v>234</v>
      </c>
      <c r="C210" s="3" t="s">
        <v>440</v>
      </c>
      <c r="D210" s="3" t="s">
        <v>441</v>
      </c>
      <c r="E210" s="3"/>
      <c r="F210" s="3" t="s">
        <v>19</v>
      </c>
      <c r="G210" s="3" t="s">
        <v>695</v>
      </c>
      <c r="H210" s="3" t="s">
        <v>24</v>
      </c>
      <c r="J210" s="2" t="str">
        <f t="shared" si="7"/>
        <v>fragwürdig</v>
      </c>
      <c r="K210" s="2" t="str">
        <f t="shared" si="8"/>
        <v>Unterhaltung</v>
      </c>
      <c r="L210" s="2" t="str">
        <f t="shared" si="9"/>
        <v>Sonstiges</v>
      </c>
    </row>
    <row r="211" spans="1:12" hidden="1" x14ac:dyDescent="0.25">
      <c r="A211" t="s">
        <v>15</v>
      </c>
      <c r="B211" t="s">
        <v>235</v>
      </c>
      <c r="C211" t="s">
        <v>361</v>
      </c>
      <c r="D211" t="s">
        <v>362</v>
      </c>
      <c r="F211" t="s">
        <v>19</v>
      </c>
      <c r="G211" t="s">
        <v>695</v>
      </c>
      <c r="H211" t="s">
        <v>24</v>
      </c>
      <c r="J211" s="2" t="str">
        <f t="shared" si="7"/>
        <v>fragwürdig</v>
      </c>
      <c r="K211" s="2" t="str">
        <f t="shared" si="8"/>
        <v>Unterhaltung</v>
      </c>
      <c r="L211" s="2" t="str">
        <f t="shared" si="9"/>
        <v>Sonstiges</v>
      </c>
    </row>
    <row r="212" spans="1:12" hidden="1" x14ac:dyDescent="0.25">
      <c r="A212" s="3" t="s">
        <v>15</v>
      </c>
      <c r="B212" s="3" t="s">
        <v>238</v>
      </c>
      <c r="C212" s="3" t="s">
        <v>442</v>
      </c>
      <c r="D212" s="3" t="s">
        <v>443</v>
      </c>
      <c r="E212" s="3"/>
      <c r="F212" s="3" t="s">
        <v>19</v>
      </c>
      <c r="G212" s="3" t="s">
        <v>695</v>
      </c>
      <c r="H212" s="3" t="s">
        <v>24</v>
      </c>
      <c r="J212" s="2" t="str">
        <f t="shared" si="7"/>
        <v>fragwürdig</v>
      </c>
      <c r="K212" s="2" t="str">
        <f t="shared" si="8"/>
        <v>Unterhaltung</v>
      </c>
      <c r="L212" s="2" t="str">
        <f t="shared" si="9"/>
        <v>Sonstiges</v>
      </c>
    </row>
    <row r="213" spans="1:12" hidden="1" x14ac:dyDescent="0.25">
      <c r="A213" t="s">
        <v>15</v>
      </c>
      <c r="B213" t="s">
        <v>241</v>
      </c>
      <c r="C213" t="s">
        <v>397</v>
      </c>
      <c r="D213" t="s">
        <v>398</v>
      </c>
      <c r="F213" t="s">
        <v>19</v>
      </c>
      <c r="G213" t="s">
        <v>695</v>
      </c>
      <c r="H213" t="s">
        <v>24</v>
      </c>
      <c r="J213" s="2" t="str">
        <f t="shared" si="7"/>
        <v>fragwürdig</v>
      </c>
      <c r="K213" s="2" t="str">
        <f t="shared" si="8"/>
        <v>Unterhaltung</v>
      </c>
      <c r="L213" s="2" t="str">
        <f t="shared" si="9"/>
        <v>Sonstiges</v>
      </c>
    </row>
    <row r="214" spans="1:12" hidden="1" x14ac:dyDescent="0.25">
      <c r="A214" s="2" t="s">
        <v>8</v>
      </c>
      <c r="B214" s="2" t="s">
        <v>242</v>
      </c>
      <c r="C214" s="2" t="s">
        <v>438</v>
      </c>
      <c r="D214" s="2" t="s">
        <v>439</v>
      </c>
      <c r="E214" s="2" t="s">
        <v>444</v>
      </c>
      <c r="F214" s="2" t="s">
        <v>13</v>
      </c>
      <c r="G214" s="2" t="s">
        <v>695</v>
      </c>
      <c r="H214" s="2" t="s">
        <v>24</v>
      </c>
      <c r="J214" s="2" t="str">
        <f t="shared" si="7"/>
        <v>altersgerecht</v>
      </c>
      <c r="K214" s="2" t="str">
        <f t="shared" si="8"/>
        <v>Unterhaltung</v>
      </c>
      <c r="L214" s="2" t="str">
        <f t="shared" si="9"/>
        <v>Sonstiges</v>
      </c>
    </row>
    <row r="215" spans="1:12" hidden="1" x14ac:dyDescent="0.25">
      <c r="A215" t="s">
        <v>15</v>
      </c>
      <c r="B215" t="s">
        <v>244</v>
      </c>
      <c r="C215" t="s">
        <v>445</v>
      </c>
      <c r="D215" t="s">
        <v>446</v>
      </c>
      <c r="F215" t="s">
        <v>13</v>
      </c>
      <c r="G215" t="s">
        <v>695</v>
      </c>
      <c r="H215" t="s">
        <v>24</v>
      </c>
      <c r="J215" s="2" t="str">
        <f t="shared" si="7"/>
        <v>altersgerecht</v>
      </c>
      <c r="K215" s="2" t="str">
        <f t="shared" si="8"/>
        <v>Unterhaltung</v>
      </c>
      <c r="L215" s="2" t="str">
        <f t="shared" si="9"/>
        <v>Sonstiges</v>
      </c>
    </row>
    <row r="216" spans="1:12" hidden="1" x14ac:dyDescent="0.25">
      <c r="A216" s="3" t="s">
        <v>15</v>
      </c>
      <c r="B216" s="3" t="s">
        <v>247</v>
      </c>
      <c r="C216" s="3" t="s">
        <v>447</v>
      </c>
      <c r="D216" s="3" t="s">
        <v>448</v>
      </c>
      <c r="E216" s="3"/>
      <c r="F216" s="3" t="s">
        <v>13</v>
      </c>
      <c r="G216" s="3" t="s">
        <v>695</v>
      </c>
      <c r="H216" s="3" t="s">
        <v>24</v>
      </c>
      <c r="J216" s="2" t="str">
        <f t="shared" si="7"/>
        <v>altersgerecht</v>
      </c>
      <c r="K216" s="2" t="str">
        <f t="shared" si="8"/>
        <v>Unterhaltung</v>
      </c>
      <c r="L216" s="2" t="str">
        <f t="shared" si="9"/>
        <v>Sonstiges</v>
      </c>
    </row>
    <row r="217" spans="1:12" hidden="1" x14ac:dyDescent="0.25">
      <c r="A217" t="s">
        <v>15</v>
      </c>
      <c r="B217" t="s">
        <v>250</v>
      </c>
      <c r="C217" t="s">
        <v>449</v>
      </c>
      <c r="D217" t="s">
        <v>450</v>
      </c>
      <c r="F217" t="s">
        <v>13</v>
      </c>
      <c r="G217" t="s">
        <v>695</v>
      </c>
      <c r="H217" t="s">
        <v>24</v>
      </c>
      <c r="J217" s="2" t="str">
        <f t="shared" si="7"/>
        <v>altersgerecht</v>
      </c>
      <c r="K217" s="2" t="str">
        <f t="shared" si="8"/>
        <v>Unterhaltung</v>
      </c>
      <c r="L217" s="2" t="str">
        <f t="shared" si="9"/>
        <v>Sonstiges</v>
      </c>
    </row>
    <row r="218" spans="1:12" hidden="1" x14ac:dyDescent="0.25">
      <c r="A218" s="3" t="s">
        <v>15</v>
      </c>
      <c r="B218" s="3" t="s">
        <v>251</v>
      </c>
      <c r="C218" s="3" t="s">
        <v>451</v>
      </c>
      <c r="D218" s="3" t="s">
        <v>452</v>
      </c>
      <c r="E218" s="3"/>
      <c r="F218" s="3" t="s">
        <v>13</v>
      </c>
      <c r="G218" s="3" t="s">
        <v>695</v>
      </c>
      <c r="H218" s="3" t="s">
        <v>24</v>
      </c>
      <c r="J218" s="2" t="str">
        <f t="shared" si="7"/>
        <v>altersgerecht</v>
      </c>
      <c r="K218" s="2" t="str">
        <f t="shared" si="8"/>
        <v>Unterhaltung</v>
      </c>
      <c r="L218" s="2" t="str">
        <f t="shared" si="9"/>
        <v>Sonstiges</v>
      </c>
    </row>
    <row r="219" spans="1:12" hidden="1" x14ac:dyDescent="0.25">
      <c r="A219" t="s">
        <v>15</v>
      </c>
      <c r="B219" t="s">
        <v>252</v>
      </c>
      <c r="C219" t="s">
        <v>453</v>
      </c>
      <c r="D219" t="s">
        <v>454</v>
      </c>
      <c r="F219" t="s">
        <v>13</v>
      </c>
      <c r="G219" t="s">
        <v>695</v>
      </c>
      <c r="H219" t="s">
        <v>24</v>
      </c>
      <c r="J219" s="2" t="str">
        <f t="shared" si="7"/>
        <v>altersgerecht</v>
      </c>
      <c r="K219" s="2" t="str">
        <f t="shared" si="8"/>
        <v>Unterhaltung</v>
      </c>
      <c r="L219" s="2" t="str">
        <f t="shared" si="9"/>
        <v>Sonstiges</v>
      </c>
    </row>
    <row r="220" spans="1:12" hidden="1" x14ac:dyDescent="0.25">
      <c r="A220" s="2" t="s">
        <v>8</v>
      </c>
      <c r="B220" s="2" t="s">
        <v>253</v>
      </c>
      <c r="C220" s="2" t="s">
        <v>445</v>
      </c>
      <c r="D220" s="2" t="s">
        <v>446</v>
      </c>
      <c r="E220" s="2" t="s">
        <v>455</v>
      </c>
      <c r="F220" s="2" t="s">
        <v>19</v>
      </c>
      <c r="G220" s="2" t="s">
        <v>695</v>
      </c>
      <c r="H220" s="2" t="s">
        <v>24</v>
      </c>
      <c r="J220" s="2" t="str">
        <f t="shared" si="7"/>
        <v>fragwürdig</v>
      </c>
      <c r="K220" s="2" t="str">
        <f t="shared" si="8"/>
        <v>Unterhaltung</v>
      </c>
      <c r="L220" s="2" t="str">
        <f t="shared" si="9"/>
        <v>Sonstiges</v>
      </c>
    </row>
    <row r="221" spans="1:12" hidden="1" x14ac:dyDescent="0.25">
      <c r="A221" t="s">
        <v>15</v>
      </c>
      <c r="B221" t="s">
        <v>255</v>
      </c>
      <c r="C221" t="s">
        <v>438</v>
      </c>
      <c r="D221" t="s">
        <v>439</v>
      </c>
      <c r="F221" t="s">
        <v>19</v>
      </c>
      <c r="G221" t="s">
        <v>695</v>
      </c>
      <c r="H221" t="s">
        <v>24</v>
      </c>
      <c r="J221" s="2" t="str">
        <f t="shared" si="7"/>
        <v>fragwürdig</v>
      </c>
      <c r="K221" s="2" t="str">
        <f t="shared" si="8"/>
        <v>Unterhaltung</v>
      </c>
      <c r="L221" s="2" t="str">
        <f t="shared" si="9"/>
        <v>Sonstiges</v>
      </c>
    </row>
    <row r="222" spans="1:12" hidden="1" x14ac:dyDescent="0.25">
      <c r="A222" s="3" t="s">
        <v>15</v>
      </c>
      <c r="B222" s="3" t="s">
        <v>258</v>
      </c>
      <c r="C222" s="3" t="s">
        <v>456</v>
      </c>
      <c r="D222" s="3" t="s">
        <v>457</v>
      </c>
      <c r="E222" s="3"/>
      <c r="F222" s="3" t="s">
        <v>19</v>
      </c>
      <c r="G222" s="3" t="s">
        <v>695</v>
      </c>
      <c r="H222" s="3" t="s">
        <v>24</v>
      </c>
      <c r="J222" s="2" t="str">
        <f t="shared" si="7"/>
        <v>fragwürdig</v>
      </c>
      <c r="K222" s="2" t="str">
        <f t="shared" si="8"/>
        <v>Unterhaltung</v>
      </c>
      <c r="L222" s="2" t="str">
        <f t="shared" si="9"/>
        <v>Sonstiges</v>
      </c>
    </row>
    <row r="223" spans="1:12" hidden="1" x14ac:dyDescent="0.25">
      <c r="A223" t="s">
        <v>15</v>
      </c>
      <c r="B223" t="s">
        <v>259</v>
      </c>
      <c r="C223" t="s">
        <v>458</v>
      </c>
      <c r="D223" t="s">
        <v>459</v>
      </c>
      <c r="F223" t="s">
        <v>19</v>
      </c>
      <c r="G223" t="s">
        <v>695</v>
      </c>
      <c r="H223" t="s">
        <v>24</v>
      </c>
      <c r="J223" s="2" t="str">
        <f t="shared" si="7"/>
        <v>fragwürdig</v>
      </c>
      <c r="K223" s="2" t="str">
        <f t="shared" si="8"/>
        <v>Unterhaltung</v>
      </c>
      <c r="L223" s="2" t="str">
        <f t="shared" si="9"/>
        <v>Sonstiges</v>
      </c>
    </row>
    <row r="224" spans="1:12" hidden="1" x14ac:dyDescent="0.25">
      <c r="A224" s="3" t="s">
        <v>15</v>
      </c>
      <c r="B224" s="3" t="s">
        <v>260</v>
      </c>
      <c r="C224" s="3" t="s">
        <v>460</v>
      </c>
      <c r="D224" s="3" t="s">
        <v>461</v>
      </c>
      <c r="E224" s="3"/>
      <c r="F224" s="3" t="s">
        <v>19</v>
      </c>
      <c r="G224" s="3" t="s">
        <v>695</v>
      </c>
      <c r="H224" s="3" t="s">
        <v>24</v>
      </c>
      <c r="J224" s="2" t="str">
        <f t="shared" si="7"/>
        <v>fragwürdig</v>
      </c>
      <c r="K224" s="2" t="str">
        <f t="shared" si="8"/>
        <v>Unterhaltung</v>
      </c>
      <c r="L224" s="2" t="str">
        <f t="shared" si="9"/>
        <v>Sonstiges</v>
      </c>
    </row>
    <row r="225" spans="1:12" hidden="1" x14ac:dyDescent="0.25">
      <c r="A225" t="s">
        <v>15</v>
      </c>
      <c r="B225" t="s">
        <v>261</v>
      </c>
      <c r="C225" t="s">
        <v>462</v>
      </c>
      <c r="D225" t="s">
        <v>463</v>
      </c>
      <c r="F225" t="s">
        <v>19</v>
      </c>
      <c r="G225" t="s">
        <v>695</v>
      </c>
      <c r="H225" t="s">
        <v>24</v>
      </c>
      <c r="J225" s="2" t="str">
        <f t="shared" si="7"/>
        <v>fragwürdig</v>
      </c>
      <c r="K225" s="2" t="str">
        <f t="shared" si="8"/>
        <v>Unterhaltung</v>
      </c>
      <c r="L225" s="2" t="str">
        <f t="shared" si="9"/>
        <v>Sonstiges</v>
      </c>
    </row>
    <row r="226" spans="1:12" hidden="1" x14ac:dyDescent="0.25">
      <c r="A226" s="2" t="s">
        <v>8</v>
      </c>
      <c r="B226" s="2" t="s">
        <v>262</v>
      </c>
      <c r="C226" s="2" t="s">
        <v>456</v>
      </c>
      <c r="D226" s="2" t="s">
        <v>457</v>
      </c>
      <c r="E226" s="2" t="s">
        <v>464</v>
      </c>
      <c r="F226" s="2" t="s">
        <v>19</v>
      </c>
      <c r="G226" s="2" t="s">
        <v>695</v>
      </c>
      <c r="H226" s="2" t="s">
        <v>24</v>
      </c>
      <c r="J226" s="2" t="str">
        <f t="shared" si="7"/>
        <v>fragwürdig</v>
      </c>
      <c r="K226" s="2" t="str">
        <f t="shared" si="8"/>
        <v>Unterhaltung</v>
      </c>
      <c r="L226" s="2" t="str">
        <f t="shared" si="9"/>
        <v>Sonstiges</v>
      </c>
    </row>
    <row r="227" spans="1:12" hidden="1" x14ac:dyDescent="0.25">
      <c r="A227" t="s">
        <v>15</v>
      </c>
      <c r="B227" t="s">
        <v>264</v>
      </c>
      <c r="C227" t="s">
        <v>465</v>
      </c>
      <c r="D227" t="s">
        <v>466</v>
      </c>
      <c r="F227" t="s">
        <v>19</v>
      </c>
      <c r="G227" t="s">
        <v>695</v>
      </c>
      <c r="H227" t="s">
        <v>24</v>
      </c>
      <c r="J227" s="2" t="str">
        <f t="shared" si="7"/>
        <v>fragwürdig</v>
      </c>
      <c r="K227" s="2" t="str">
        <f t="shared" si="8"/>
        <v>Unterhaltung</v>
      </c>
      <c r="L227" s="2" t="str">
        <f t="shared" si="9"/>
        <v>Sonstiges</v>
      </c>
    </row>
    <row r="228" spans="1:12" hidden="1" x14ac:dyDescent="0.25">
      <c r="A228" s="3" t="s">
        <v>15</v>
      </c>
      <c r="B228" s="3" t="s">
        <v>267</v>
      </c>
      <c r="C228" s="3" t="s">
        <v>467</v>
      </c>
      <c r="D228" s="3" t="s">
        <v>468</v>
      </c>
      <c r="E228" s="3"/>
      <c r="F228" s="3" t="s">
        <v>19</v>
      </c>
      <c r="G228" s="3" t="s">
        <v>695</v>
      </c>
      <c r="H228" s="3" t="s">
        <v>24</v>
      </c>
      <c r="J228" s="2" t="str">
        <f t="shared" si="7"/>
        <v>fragwürdig</v>
      </c>
      <c r="K228" s="2" t="str">
        <f t="shared" si="8"/>
        <v>Unterhaltung</v>
      </c>
      <c r="L228" s="2" t="str">
        <f t="shared" si="9"/>
        <v>Sonstiges</v>
      </c>
    </row>
    <row r="229" spans="1:12" hidden="1" x14ac:dyDescent="0.25">
      <c r="A229" t="s">
        <v>15</v>
      </c>
      <c r="B229" t="s">
        <v>270</v>
      </c>
      <c r="C229" t="s">
        <v>469</v>
      </c>
      <c r="D229" t="s">
        <v>470</v>
      </c>
      <c r="F229" t="s">
        <v>19</v>
      </c>
      <c r="G229" t="s">
        <v>695</v>
      </c>
      <c r="H229" t="s">
        <v>24</v>
      </c>
      <c r="J229" s="2" t="str">
        <f t="shared" si="7"/>
        <v>fragwürdig</v>
      </c>
      <c r="K229" s="2" t="str">
        <f t="shared" si="8"/>
        <v>Unterhaltung</v>
      </c>
      <c r="L229" s="2" t="str">
        <f t="shared" si="9"/>
        <v>Sonstiges</v>
      </c>
    </row>
    <row r="230" spans="1:12" hidden="1" x14ac:dyDescent="0.25">
      <c r="A230" s="3" t="s">
        <v>15</v>
      </c>
      <c r="B230" s="3" t="s">
        <v>273</v>
      </c>
      <c r="C230" s="3" t="s">
        <v>471</v>
      </c>
      <c r="D230" s="3" t="s">
        <v>472</v>
      </c>
      <c r="E230" s="3"/>
      <c r="F230" s="3" t="s">
        <v>19</v>
      </c>
      <c r="G230" s="3" t="s">
        <v>695</v>
      </c>
      <c r="H230" s="3" t="s">
        <v>24</v>
      </c>
      <c r="J230" s="2" t="str">
        <f t="shared" si="7"/>
        <v>fragwürdig</v>
      </c>
      <c r="K230" s="2" t="str">
        <f t="shared" si="8"/>
        <v>Unterhaltung</v>
      </c>
      <c r="L230" s="2" t="str">
        <f t="shared" si="9"/>
        <v>Sonstiges</v>
      </c>
    </row>
    <row r="231" spans="1:12" hidden="1" x14ac:dyDescent="0.25">
      <c r="A231" t="s">
        <v>15</v>
      </c>
      <c r="B231" t="s">
        <v>276</v>
      </c>
      <c r="C231" t="s">
        <v>473</v>
      </c>
      <c r="D231" t="s">
        <v>474</v>
      </c>
      <c r="F231" t="s">
        <v>19</v>
      </c>
      <c r="G231" t="s">
        <v>695</v>
      </c>
      <c r="H231" t="s">
        <v>24</v>
      </c>
      <c r="J231" s="2" t="str">
        <f t="shared" si="7"/>
        <v>fragwürdig</v>
      </c>
      <c r="K231" s="2" t="str">
        <f t="shared" si="8"/>
        <v>Unterhaltung</v>
      </c>
      <c r="L231" s="2" t="str">
        <f t="shared" si="9"/>
        <v>Sonstiges</v>
      </c>
    </row>
    <row r="232" spans="1:12" hidden="1" x14ac:dyDescent="0.25">
      <c r="A232" s="2" t="s">
        <v>8</v>
      </c>
      <c r="B232" s="2" t="s">
        <v>279</v>
      </c>
      <c r="C232" s="2" t="s">
        <v>465</v>
      </c>
      <c r="D232" s="2" t="s">
        <v>466</v>
      </c>
      <c r="E232" s="2" t="s">
        <v>475</v>
      </c>
      <c r="F232" s="2" t="s">
        <v>19</v>
      </c>
      <c r="G232" s="2" t="s">
        <v>695</v>
      </c>
      <c r="H232" s="2" t="s">
        <v>24</v>
      </c>
      <c r="J232" s="2" t="str">
        <f t="shared" si="7"/>
        <v>fragwürdig</v>
      </c>
      <c r="K232" s="2" t="str">
        <f t="shared" si="8"/>
        <v>Unterhaltung</v>
      </c>
      <c r="L232" s="2" t="str">
        <f t="shared" si="9"/>
        <v>Sonstiges</v>
      </c>
    </row>
    <row r="233" spans="1:12" hidden="1" x14ac:dyDescent="0.25">
      <c r="A233" t="s">
        <v>15</v>
      </c>
      <c r="B233" t="s">
        <v>281</v>
      </c>
      <c r="C233" t="s">
        <v>476</v>
      </c>
      <c r="D233" t="s">
        <v>477</v>
      </c>
      <c r="F233" t="s">
        <v>19</v>
      </c>
      <c r="G233" t="s">
        <v>695</v>
      </c>
      <c r="H233" t="s">
        <v>24</v>
      </c>
      <c r="J233" s="2" t="str">
        <f t="shared" si="7"/>
        <v>fragwürdig</v>
      </c>
      <c r="K233" s="2" t="str">
        <f t="shared" si="8"/>
        <v>Unterhaltung</v>
      </c>
      <c r="L233" s="2" t="str">
        <f t="shared" si="9"/>
        <v>Sonstiges</v>
      </c>
    </row>
    <row r="234" spans="1:12" hidden="1" x14ac:dyDescent="0.25">
      <c r="A234" s="3" t="s">
        <v>15</v>
      </c>
      <c r="B234" s="3" t="s">
        <v>282</v>
      </c>
      <c r="C234" s="3" t="s">
        <v>478</v>
      </c>
      <c r="D234" s="3" t="s">
        <v>479</v>
      </c>
      <c r="E234" s="3"/>
      <c r="F234" s="3" t="s">
        <v>19</v>
      </c>
      <c r="G234" s="3" t="s">
        <v>695</v>
      </c>
      <c r="H234" s="3" t="s">
        <v>24</v>
      </c>
      <c r="J234" s="2" t="str">
        <f t="shared" si="7"/>
        <v>fragwürdig</v>
      </c>
      <c r="K234" s="2" t="str">
        <f t="shared" si="8"/>
        <v>Unterhaltung</v>
      </c>
      <c r="L234" s="2" t="str">
        <f t="shared" si="9"/>
        <v>Sonstiges</v>
      </c>
    </row>
    <row r="235" spans="1:12" hidden="1" x14ac:dyDescent="0.25">
      <c r="A235" t="s">
        <v>15</v>
      </c>
      <c r="B235" t="s">
        <v>285</v>
      </c>
      <c r="C235" t="s">
        <v>480</v>
      </c>
      <c r="D235" t="s">
        <v>481</v>
      </c>
      <c r="F235" t="s">
        <v>19</v>
      </c>
      <c r="G235" t="s">
        <v>695</v>
      </c>
      <c r="H235" t="s">
        <v>24</v>
      </c>
      <c r="J235" s="2" t="str">
        <f t="shared" si="7"/>
        <v>fragwürdig</v>
      </c>
      <c r="K235" s="2" t="str">
        <f t="shared" si="8"/>
        <v>Unterhaltung</v>
      </c>
      <c r="L235" s="2" t="str">
        <f t="shared" si="9"/>
        <v>Sonstiges</v>
      </c>
    </row>
    <row r="236" spans="1:12" hidden="1" x14ac:dyDescent="0.25">
      <c r="A236" s="3" t="s">
        <v>15</v>
      </c>
      <c r="B236" s="3" t="s">
        <v>288</v>
      </c>
      <c r="C236" s="3" t="s">
        <v>482</v>
      </c>
      <c r="D236" s="3" t="s">
        <v>483</v>
      </c>
      <c r="E236" s="3"/>
      <c r="F236" s="3" t="s">
        <v>19</v>
      </c>
      <c r="G236" s="3" t="s">
        <v>695</v>
      </c>
      <c r="H236" s="3" t="s">
        <v>24</v>
      </c>
      <c r="J236" s="2" t="str">
        <f t="shared" si="7"/>
        <v>fragwürdig</v>
      </c>
      <c r="K236" s="2" t="str">
        <f t="shared" si="8"/>
        <v>Unterhaltung</v>
      </c>
      <c r="L236" s="2" t="str">
        <f t="shared" si="9"/>
        <v>Sonstiges</v>
      </c>
    </row>
    <row r="237" spans="1:12" hidden="1" x14ac:dyDescent="0.25">
      <c r="A237" t="s">
        <v>15</v>
      </c>
      <c r="B237" t="s">
        <v>291</v>
      </c>
      <c r="C237" t="s">
        <v>484</v>
      </c>
      <c r="D237" t="s">
        <v>485</v>
      </c>
      <c r="F237" t="s">
        <v>19</v>
      </c>
      <c r="G237" t="s">
        <v>695</v>
      </c>
      <c r="H237" t="s">
        <v>24</v>
      </c>
      <c r="J237" s="2" t="str">
        <f t="shared" si="7"/>
        <v>fragwürdig</v>
      </c>
      <c r="K237" s="2" t="str">
        <f t="shared" si="8"/>
        <v>Unterhaltung</v>
      </c>
      <c r="L237" s="2" t="str">
        <f t="shared" si="9"/>
        <v>Sonstiges</v>
      </c>
    </row>
    <row r="238" spans="1:12" hidden="1" x14ac:dyDescent="0.25">
      <c r="A238" s="2" t="s">
        <v>8</v>
      </c>
      <c r="B238" s="2" t="s">
        <v>294</v>
      </c>
      <c r="C238" s="2" t="s">
        <v>476</v>
      </c>
      <c r="D238" s="2" t="s">
        <v>477</v>
      </c>
      <c r="E238" s="2" t="s">
        <v>486</v>
      </c>
      <c r="F238" s="2" t="s">
        <v>19</v>
      </c>
      <c r="G238" s="2" t="s">
        <v>695</v>
      </c>
      <c r="H238" s="2" t="s">
        <v>24</v>
      </c>
      <c r="J238" s="2" t="str">
        <f t="shared" si="7"/>
        <v>fragwürdig</v>
      </c>
      <c r="K238" s="2" t="str">
        <f t="shared" si="8"/>
        <v>Unterhaltung</v>
      </c>
      <c r="L238" s="2" t="str">
        <f t="shared" si="9"/>
        <v>Sonstiges</v>
      </c>
    </row>
    <row r="239" spans="1:12" hidden="1" x14ac:dyDescent="0.25">
      <c r="A239" t="s">
        <v>15</v>
      </c>
      <c r="B239" t="s">
        <v>299</v>
      </c>
      <c r="C239" t="s">
        <v>487</v>
      </c>
      <c r="D239" t="s">
        <v>488</v>
      </c>
      <c r="F239" t="s">
        <v>19</v>
      </c>
      <c r="G239" t="s">
        <v>695</v>
      </c>
      <c r="H239" t="s">
        <v>24</v>
      </c>
      <c r="J239" s="2" t="str">
        <f t="shared" si="7"/>
        <v>fragwürdig</v>
      </c>
      <c r="K239" s="2" t="str">
        <f t="shared" si="8"/>
        <v>Unterhaltung</v>
      </c>
      <c r="L239" s="2" t="str">
        <f t="shared" si="9"/>
        <v>Sonstiges</v>
      </c>
    </row>
    <row r="240" spans="1:12" hidden="1" x14ac:dyDescent="0.25">
      <c r="A240" s="3" t="s">
        <v>15</v>
      </c>
      <c r="B240" s="3" t="s">
        <v>302</v>
      </c>
      <c r="C240" s="3" t="s">
        <v>489</v>
      </c>
      <c r="D240" s="3" t="s">
        <v>490</v>
      </c>
      <c r="E240" s="3"/>
      <c r="F240" s="3" t="s">
        <v>19</v>
      </c>
      <c r="G240" s="3" t="s">
        <v>695</v>
      </c>
      <c r="H240" s="3" t="s">
        <v>24</v>
      </c>
      <c r="J240" s="2" t="str">
        <f t="shared" si="7"/>
        <v>fragwürdig</v>
      </c>
      <c r="K240" s="2" t="str">
        <f t="shared" si="8"/>
        <v>Unterhaltung</v>
      </c>
      <c r="L240" s="2" t="str">
        <f t="shared" si="9"/>
        <v>Sonstiges</v>
      </c>
    </row>
    <row r="241" spans="1:12" hidden="1" x14ac:dyDescent="0.25">
      <c r="A241" t="s">
        <v>15</v>
      </c>
      <c r="B241" t="s">
        <v>305</v>
      </c>
      <c r="C241" t="s">
        <v>491</v>
      </c>
      <c r="D241" t="s">
        <v>492</v>
      </c>
      <c r="F241" t="s">
        <v>19</v>
      </c>
      <c r="G241" t="s">
        <v>695</v>
      </c>
      <c r="H241" t="s">
        <v>24</v>
      </c>
      <c r="J241" s="2" t="str">
        <f t="shared" si="7"/>
        <v>fragwürdig</v>
      </c>
      <c r="K241" s="2" t="str">
        <f t="shared" si="8"/>
        <v>Unterhaltung</v>
      </c>
      <c r="L241" s="2" t="str">
        <f t="shared" si="9"/>
        <v>Sonstiges</v>
      </c>
    </row>
    <row r="242" spans="1:12" hidden="1" x14ac:dyDescent="0.25">
      <c r="A242" s="3" t="s">
        <v>15</v>
      </c>
      <c r="B242" s="3" t="s">
        <v>308</v>
      </c>
      <c r="C242" s="3" t="s">
        <v>493</v>
      </c>
      <c r="D242" s="3" t="s">
        <v>494</v>
      </c>
      <c r="E242" s="3"/>
      <c r="F242" s="3" t="s">
        <v>19</v>
      </c>
      <c r="G242" s="3" t="s">
        <v>695</v>
      </c>
      <c r="H242" s="3" t="s">
        <v>24</v>
      </c>
      <c r="J242" s="2" t="str">
        <f t="shared" si="7"/>
        <v>fragwürdig</v>
      </c>
      <c r="K242" s="2" t="str">
        <f t="shared" si="8"/>
        <v>Unterhaltung</v>
      </c>
      <c r="L242" s="2" t="str">
        <f t="shared" si="9"/>
        <v>Sonstiges</v>
      </c>
    </row>
    <row r="243" spans="1:12" hidden="1" x14ac:dyDescent="0.25">
      <c r="A243" t="s">
        <v>15</v>
      </c>
      <c r="B243" t="s">
        <v>311</v>
      </c>
      <c r="C243" t="s">
        <v>495</v>
      </c>
      <c r="D243" t="s">
        <v>496</v>
      </c>
      <c r="F243" t="s">
        <v>19</v>
      </c>
      <c r="G243" t="s">
        <v>695</v>
      </c>
      <c r="H243" t="s">
        <v>24</v>
      </c>
      <c r="J243" s="2" t="str">
        <f t="shared" si="7"/>
        <v>fragwürdig</v>
      </c>
      <c r="K243" s="2" t="str">
        <f t="shared" si="8"/>
        <v>Unterhaltung</v>
      </c>
      <c r="L243" s="2" t="str">
        <f t="shared" si="9"/>
        <v>Sonstiges</v>
      </c>
    </row>
    <row r="244" spans="1:12" hidden="1" x14ac:dyDescent="0.25">
      <c r="A244" s="19" t="s">
        <v>690</v>
      </c>
      <c r="B244" s="19"/>
      <c r="C244" s="19"/>
      <c r="D244" s="19"/>
      <c r="E244" s="19"/>
      <c r="F244" s="19"/>
      <c r="G244" s="19"/>
      <c r="H244" s="19"/>
    </row>
    <row r="245" spans="1:12" hidden="1" x14ac:dyDescent="0.25">
      <c r="A245" s="2" t="s">
        <v>8</v>
      </c>
      <c r="B245" s="2" t="s">
        <v>9</v>
      </c>
      <c r="C245" s="2" t="s">
        <v>498</v>
      </c>
      <c r="D245" s="2" t="s">
        <v>499</v>
      </c>
      <c r="E245" s="2" t="s">
        <v>500</v>
      </c>
      <c r="F245" s="2" t="s">
        <v>13</v>
      </c>
      <c r="G245" s="2" t="s">
        <v>501</v>
      </c>
      <c r="H245" s="2" t="s">
        <v>24</v>
      </c>
      <c r="J245" s="2" t="str">
        <f>TRIM(F245)</f>
        <v>altersgerecht</v>
      </c>
      <c r="K245" s="2" t="str">
        <f t="shared" ref="K245:L245" si="10">TRIM(G245)</f>
        <v>Unterhaltung</v>
      </c>
      <c r="L245" s="2" t="str">
        <f t="shared" si="10"/>
        <v>Sonstiges</v>
      </c>
    </row>
    <row r="246" spans="1:12" hidden="1" x14ac:dyDescent="0.25">
      <c r="A246" t="s">
        <v>15</v>
      </c>
      <c r="B246" t="s">
        <v>16</v>
      </c>
      <c r="C246" t="s">
        <v>502</v>
      </c>
      <c r="D246" t="s">
        <v>503</v>
      </c>
      <c r="F246" t="s">
        <v>13</v>
      </c>
      <c r="G246" t="s">
        <v>501</v>
      </c>
      <c r="H246" t="s">
        <v>24</v>
      </c>
      <c r="J246" s="2" t="str">
        <f t="shared" ref="J246:J309" si="11">TRIM(F246)</f>
        <v>altersgerecht</v>
      </c>
      <c r="K246" s="2" t="str">
        <f t="shared" ref="K246:K309" si="12">TRIM(G246)</f>
        <v>Unterhaltung</v>
      </c>
      <c r="L246" s="2" t="str">
        <f t="shared" ref="L246:L309" si="13">TRIM(H246)</f>
        <v>Sonstiges</v>
      </c>
    </row>
    <row r="247" spans="1:12" hidden="1" x14ac:dyDescent="0.25">
      <c r="A247" s="3" t="s">
        <v>15</v>
      </c>
      <c r="B247" s="3" t="s">
        <v>21</v>
      </c>
      <c r="C247" s="3" t="s">
        <v>504</v>
      </c>
      <c r="D247" s="3" t="s">
        <v>505</v>
      </c>
      <c r="E247" s="3"/>
      <c r="F247" s="3" t="s">
        <v>13</v>
      </c>
      <c r="G247" s="3" t="s">
        <v>501</v>
      </c>
      <c r="H247" s="3" t="s">
        <v>14</v>
      </c>
      <c r="J247" s="2" t="str">
        <f t="shared" si="11"/>
        <v>altersgerecht</v>
      </c>
      <c r="K247" s="2" t="str">
        <f t="shared" si="12"/>
        <v>Unterhaltung</v>
      </c>
      <c r="L247" s="2" t="str">
        <f t="shared" si="13"/>
        <v>Spiele</v>
      </c>
    </row>
    <row r="248" spans="1:12" hidden="1" x14ac:dyDescent="0.25">
      <c r="A248" t="s">
        <v>15</v>
      </c>
      <c r="B248" t="s">
        <v>25</v>
      </c>
      <c r="C248" t="s">
        <v>506</v>
      </c>
      <c r="D248" t="s">
        <v>507</v>
      </c>
      <c r="F248" t="s">
        <v>19</v>
      </c>
      <c r="G248" t="s">
        <v>501</v>
      </c>
      <c r="H248" t="s">
        <v>24</v>
      </c>
      <c r="J248" s="2" t="str">
        <f t="shared" si="11"/>
        <v>fragwürdig</v>
      </c>
      <c r="K248" s="2" t="str">
        <f t="shared" si="12"/>
        <v>Unterhaltung</v>
      </c>
      <c r="L248" s="2" t="str">
        <f t="shared" si="13"/>
        <v>Sonstiges</v>
      </c>
    </row>
    <row r="249" spans="1:12" hidden="1" x14ac:dyDescent="0.25">
      <c r="A249" s="3" t="s">
        <v>15</v>
      </c>
      <c r="B249" s="3" t="s">
        <v>28</v>
      </c>
      <c r="C249" s="3" t="s">
        <v>508</v>
      </c>
      <c r="D249" s="3" t="s">
        <v>509</v>
      </c>
      <c r="E249" s="3"/>
      <c r="F249" s="3" t="s">
        <v>13</v>
      </c>
      <c r="G249" s="3" t="s">
        <v>501</v>
      </c>
      <c r="H249" s="3" t="s">
        <v>24</v>
      </c>
      <c r="J249" s="2" t="str">
        <f t="shared" si="11"/>
        <v>altersgerecht</v>
      </c>
      <c r="K249" s="2" t="str">
        <f t="shared" si="12"/>
        <v>Unterhaltung</v>
      </c>
      <c r="L249" s="2" t="str">
        <f t="shared" si="13"/>
        <v>Sonstiges</v>
      </c>
    </row>
    <row r="250" spans="1:12" hidden="1" x14ac:dyDescent="0.25">
      <c r="A250" t="s">
        <v>15</v>
      </c>
      <c r="B250" t="s">
        <v>31</v>
      </c>
      <c r="C250" t="s">
        <v>510</v>
      </c>
      <c r="D250" t="s">
        <v>511</v>
      </c>
      <c r="F250" t="s">
        <v>13</v>
      </c>
      <c r="G250" t="s">
        <v>501</v>
      </c>
      <c r="H250" t="s">
        <v>314</v>
      </c>
      <c r="J250" s="2" t="str">
        <f t="shared" si="11"/>
        <v>altersgerecht</v>
      </c>
      <c r="K250" s="2" t="str">
        <f t="shared" si="12"/>
        <v>Unterhaltung</v>
      </c>
      <c r="L250" s="2" t="str">
        <f t="shared" si="13"/>
        <v>Reaction</v>
      </c>
    </row>
    <row r="251" spans="1:12" hidden="1" x14ac:dyDescent="0.25">
      <c r="A251" s="2" t="s">
        <v>8</v>
      </c>
      <c r="B251" s="2" t="s">
        <v>34</v>
      </c>
      <c r="C251" s="2" t="s">
        <v>502</v>
      </c>
      <c r="D251" s="2" t="s">
        <v>503</v>
      </c>
      <c r="E251" s="2" t="s">
        <v>512</v>
      </c>
      <c r="F251" s="2" t="s">
        <v>13</v>
      </c>
      <c r="G251" s="2" t="s">
        <v>501</v>
      </c>
      <c r="H251" s="2" t="s">
        <v>24</v>
      </c>
      <c r="J251" s="2" t="str">
        <f t="shared" si="11"/>
        <v>altersgerecht</v>
      </c>
      <c r="K251" s="2" t="str">
        <f t="shared" si="12"/>
        <v>Unterhaltung</v>
      </c>
      <c r="L251" s="2" t="str">
        <f t="shared" si="13"/>
        <v>Sonstiges</v>
      </c>
    </row>
    <row r="252" spans="1:12" hidden="1" x14ac:dyDescent="0.25">
      <c r="A252" t="s">
        <v>15</v>
      </c>
      <c r="B252" t="s">
        <v>36</v>
      </c>
      <c r="C252" t="s">
        <v>513</v>
      </c>
      <c r="D252" t="s">
        <v>514</v>
      </c>
      <c r="F252" t="s">
        <v>13</v>
      </c>
      <c r="G252" t="s">
        <v>501</v>
      </c>
      <c r="H252" t="s">
        <v>24</v>
      </c>
      <c r="J252" s="2" t="str">
        <f t="shared" si="11"/>
        <v>altersgerecht</v>
      </c>
      <c r="K252" s="2" t="str">
        <f t="shared" si="12"/>
        <v>Unterhaltung</v>
      </c>
      <c r="L252" s="2" t="str">
        <f t="shared" si="13"/>
        <v>Sonstiges</v>
      </c>
    </row>
    <row r="253" spans="1:12" hidden="1" x14ac:dyDescent="0.25">
      <c r="A253" s="3" t="s">
        <v>15</v>
      </c>
      <c r="B253" s="3" t="s">
        <v>39</v>
      </c>
      <c r="C253" s="3" t="s">
        <v>515</v>
      </c>
      <c r="D253" s="3" t="s">
        <v>516</v>
      </c>
      <c r="E253" s="3"/>
      <c r="F253" s="3" t="s">
        <v>13</v>
      </c>
      <c r="G253" s="3" t="s">
        <v>501</v>
      </c>
      <c r="H253" s="3" t="s">
        <v>24</v>
      </c>
      <c r="J253" s="2" t="str">
        <f t="shared" si="11"/>
        <v>altersgerecht</v>
      </c>
      <c r="K253" s="2" t="str">
        <f t="shared" si="12"/>
        <v>Unterhaltung</v>
      </c>
      <c r="L253" s="2" t="str">
        <f t="shared" si="13"/>
        <v>Sonstiges</v>
      </c>
    </row>
    <row r="254" spans="1:12" hidden="1" x14ac:dyDescent="0.25">
      <c r="A254" t="s">
        <v>15</v>
      </c>
      <c r="B254" t="s">
        <v>42</v>
      </c>
      <c r="C254" t="s">
        <v>517</v>
      </c>
      <c r="D254" t="s">
        <v>518</v>
      </c>
      <c r="F254" t="s">
        <v>13</v>
      </c>
      <c r="G254" t="s">
        <v>501</v>
      </c>
      <c r="H254" t="s">
        <v>24</v>
      </c>
      <c r="J254" s="2" t="str">
        <f t="shared" si="11"/>
        <v>altersgerecht</v>
      </c>
      <c r="K254" s="2" t="str">
        <f t="shared" si="12"/>
        <v>Unterhaltung</v>
      </c>
      <c r="L254" s="2" t="str">
        <f t="shared" si="13"/>
        <v>Sonstiges</v>
      </c>
    </row>
    <row r="255" spans="1:12" hidden="1" x14ac:dyDescent="0.25">
      <c r="A255" s="3" t="s">
        <v>15</v>
      </c>
      <c r="B255" s="3" t="s">
        <v>45</v>
      </c>
      <c r="C255" s="3" t="s">
        <v>519</v>
      </c>
      <c r="D255" s="3" t="s">
        <v>520</v>
      </c>
      <c r="E255" s="3"/>
      <c r="F255" s="3" t="s">
        <v>13</v>
      </c>
      <c r="G255" s="3" t="s">
        <v>501</v>
      </c>
      <c r="H255" s="3" t="s">
        <v>24</v>
      </c>
      <c r="J255" s="2" t="str">
        <f t="shared" si="11"/>
        <v>altersgerecht</v>
      </c>
      <c r="K255" s="2" t="str">
        <f t="shared" si="12"/>
        <v>Unterhaltung</v>
      </c>
      <c r="L255" s="2" t="str">
        <f t="shared" si="13"/>
        <v>Sonstiges</v>
      </c>
    </row>
    <row r="256" spans="1:12" hidden="1" x14ac:dyDescent="0.25">
      <c r="A256" t="s">
        <v>15</v>
      </c>
      <c r="B256" t="s">
        <v>49</v>
      </c>
      <c r="C256" t="s">
        <v>521</v>
      </c>
      <c r="D256" t="s">
        <v>522</v>
      </c>
      <c r="F256" t="s">
        <v>13</v>
      </c>
      <c r="G256" t="s">
        <v>501</v>
      </c>
      <c r="H256" t="s">
        <v>24</v>
      </c>
      <c r="J256" s="2" t="str">
        <f t="shared" si="11"/>
        <v>altersgerecht</v>
      </c>
      <c r="K256" s="2" t="str">
        <f t="shared" si="12"/>
        <v>Unterhaltung</v>
      </c>
      <c r="L256" s="2" t="str">
        <f t="shared" si="13"/>
        <v>Sonstiges</v>
      </c>
    </row>
    <row r="257" spans="1:12" hidden="1" x14ac:dyDescent="0.25">
      <c r="A257" s="2" t="s">
        <v>8</v>
      </c>
      <c r="B257" s="2" t="s">
        <v>52</v>
      </c>
      <c r="C257" s="2" t="s">
        <v>513</v>
      </c>
      <c r="D257" s="2" t="s">
        <v>514</v>
      </c>
      <c r="E257" s="2" t="s">
        <v>523</v>
      </c>
      <c r="F257" s="2" t="s">
        <v>13</v>
      </c>
      <c r="G257" s="2" t="s">
        <v>501</v>
      </c>
      <c r="H257" s="2" t="s">
        <v>24</v>
      </c>
      <c r="J257" s="2" t="str">
        <f t="shared" si="11"/>
        <v>altersgerecht</v>
      </c>
      <c r="K257" s="2" t="str">
        <f t="shared" si="12"/>
        <v>Unterhaltung</v>
      </c>
      <c r="L257" s="2" t="str">
        <f t="shared" si="13"/>
        <v>Sonstiges</v>
      </c>
    </row>
    <row r="258" spans="1:12" hidden="1" x14ac:dyDescent="0.25">
      <c r="A258" t="s">
        <v>15</v>
      </c>
      <c r="B258" t="s">
        <v>54</v>
      </c>
      <c r="C258" t="s">
        <v>524</v>
      </c>
      <c r="D258" t="s">
        <v>525</v>
      </c>
      <c r="F258" t="s">
        <v>13</v>
      </c>
      <c r="G258" t="s">
        <v>501</v>
      </c>
      <c r="H258" t="s">
        <v>24</v>
      </c>
      <c r="J258" s="2" t="str">
        <f t="shared" si="11"/>
        <v>altersgerecht</v>
      </c>
      <c r="K258" s="2" t="str">
        <f t="shared" si="12"/>
        <v>Unterhaltung</v>
      </c>
      <c r="L258" s="2" t="str">
        <f t="shared" si="13"/>
        <v>Sonstiges</v>
      </c>
    </row>
    <row r="259" spans="1:12" hidden="1" x14ac:dyDescent="0.25">
      <c r="A259" s="3" t="s">
        <v>15</v>
      </c>
      <c r="B259" s="3" t="s">
        <v>57</v>
      </c>
      <c r="C259" s="3" t="s">
        <v>526</v>
      </c>
      <c r="D259" s="3" t="s">
        <v>527</v>
      </c>
      <c r="E259" s="3"/>
      <c r="F259" s="3" t="s">
        <v>13</v>
      </c>
      <c r="G259" s="3" t="s">
        <v>501</v>
      </c>
      <c r="H259" s="3" t="s">
        <v>24</v>
      </c>
      <c r="J259" s="2" t="str">
        <f t="shared" si="11"/>
        <v>altersgerecht</v>
      </c>
      <c r="K259" s="2" t="str">
        <f t="shared" si="12"/>
        <v>Unterhaltung</v>
      </c>
      <c r="L259" s="2" t="str">
        <f t="shared" si="13"/>
        <v>Sonstiges</v>
      </c>
    </row>
    <row r="260" spans="1:12" hidden="1" x14ac:dyDescent="0.25">
      <c r="A260" t="s">
        <v>15</v>
      </c>
      <c r="B260" t="s">
        <v>60</v>
      </c>
      <c r="C260" t="s">
        <v>528</v>
      </c>
      <c r="D260" t="s">
        <v>529</v>
      </c>
      <c r="F260" t="s">
        <v>13</v>
      </c>
      <c r="G260" t="s">
        <v>501</v>
      </c>
      <c r="H260" t="s">
        <v>14</v>
      </c>
      <c r="J260" s="2" t="str">
        <f t="shared" si="11"/>
        <v>altersgerecht</v>
      </c>
      <c r="K260" s="2" t="str">
        <f t="shared" si="12"/>
        <v>Unterhaltung</v>
      </c>
      <c r="L260" s="2" t="str">
        <f t="shared" si="13"/>
        <v>Spiele</v>
      </c>
    </row>
    <row r="261" spans="1:12" hidden="1" x14ac:dyDescent="0.25">
      <c r="A261" s="3" t="s">
        <v>15</v>
      </c>
      <c r="B261" s="3" t="s">
        <v>61</v>
      </c>
      <c r="C261" s="3" t="s">
        <v>515</v>
      </c>
      <c r="D261" s="3" t="s">
        <v>530</v>
      </c>
      <c r="E261" s="3"/>
      <c r="F261" s="3" t="s">
        <v>13</v>
      </c>
      <c r="G261" s="3" t="s">
        <v>501</v>
      </c>
      <c r="H261" s="3" t="s">
        <v>24</v>
      </c>
      <c r="J261" s="2" t="str">
        <f t="shared" si="11"/>
        <v>altersgerecht</v>
      </c>
      <c r="K261" s="2" t="str">
        <f t="shared" si="12"/>
        <v>Unterhaltung</v>
      </c>
      <c r="L261" s="2" t="str">
        <f t="shared" si="13"/>
        <v>Sonstiges</v>
      </c>
    </row>
    <row r="262" spans="1:12" hidden="1" x14ac:dyDescent="0.25">
      <c r="A262" t="s">
        <v>15</v>
      </c>
      <c r="B262" t="s">
        <v>64</v>
      </c>
      <c r="C262" t="s">
        <v>531</v>
      </c>
      <c r="D262" t="s">
        <v>532</v>
      </c>
      <c r="F262" t="s">
        <v>13</v>
      </c>
      <c r="G262" t="s">
        <v>501</v>
      </c>
      <c r="H262" t="s">
        <v>314</v>
      </c>
      <c r="J262" s="2" t="str">
        <f t="shared" si="11"/>
        <v>altersgerecht</v>
      </c>
      <c r="K262" s="2" t="str">
        <f t="shared" si="12"/>
        <v>Unterhaltung</v>
      </c>
      <c r="L262" s="2" t="str">
        <f t="shared" si="13"/>
        <v>Reaction</v>
      </c>
    </row>
    <row r="263" spans="1:12" hidden="1" x14ac:dyDescent="0.25">
      <c r="A263" s="2" t="s">
        <v>8</v>
      </c>
      <c r="B263" s="2" t="s">
        <v>67</v>
      </c>
      <c r="C263" s="2" t="s">
        <v>524</v>
      </c>
      <c r="D263" s="2" t="s">
        <v>525</v>
      </c>
      <c r="E263" s="2" t="s">
        <v>533</v>
      </c>
      <c r="F263" s="2" t="s">
        <v>13</v>
      </c>
      <c r="G263" s="2" t="s">
        <v>501</v>
      </c>
      <c r="H263" s="2" t="s">
        <v>24</v>
      </c>
      <c r="J263" s="2" t="str">
        <f t="shared" si="11"/>
        <v>altersgerecht</v>
      </c>
      <c r="K263" s="2" t="str">
        <f t="shared" si="12"/>
        <v>Unterhaltung</v>
      </c>
      <c r="L263" s="2" t="str">
        <f t="shared" si="13"/>
        <v>Sonstiges</v>
      </c>
    </row>
    <row r="264" spans="1:12" hidden="1" x14ac:dyDescent="0.25">
      <c r="A264" t="s">
        <v>15</v>
      </c>
      <c r="B264" t="s">
        <v>69</v>
      </c>
      <c r="C264" t="s">
        <v>534</v>
      </c>
      <c r="D264" t="s">
        <v>535</v>
      </c>
      <c r="F264" t="s">
        <v>19</v>
      </c>
      <c r="G264" t="s">
        <v>501</v>
      </c>
      <c r="H264" t="s">
        <v>24</v>
      </c>
      <c r="J264" s="2" t="str">
        <f t="shared" si="11"/>
        <v>fragwürdig</v>
      </c>
      <c r="K264" s="2" t="str">
        <f t="shared" si="12"/>
        <v>Unterhaltung</v>
      </c>
      <c r="L264" s="2" t="str">
        <f t="shared" si="13"/>
        <v>Sonstiges</v>
      </c>
    </row>
    <row r="265" spans="1:12" hidden="1" x14ac:dyDescent="0.25">
      <c r="A265" s="3" t="s">
        <v>15</v>
      </c>
      <c r="B265" s="3" t="s">
        <v>72</v>
      </c>
      <c r="C265" s="3" t="s">
        <v>536</v>
      </c>
      <c r="D265" s="3" t="s">
        <v>537</v>
      </c>
      <c r="E265" s="3"/>
      <c r="F265" s="3" t="s">
        <v>13</v>
      </c>
      <c r="G265" s="3" t="s">
        <v>501</v>
      </c>
      <c r="H265" s="3" t="s">
        <v>24</v>
      </c>
      <c r="J265" s="2" t="str">
        <f t="shared" si="11"/>
        <v>altersgerecht</v>
      </c>
      <c r="K265" s="2" t="str">
        <f t="shared" si="12"/>
        <v>Unterhaltung</v>
      </c>
      <c r="L265" s="2" t="str">
        <f t="shared" si="13"/>
        <v>Sonstiges</v>
      </c>
    </row>
    <row r="266" spans="1:12" hidden="1" x14ac:dyDescent="0.25">
      <c r="A266" t="s">
        <v>15</v>
      </c>
      <c r="B266" t="s">
        <v>75</v>
      </c>
      <c r="C266" t="s">
        <v>538</v>
      </c>
      <c r="D266" t="s">
        <v>539</v>
      </c>
      <c r="F266" t="s">
        <v>13</v>
      </c>
      <c r="G266" t="s">
        <v>501</v>
      </c>
      <c r="H266" t="s">
        <v>24</v>
      </c>
      <c r="J266" s="2" t="str">
        <f t="shared" si="11"/>
        <v>altersgerecht</v>
      </c>
      <c r="K266" s="2" t="str">
        <f t="shared" si="12"/>
        <v>Unterhaltung</v>
      </c>
      <c r="L266" s="2" t="str">
        <f t="shared" si="13"/>
        <v>Sonstiges</v>
      </c>
    </row>
    <row r="267" spans="1:12" hidden="1" x14ac:dyDescent="0.25">
      <c r="A267" s="3" t="s">
        <v>15</v>
      </c>
      <c r="B267" s="3" t="s">
        <v>78</v>
      </c>
      <c r="C267" s="3" t="s">
        <v>540</v>
      </c>
      <c r="D267" s="3" t="s">
        <v>541</v>
      </c>
      <c r="E267" s="3"/>
      <c r="F267" s="3" t="s">
        <v>13</v>
      </c>
      <c r="G267" s="3" t="s">
        <v>501</v>
      </c>
      <c r="H267" s="3" t="s">
        <v>24</v>
      </c>
      <c r="J267" s="2" t="str">
        <f t="shared" si="11"/>
        <v>altersgerecht</v>
      </c>
      <c r="K267" s="2" t="str">
        <f t="shared" si="12"/>
        <v>Unterhaltung</v>
      </c>
      <c r="L267" s="2" t="str">
        <f t="shared" si="13"/>
        <v>Sonstiges</v>
      </c>
    </row>
    <row r="268" spans="1:12" hidden="1" x14ac:dyDescent="0.25">
      <c r="A268" t="s">
        <v>15</v>
      </c>
      <c r="B268" t="s">
        <v>81</v>
      </c>
      <c r="C268" t="s">
        <v>542</v>
      </c>
      <c r="D268" t="s">
        <v>543</v>
      </c>
      <c r="F268" t="s">
        <v>13</v>
      </c>
      <c r="G268" t="s">
        <v>501</v>
      </c>
      <c r="H268" t="s">
        <v>24</v>
      </c>
      <c r="J268" s="2" t="str">
        <f t="shared" si="11"/>
        <v>altersgerecht</v>
      </c>
      <c r="K268" s="2" t="str">
        <f t="shared" si="12"/>
        <v>Unterhaltung</v>
      </c>
      <c r="L268" s="2" t="str">
        <f t="shared" si="13"/>
        <v>Sonstiges</v>
      </c>
    </row>
    <row r="269" spans="1:12" hidden="1" x14ac:dyDescent="0.25">
      <c r="A269" s="2" t="s">
        <v>8</v>
      </c>
      <c r="B269" s="2" t="s">
        <v>84</v>
      </c>
      <c r="C269" s="2" t="s">
        <v>534</v>
      </c>
      <c r="D269" s="2" t="s">
        <v>535</v>
      </c>
      <c r="E269" s="2" t="s">
        <v>544</v>
      </c>
      <c r="F269" s="2" t="s">
        <v>19</v>
      </c>
      <c r="G269" s="2" t="s">
        <v>501</v>
      </c>
      <c r="H269" s="2" t="s">
        <v>24</v>
      </c>
      <c r="J269" s="2" t="str">
        <f t="shared" si="11"/>
        <v>fragwürdig</v>
      </c>
      <c r="K269" s="2" t="str">
        <f t="shared" si="12"/>
        <v>Unterhaltung</v>
      </c>
      <c r="L269" s="2" t="str">
        <f t="shared" si="13"/>
        <v>Sonstiges</v>
      </c>
    </row>
    <row r="270" spans="1:12" hidden="1" x14ac:dyDescent="0.25">
      <c r="A270" t="s">
        <v>15</v>
      </c>
      <c r="B270" t="s">
        <v>86</v>
      </c>
      <c r="C270" t="s">
        <v>545</v>
      </c>
      <c r="D270" t="s">
        <v>546</v>
      </c>
      <c r="F270" t="s">
        <v>19</v>
      </c>
      <c r="G270" t="s">
        <v>501</v>
      </c>
      <c r="H270" t="s">
        <v>24</v>
      </c>
      <c r="J270" s="2" t="str">
        <f t="shared" si="11"/>
        <v>fragwürdig</v>
      </c>
      <c r="K270" s="2" t="str">
        <f t="shared" si="12"/>
        <v>Unterhaltung</v>
      </c>
      <c r="L270" s="2" t="str">
        <f t="shared" si="13"/>
        <v>Sonstiges</v>
      </c>
    </row>
    <row r="271" spans="1:12" hidden="1" x14ac:dyDescent="0.25">
      <c r="A271" s="3" t="s">
        <v>15</v>
      </c>
      <c r="B271" s="3" t="s">
        <v>89</v>
      </c>
      <c r="C271" s="3" t="s">
        <v>547</v>
      </c>
      <c r="D271" s="3" t="s">
        <v>548</v>
      </c>
      <c r="E271" s="3"/>
      <c r="F271" s="3" t="s">
        <v>13</v>
      </c>
      <c r="G271" s="3" t="s">
        <v>501</v>
      </c>
      <c r="H271" s="3" t="s">
        <v>24</v>
      </c>
      <c r="J271" s="2" t="str">
        <f t="shared" si="11"/>
        <v>altersgerecht</v>
      </c>
      <c r="K271" s="2" t="str">
        <f t="shared" si="12"/>
        <v>Unterhaltung</v>
      </c>
      <c r="L271" s="2" t="str">
        <f t="shared" si="13"/>
        <v>Sonstiges</v>
      </c>
    </row>
    <row r="272" spans="1:12" hidden="1" x14ac:dyDescent="0.25">
      <c r="A272" t="s">
        <v>15</v>
      </c>
      <c r="B272" t="s">
        <v>92</v>
      </c>
      <c r="C272" t="s">
        <v>549</v>
      </c>
      <c r="D272" t="s">
        <v>550</v>
      </c>
      <c r="F272" t="s">
        <v>19</v>
      </c>
      <c r="G272" t="s">
        <v>501</v>
      </c>
      <c r="H272" t="s">
        <v>24</v>
      </c>
      <c r="J272" s="2" t="str">
        <f t="shared" si="11"/>
        <v>fragwürdig</v>
      </c>
      <c r="K272" s="2" t="str">
        <f t="shared" si="12"/>
        <v>Unterhaltung</v>
      </c>
      <c r="L272" s="2" t="str">
        <f t="shared" si="13"/>
        <v>Sonstiges</v>
      </c>
    </row>
    <row r="273" spans="1:12" hidden="1" x14ac:dyDescent="0.25">
      <c r="A273" s="3" t="s">
        <v>15</v>
      </c>
      <c r="B273" s="3" t="s">
        <v>95</v>
      </c>
      <c r="C273" s="3" t="s">
        <v>551</v>
      </c>
      <c r="D273" s="3" t="s">
        <v>552</v>
      </c>
      <c r="E273" s="3"/>
      <c r="F273" s="3" t="s">
        <v>13</v>
      </c>
      <c r="G273" s="3" t="s">
        <v>501</v>
      </c>
      <c r="H273" s="3" t="s">
        <v>24</v>
      </c>
      <c r="J273" s="2" t="str">
        <f t="shared" si="11"/>
        <v>altersgerecht</v>
      </c>
      <c r="K273" s="2" t="str">
        <f t="shared" si="12"/>
        <v>Unterhaltung</v>
      </c>
      <c r="L273" s="2" t="str">
        <f t="shared" si="13"/>
        <v>Sonstiges</v>
      </c>
    </row>
    <row r="274" spans="1:12" hidden="1" x14ac:dyDescent="0.25">
      <c r="A274" t="s">
        <v>15</v>
      </c>
      <c r="B274" t="s">
        <v>98</v>
      </c>
      <c r="C274" t="s">
        <v>553</v>
      </c>
      <c r="D274" t="s">
        <v>554</v>
      </c>
      <c r="F274" t="s">
        <v>19</v>
      </c>
      <c r="G274" t="s">
        <v>501</v>
      </c>
      <c r="H274" t="s">
        <v>24</v>
      </c>
      <c r="J274" s="2" t="str">
        <f t="shared" si="11"/>
        <v>fragwürdig</v>
      </c>
      <c r="K274" s="2" t="str">
        <f t="shared" si="12"/>
        <v>Unterhaltung</v>
      </c>
      <c r="L274" s="2" t="str">
        <f t="shared" si="13"/>
        <v>Sonstiges</v>
      </c>
    </row>
    <row r="275" spans="1:12" hidden="1" x14ac:dyDescent="0.25">
      <c r="A275" s="2" t="s">
        <v>8</v>
      </c>
      <c r="B275" s="2" t="s">
        <v>99</v>
      </c>
      <c r="C275" s="2" t="s">
        <v>545</v>
      </c>
      <c r="D275" s="2" t="s">
        <v>546</v>
      </c>
      <c r="E275" s="2" t="s">
        <v>555</v>
      </c>
      <c r="F275" s="2" t="s">
        <v>13</v>
      </c>
      <c r="G275" s="2" t="s">
        <v>501</v>
      </c>
      <c r="H275" s="2" t="s">
        <v>24</v>
      </c>
      <c r="J275" s="2" t="str">
        <f t="shared" si="11"/>
        <v>altersgerecht</v>
      </c>
      <c r="K275" s="2" t="str">
        <f t="shared" si="12"/>
        <v>Unterhaltung</v>
      </c>
      <c r="L275" s="2" t="str">
        <f t="shared" si="13"/>
        <v>Sonstiges</v>
      </c>
    </row>
    <row r="276" spans="1:12" hidden="1" x14ac:dyDescent="0.25">
      <c r="A276" t="s">
        <v>15</v>
      </c>
      <c r="B276" t="s">
        <v>101</v>
      </c>
      <c r="C276" t="s">
        <v>556</v>
      </c>
      <c r="D276" t="s">
        <v>557</v>
      </c>
      <c r="F276" t="s">
        <v>19</v>
      </c>
      <c r="G276" t="s">
        <v>501</v>
      </c>
      <c r="H276" t="s">
        <v>24</v>
      </c>
      <c r="J276" s="2" t="str">
        <f t="shared" si="11"/>
        <v>fragwürdig</v>
      </c>
      <c r="K276" s="2" t="str">
        <f t="shared" si="12"/>
        <v>Unterhaltung</v>
      </c>
      <c r="L276" s="2" t="str">
        <f t="shared" si="13"/>
        <v>Sonstiges</v>
      </c>
    </row>
    <row r="277" spans="1:12" x14ac:dyDescent="0.25">
      <c r="A277" s="3" t="s">
        <v>15</v>
      </c>
      <c r="B277" s="3" t="s">
        <v>104</v>
      </c>
      <c r="C277" s="3" t="s">
        <v>558</v>
      </c>
      <c r="D277" s="3" t="s">
        <v>559</v>
      </c>
      <c r="E277" s="3"/>
      <c r="F277" s="3" t="s">
        <v>298</v>
      </c>
      <c r="G277" s="3" t="s">
        <v>501</v>
      </c>
      <c r="H277" s="3" t="s">
        <v>24</v>
      </c>
      <c r="J277" s="2" t="str">
        <f t="shared" si="11"/>
        <v>unangemessen</v>
      </c>
      <c r="K277" s="2" t="str">
        <f t="shared" si="12"/>
        <v>Unterhaltung</v>
      </c>
      <c r="L277" s="2" t="str">
        <f t="shared" si="13"/>
        <v>Sonstiges</v>
      </c>
    </row>
    <row r="278" spans="1:12" hidden="1" x14ac:dyDescent="0.25">
      <c r="A278" t="s">
        <v>15</v>
      </c>
      <c r="B278" t="s">
        <v>107</v>
      </c>
      <c r="C278" t="s">
        <v>534</v>
      </c>
      <c r="D278" t="s">
        <v>535</v>
      </c>
      <c r="F278" t="s">
        <v>19</v>
      </c>
      <c r="G278" t="s">
        <v>501</v>
      </c>
      <c r="H278" t="s">
        <v>24</v>
      </c>
      <c r="J278" s="2" t="str">
        <f t="shared" si="11"/>
        <v>fragwürdig</v>
      </c>
      <c r="K278" s="2" t="str">
        <f t="shared" si="12"/>
        <v>Unterhaltung</v>
      </c>
      <c r="L278" s="2" t="str">
        <f t="shared" si="13"/>
        <v>Sonstiges</v>
      </c>
    </row>
    <row r="279" spans="1:12" hidden="1" x14ac:dyDescent="0.25">
      <c r="A279" s="3" t="s">
        <v>15</v>
      </c>
      <c r="B279" s="3" t="s">
        <v>108</v>
      </c>
      <c r="C279" s="3" t="s">
        <v>560</v>
      </c>
      <c r="D279" s="3" t="s">
        <v>561</v>
      </c>
      <c r="E279" s="3"/>
      <c r="F279" s="3" t="s">
        <v>19</v>
      </c>
      <c r="G279" s="3" t="s">
        <v>501</v>
      </c>
      <c r="H279" s="3" t="s">
        <v>24</v>
      </c>
      <c r="J279" s="2" t="str">
        <f t="shared" si="11"/>
        <v>fragwürdig</v>
      </c>
      <c r="K279" s="2" t="str">
        <f t="shared" si="12"/>
        <v>Unterhaltung</v>
      </c>
      <c r="L279" s="2" t="str">
        <f t="shared" si="13"/>
        <v>Sonstiges</v>
      </c>
    </row>
    <row r="280" spans="1:12" hidden="1" x14ac:dyDescent="0.25">
      <c r="A280" t="s">
        <v>15</v>
      </c>
      <c r="B280" t="s">
        <v>111</v>
      </c>
      <c r="C280" t="s">
        <v>562</v>
      </c>
      <c r="D280" t="s">
        <v>563</v>
      </c>
      <c r="F280" t="s">
        <v>19</v>
      </c>
      <c r="G280" t="s">
        <v>501</v>
      </c>
      <c r="H280" t="s">
        <v>24</v>
      </c>
      <c r="J280" s="2" t="str">
        <f t="shared" si="11"/>
        <v>fragwürdig</v>
      </c>
      <c r="K280" s="2" t="str">
        <f t="shared" si="12"/>
        <v>Unterhaltung</v>
      </c>
      <c r="L280" s="2" t="str">
        <f t="shared" si="13"/>
        <v>Sonstiges</v>
      </c>
    </row>
    <row r="281" spans="1:12" hidden="1" x14ac:dyDescent="0.25">
      <c r="A281" s="2" t="s">
        <v>8</v>
      </c>
      <c r="B281" s="2" t="s">
        <v>114</v>
      </c>
      <c r="C281" s="2" t="s">
        <v>556</v>
      </c>
      <c r="D281" s="2" t="s">
        <v>557</v>
      </c>
      <c r="E281" s="2" t="s">
        <v>564</v>
      </c>
      <c r="F281" s="2" t="s">
        <v>19</v>
      </c>
      <c r="G281" s="2" t="s">
        <v>501</v>
      </c>
      <c r="H281" s="2" t="s">
        <v>24</v>
      </c>
      <c r="J281" s="2" t="str">
        <f t="shared" si="11"/>
        <v>fragwürdig</v>
      </c>
      <c r="K281" s="2" t="str">
        <f t="shared" si="12"/>
        <v>Unterhaltung</v>
      </c>
      <c r="L281" s="2" t="str">
        <f t="shared" si="13"/>
        <v>Sonstiges</v>
      </c>
    </row>
    <row r="282" spans="1:12" hidden="1" x14ac:dyDescent="0.25">
      <c r="A282" t="s">
        <v>15</v>
      </c>
      <c r="B282" t="s">
        <v>116</v>
      </c>
      <c r="C282" t="s">
        <v>545</v>
      </c>
      <c r="D282" t="s">
        <v>546</v>
      </c>
      <c r="F282" t="s">
        <v>19</v>
      </c>
      <c r="G282" t="s">
        <v>501</v>
      </c>
      <c r="H282" t="s">
        <v>24</v>
      </c>
      <c r="J282" s="2" t="str">
        <f t="shared" si="11"/>
        <v>fragwürdig</v>
      </c>
      <c r="K282" s="2" t="str">
        <f t="shared" si="12"/>
        <v>Unterhaltung</v>
      </c>
      <c r="L282" s="2" t="str">
        <f t="shared" si="13"/>
        <v>Sonstiges</v>
      </c>
    </row>
    <row r="283" spans="1:12" hidden="1" x14ac:dyDescent="0.25">
      <c r="A283" s="3" t="s">
        <v>15</v>
      </c>
      <c r="B283" s="3" t="s">
        <v>119</v>
      </c>
      <c r="C283" s="3" t="s">
        <v>565</v>
      </c>
      <c r="D283" s="3" t="s">
        <v>566</v>
      </c>
      <c r="E283" s="3"/>
      <c r="F283" s="3" t="s">
        <v>19</v>
      </c>
      <c r="G283" s="3" t="s">
        <v>501</v>
      </c>
      <c r="H283" s="3" t="s">
        <v>24</v>
      </c>
      <c r="J283" s="2" t="str">
        <f t="shared" si="11"/>
        <v>fragwürdig</v>
      </c>
      <c r="K283" s="2" t="str">
        <f t="shared" si="12"/>
        <v>Unterhaltung</v>
      </c>
      <c r="L283" s="2" t="str">
        <f t="shared" si="13"/>
        <v>Sonstiges</v>
      </c>
    </row>
    <row r="284" spans="1:12" hidden="1" x14ac:dyDescent="0.25">
      <c r="A284" t="s">
        <v>15</v>
      </c>
      <c r="B284" t="s">
        <v>122</v>
      </c>
      <c r="C284" t="s">
        <v>567</v>
      </c>
      <c r="D284" t="s">
        <v>568</v>
      </c>
      <c r="F284" t="s">
        <v>19</v>
      </c>
      <c r="G284" t="s">
        <v>501</v>
      </c>
      <c r="H284" t="s">
        <v>24</v>
      </c>
      <c r="J284" s="2" t="str">
        <f t="shared" si="11"/>
        <v>fragwürdig</v>
      </c>
      <c r="K284" s="2" t="str">
        <f t="shared" si="12"/>
        <v>Unterhaltung</v>
      </c>
      <c r="L284" s="2" t="str">
        <f t="shared" si="13"/>
        <v>Sonstiges</v>
      </c>
    </row>
    <row r="285" spans="1:12" hidden="1" x14ac:dyDescent="0.25">
      <c r="A285" s="3" t="s">
        <v>15</v>
      </c>
      <c r="B285" s="3" t="s">
        <v>125</v>
      </c>
      <c r="C285" s="3" t="s">
        <v>569</v>
      </c>
      <c r="D285" s="3" t="s">
        <v>570</v>
      </c>
      <c r="E285" s="3"/>
      <c r="F285" s="3" t="s">
        <v>19</v>
      </c>
      <c r="G285" s="3" t="s">
        <v>501</v>
      </c>
      <c r="H285" s="3" t="s">
        <v>24</v>
      </c>
      <c r="J285" s="2" t="str">
        <f t="shared" si="11"/>
        <v>fragwürdig</v>
      </c>
      <c r="K285" s="2" t="str">
        <f t="shared" si="12"/>
        <v>Unterhaltung</v>
      </c>
      <c r="L285" s="2" t="str">
        <f t="shared" si="13"/>
        <v>Sonstiges</v>
      </c>
    </row>
    <row r="286" spans="1:12" hidden="1" x14ac:dyDescent="0.25">
      <c r="A286" t="s">
        <v>15</v>
      </c>
      <c r="B286" t="s">
        <v>129</v>
      </c>
      <c r="C286" t="s">
        <v>571</v>
      </c>
      <c r="D286" t="s">
        <v>572</v>
      </c>
      <c r="F286" t="s">
        <v>19</v>
      </c>
      <c r="G286" t="s">
        <v>501</v>
      </c>
      <c r="H286" t="s">
        <v>24</v>
      </c>
      <c r="J286" s="2" t="str">
        <f t="shared" si="11"/>
        <v>fragwürdig</v>
      </c>
      <c r="K286" s="2" t="str">
        <f t="shared" si="12"/>
        <v>Unterhaltung</v>
      </c>
      <c r="L286" s="2" t="str">
        <f t="shared" si="13"/>
        <v>Sonstiges</v>
      </c>
    </row>
    <row r="287" spans="1:12" hidden="1" x14ac:dyDescent="0.25">
      <c r="A287" s="2" t="s">
        <v>8</v>
      </c>
      <c r="B287" s="2" t="s">
        <v>132</v>
      </c>
      <c r="C287" s="2" t="s">
        <v>565</v>
      </c>
      <c r="D287" s="2" t="s">
        <v>566</v>
      </c>
      <c r="E287" s="2" t="s">
        <v>573</v>
      </c>
      <c r="F287" s="2" t="s">
        <v>19</v>
      </c>
      <c r="G287" s="2" t="s">
        <v>501</v>
      </c>
      <c r="H287" s="2" t="s">
        <v>24</v>
      </c>
      <c r="J287" s="2" t="str">
        <f t="shared" si="11"/>
        <v>fragwürdig</v>
      </c>
      <c r="K287" s="2" t="str">
        <f t="shared" si="12"/>
        <v>Unterhaltung</v>
      </c>
      <c r="L287" s="2" t="str">
        <f t="shared" si="13"/>
        <v>Sonstiges</v>
      </c>
    </row>
    <row r="288" spans="1:12" hidden="1" x14ac:dyDescent="0.25">
      <c r="A288" t="s">
        <v>15</v>
      </c>
      <c r="B288" t="s">
        <v>134</v>
      </c>
      <c r="C288" t="s">
        <v>545</v>
      </c>
      <c r="D288" t="s">
        <v>546</v>
      </c>
      <c r="F288" t="s">
        <v>19</v>
      </c>
      <c r="G288" t="s">
        <v>501</v>
      </c>
      <c r="H288" t="s">
        <v>24</v>
      </c>
      <c r="J288" s="2" t="str">
        <f t="shared" si="11"/>
        <v>fragwürdig</v>
      </c>
      <c r="K288" s="2" t="str">
        <f t="shared" si="12"/>
        <v>Unterhaltung</v>
      </c>
      <c r="L288" s="2" t="str">
        <f t="shared" si="13"/>
        <v>Sonstiges</v>
      </c>
    </row>
    <row r="289" spans="1:12" hidden="1" x14ac:dyDescent="0.25">
      <c r="A289" s="3" t="s">
        <v>15</v>
      </c>
      <c r="B289" s="3" t="s">
        <v>137</v>
      </c>
      <c r="C289" s="3" t="s">
        <v>574</v>
      </c>
      <c r="D289" s="3" t="s">
        <v>575</v>
      </c>
      <c r="E289" s="3"/>
      <c r="F289" s="3" t="s">
        <v>19</v>
      </c>
      <c r="G289" s="3" t="s">
        <v>501</v>
      </c>
      <c r="H289" s="3" t="s">
        <v>24</v>
      </c>
      <c r="J289" s="2" t="str">
        <f t="shared" si="11"/>
        <v>fragwürdig</v>
      </c>
      <c r="K289" s="2" t="str">
        <f t="shared" si="12"/>
        <v>Unterhaltung</v>
      </c>
      <c r="L289" s="2" t="str">
        <f t="shared" si="13"/>
        <v>Sonstiges</v>
      </c>
    </row>
    <row r="290" spans="1:12" hidden="1" x14ac:dyDescent="0.25">
      <c r="A290" t="s">
        <v>15</v>
      </c>
      <c r="B290" t="s">
        <v>138</v>
      </c>
      <c r="C290" t="s">
        <v>576</v>
      </c>
      <c r="D290" t="s">
        <v>577</v>
      </c>
      <c r="F290" t="s">
        <v>13</v>
      </c>
      <c r="G290" t="s">
        <v>501</v>
      </c>
      <c r="H290" t="s">
        <v>24</v>
      </c>
      <c r="J290" s="2" t="str">
        <f t="shared" si="11"/>
        <v>altersgerecht</v>
      </c>
      <c r="K290" s="2" t="str">
        <f t="shared" si="12"/>
        <v>Unterhaltung</v>
      </c>
      <c r="L290" s="2" t="str">
        <f t="shared" si="13"/>
        <v>Sonstiges</v>
      </c>
    </row>
    <row r="291" spans="1:12" hidden="1" x14ac:dyDescent="0.25">
      <c r="A291" s="3" t="s">
        <v>15</v>
      </c>
      <c r="B291" s="3" t="s">
        <v>141</v>
      </c>
      <c r="C291" s="3" t="s">
        <v>578</v>
      </c>
      <c r="D291" s="3" t="s">
        <v>579</v>
      </c>
      <c r="E291" s="3"/>
      <c r="F291" s="3" t="s">
        <v>19</v>
      </c>
      <c r="G291" s="3" t="s">
        <v>501</v>
      </c>
      <c r="H291" s="3" t="s">
        <v>24</v>
      </c>
      <c r="J291" s="2" t="str">
        <f t="shared" si="11"/>
        <v>fragwürdig</v>
      </c>
      <c r="K291" s="2" t="str">
        <f t="shared" si="12"/>
        <v>Unterhaltung</v>
      </c>
      <c r="L291" s="2" t="str">
        <f t="shared" si="13"/>
        <v>Sonstiges</v>
      </c>
    </row>
    <row r="292" spans="1:12" hidden="1" x14ac:dyDescent="0.25">
      <c r="A292" t="s">
        <v>15</v>
      </c>
      <c r="B292" t="s">
        <v>144</v>
      </c>
      <c r="C292" t="s">
        <v>580</v>
      </c>
      <c r="D292" t="s">
        <v>581</v>
      </c>
      <c r="F292" t="s">
        <v>13</v>
      </c>
      <c r="G292" t="s">
        <v>501</v>
      </c>
      <c r="H292" t="s">
        <v>24</v>
      </c>
      <c r="J292" s="2" t="str">
        <f t="shared" si="11"/>
        <v>altersgerecht</v>
      </c>
      <c r="K292" s="2" t="str">
        <f t="shared" si="12"/>
        <v>Unterhaltung</v>
      </c>
      <c r="L292" s="2" t="str">
        <f t="shared" si="13"/>
        <v>Sonstiges</v>
      </c>
    </row>
    <row r="293" spans="1:12" hidden="1" x14ac:dyDescent="0.25">
      <c r="A293" s="2" t="s">
        <v>8</v>
      </c>
      <c r="B293" s="2" t="s">
        <v>145</v>
      </c>
      <c r="C293" s="2" t="s">
        <v>574</v>
      </c>
      <c r="D293" s="2" t="s">
        <v>575</v>
      </c>
      <c r="E293" s="2" t="s">
        <v>582</v>
      </c>
      <c r="F293" s="2" t="s">
        <v>19</v>
      </c>
      <c r="G293" s="2" t="s">
        <v>501</v>
      </c>
      <c r="H293" s="2" t="s">
        <v>24</v>
      </c>
      <c r="J293" s="2" t="str">
        <f t="shared" si="11"/>
        <v>fragwürdig</v>
      </c>
      <c r="K293" s="2" t="str">
        <f t="shared" si="12"/>
        <v>Unterhaltung</v>
      </c>
      <c r="L293" s="2" t="str">
        <f t="shared" si="13"/>
        <v>Sonstiges</v>
      </c>
    </row>
    <row r="294" spans="1:12" hidden="1" x14ac:dyDescent="0.25">
      <c r="A294" t="s">
        <v>15</v>
      </c>
      <c r="B294" t="s">
        <v>147</v>
      </c>
      <c r="C294" t="s">
        <v>583</v>
      </c>
      <c r="D294" t="s">
        <v>584</v>
      </c>
      <c r="F294" t="s">
        <v>19</v>
      </c>
      <c r="G294" t="s">
        <v>501</v>
      </c>
      <c r="H294" t="s">
        <v>24</v>
      </c>
      <c r="J294" s="2" t="str">
        <f t="shared" si="11"/>
        <v>fragwürdig</v>
      </c>
      <c r="K294" s="2" t="str">
        <f t="shared" si="12"/>
        <v>Unterhaltung</v>
      </c>
      <c r="L294" s="2" t="str">
        <f t="shared" si="13"/>
        <v>Sonstiges</v>
      </c>
    </row>
    <row r="295" spans="1:12" hidden="1" x14ac:dyDescent="0.25">
      <c r="A295" s="3" t="s">
        <v>15</v>
      </c>
      <c r="B295" s="3" t="s">
        <v>150</v>
      </c>
      <c r="C295" s="3" t="s">
        <v>585</v>
      </c>
      <c r="D295" s="3" t="s">
        <v>586</v>
      </c>
      <c r="E295" s="3"/>
      <c r="F295" s="3" t="s">
        <v>19</v>
      </c>
      <c r="G295" s="3" t="s">
        <v>501</v>
      </c>
      <c r="H295" s="3" t="s">
        <v>24</v>
      </c>
      <c r="J295" s="2" t="str">
        <f t="shared" si="11"/>
        <v>fragwürdig</v>
      </c>
      <c r="K295" s="2" t="str">
        <f t="shared" si="12"/>
        <v>Unterhaltung</v>
      </c>
      <c r="L295" s="2" t="str">
        <f t="shared" si="13"/>
        <v>Sonstiges</v>
      </c>
    </row>
    <row r="296" spans="1:12" hidden="1" x14ac:dyDescent="0.25">
      <c r="A296" t="s">
        <v>15</v>
      </c>
      <c r="B296" t="s">
        <v>153</v>
      </c>
      <c r="C296" t="s">
        <v>534</v>
      </c>
      <c r="D296" t="s">
        <v>535</v>
      </c>
      <c r="F296" t="s">
        <v>19</v>
      </c>
      <c r="G296" t="s">
        <v>501</v>
      </c>
      <c r="H296" t="s">
        <v>24</v>
      </c>
      <c r="J296" s="2" t="str">
        <f t="shared" si="11"/>
        <v>fragwürdig</v>
      </c>
      <c r="K296" s="2" t="str">
        <f t="shared" si="12"/>
        <v>Unterhaltung</v>
      </c>
      <c r="L296" s="2" t="str">
        <f t="shared" si="13"/>
        <v>Sonstiges</v>
      </c>
    </row>
    <row r="297" spans="1:12" hidden="1" x14ac:dyDescent="0.25">
      <c r="A297" s="3" t="s">
        <v>15</v>
      </c>
      <c r="B297" s="3" t="s">
        <v>156</v>
      </c>
      <c r="C297" s="3" t="s">
        <v>587</v>
      </c>
      <c r="D297" s="3" t="s">
        <v>588</v>
      </c>
      <c r="E297" s="3"/>
      <c r="F297" s="3" t="s">
        <v>13</v>
      </c>
      <c r="G297" s="3" t="s">
        <v>501</v>
      </c>
      <c r="H297" s="3" t="s">
        <v>24</v>
      </c>
      <c r="J297" s="2" t="str">
        <f t="shared" si="11"/>
        <v>altersgerecht</v>
      </c>
      <c r="K297" s="2" t="str">
        <f t="shared" si="12"/>
        <v>Unterhaltung</v>
      </c>
      <c r="L297" s="2" t="str">
        <f t="shared" si="13"/>
        <v>Sonstiges</v>
      </c>
    </row>
    <row r="298" spans="1:12" hidden="1" x14ac:dyDescent="0.25">
      <c r="A298" t="s">
        <v>15</v>
      </c>
      <c r="B298" t="s">
        <v>159</v>
      </c>
      <c r="C298" t="s">
        <v>556</v>
      </c>
      <c r="D298" t="s">
        <v>557</v>
      </c>
      <c r="F298" t="s">
        <v>19</v>
      </c>
      <c r="G298" t="s">
        <v>501</v>
      </c>
      <c r="H298" t="s">
        <v>24</v>
      </c>
      <c r="J298" s="2" t="str">
        <f t="shared" si="11"/>
        <v>fragwürdig</v>
      </c>
      <c r="K298" s="2" t="str">
        <f t="shared" si="12"/>
        <v>Unterhaltung</v>
      </c>
      <c r="L298" s="2" t="str">
        <f t="shared" si="13"/>
        <v>Sonstiges</v>
      </c>
    </row>
    <row r="299" spans="1:12" hidden="1" x14ac:dyDescent="0.25">
      <c r="A299" s="2" t="s">
        <v>8</v>
      </c>
      <c r="B299" s="2" t="s">
        <v>160</v>
      </c>
      <c r="C299" s="2" t="s">
        <v>583</v>
      </c>
      <c r="D299" s="2" t="s">
        <v>584</v>
      </c>
      <c r="E299" s="2" t="s">
        <v>589</v>
      </c>
      <c r="F299" s="2" t="s">
        <v>19</v>
      </c>
      <c r="G299" s="2" t="s">
        <v>501</v>
      </c>
      <c r="H299" s="2" t="s">
        <v>24</v>
      </c>
      <c r="J299" s="2" t="str">
        <f t="shared" si="11"/>
        <v>fragwürdig</v>
      </c>
      <c r="K299" s="2" t="str">
        <f t="shared" si="12"/>
        <v>Unterhaltung</v>
      </c>
      <c r="L299" s="2" t="str">
        <f t="shared" si="13"/>
        <v>Sonstiges</v>
      </c>
    </row>
    <row r="300" spans="1:12" hidden="1" x14ac:dyDescent="0.25">
      <c r="A300" t="s">
        <v>15</v>
      </c>
      <c r="B300" t="s">
        <v>162</v>
      </c>
      <c r="C300" t="s">
        <v>519</v>
      </c>
      <c r="D300" t="s">
        <v>520</v>
      </c>
      <c r="F300" t="s">
        <v>19</v>
      </c>
      <c r="G300" t="s">
        <v>501</v>
      </c>
      <c r="H300" t="s">
        <v>24</v>
      </c>
      <c r="J300" s="2" t="str">
        <f t="shared" si="11"/>
        <v>fragwürdig</v>
      </c>
      <c r="K300" s="2" t="str">
        <f t="shared" si="12"/>
        <v>Unterhaltung</v>
      </c>
      <c r="L300" s="2" t="str">
        <f t="shared" si="13"/>
        <v>Sonstiges</v>
      </c>
    </row>
    <row r="301" spans="1:12" hidden="1" x14ac:dyDescent="0.25">
      <c r="A301" s="3" t="s">
        <v>15</v>
      </c>
      <c r="B301" s="3" t="s">
        <v>165</v>
      </c>
      <c r="C301" s="3" t="s">
        <v>590</v>
      </c>
      <c r="D301" s="3" t="s">
        <v>591</v>
      </c>
      <c r="E301" s="3"/>
      <c r="F301" s="3" t="s">
        <v>19</v>
      </c>
      <c r="G301" s="3" t="s">
        <v>501</v>
      </c>
      <c r="H301" s="3" t="s">
        <v>24</v>
      </c>
      <c r="J301" s="2" t="str">
        <f t="shared" si="11"/>
        <v>fragwürdig</v>
      </c>
      <c r="K301" s="2" t="str">
        <f t="shared" si="12"/>
        <v>Unterhaltung</v>
      </c>
      <c r="L301" s="2" t="str">
        <f t="shared" si="13"/>
        <v>Sonstiges</v>
      </c>
    </row>
    <row r="302" spans="1:12" hidden="1" x14ac:dyDescent="0.25">
      <c r="A302" t="s">
        <v>15</v>
      </c>
      <c r="B302" t="s">
        <v>166</v>
      </c>
      <c r="C302" t="s">
        <v>592</v>
      </c>
      <c r="D302" t="s">
        <v>593</v>
      </c>
      <c r="F302" t="s">
        <v>19</v>
      </c>
      <c r="G302" t="s">
        <v>501</v>
      </c>
      <c r="H302" t="s">
        <v>24</v>
      </c>
      <c r="J302" s="2" t="str">
        <f t="shared" si="11"/>
        <v>fragwürdig</v>
      </c>
      <c r="K302" s="2" t="str">
        <f t="shared" si="12"/>
        <v>Unterhaltung</v>
      </c>
      <c r="L302" s="2" t="str">
        <f t="shared" si="13"/>
        <v>Sonstiges</v>
      </c>
    </row>
    <row r="303" spans="1:12" hidden="1" x14ac:dyDescent="0.25">
      <c r="A303" s="3" t="s">
        <v>15</v>
      </c>
      <c r="B303" s="3" t="s">
        <v>169</v>
      </c>
      <c r="C303" s="3" t="s">
        <v>594</v>
      </c>
      <c r="D303" s="3" t="s">
        <v>595</v>
      </c>
      <c r="E303" s="3"/>
      <c r="F303" s="3" t="s">
        <v>19</v>
      </c>
      <c r="G303" s="3" t="s">
        <v>501</v>
      </c>
      <c r="H303" s="3" t="s">
        <v>24</v>
      </c>
      <c r="J303" s="2" t="str">
        <f t="shared" si="11"/>
        <v>fragwürdig</v>
      </c>
      <c r="K303" s="2" t="str">
        <f t="shared" si="12"/>
        <v>Unterhaltung</v>
      </c>
      <c r="L303" s="2" t="str">
        <f t="shared" si="13"/>
        <v>Sonstiges</v>
      </c>
    </row>
    <row r="304" spans="1:12" hidden="1" x14ac:dyDescent="0.25">
      <c r="A304" t="s">
        <v>15</v>
      </c>
      <c r="B304" t="s">
        <v>172</v>
      </c>
      <c r="C304" t="s">
        <v>596</v>
      </c>
      <c r="D304" t="s">
        <v>597</v>
      </c>
      <c r="F304" t="s">
        <v>13</v>
      </c>
      <c r="G304" t="s">
        <v>501</v>
      </c>
      <c r="H304" t="s">
        <v>24</v>
      </c>
      <c r="J304" s="2" t="str">
        <f t="shared" si="11"/>
        <v>altersgerecht</v>
      </c>
      <c r="K304" s="2" t="str">
        <f t="shared" si="12"/>
        <v>Unterhaltung</v>
      </c>
      <c r="L304" s="2" t="str">
        <f t="shared" si="13"/>
        <v>Sonstiges</v>
      </c>
    </row>
    <row r="305" spans="1:12" hidden="1" x14ac:dyDescent="0.25">
      <c r="A305" s="2" t="s">
        <v>8</v>
      </c>
      <c r="B305" s="2" t="s">
        <v>175</v>
      </c>
      <c r="C305" s="2" t="s">
        <v>519</v>
      </c>
      <c r="D305" s="2" t="s">
        <v>520</v>
      </c>
      <c r="E305" s="2" t="s">
        <v>598</v>
      </c>
      <c r="F305" s="2" t="s">
        <v>19</v>
      </c>
      <c r="G305" s="2" t="s">
        <v>501</v>
      </c>
      <c r="H305" s="2" t="s">
        <v>24</v>
      </c>
      <c r="J305" s="2" t="str">
        <f t="shared" si="11"/>
        <v>fragwürdig</v>
      </c>
      <c r="K305" s="2" t="str">
        <f t="shared" si="12"/>
        <v>Unterhaltung</v>
      </c>
      <c r="L305" s="2" t="str">
        <f t="shared" si="13"/>
        <v>Sonstiges</v>
      </c>
    </row>
    <row r="306" spans="1:12" hidden="1" x14ac:dyDescent="0.25">
      <c r="A306" t="s">
        <v>15</v>
      </c>
      <c r="B306" t="s">
        <v>177</v>
      </c>
      <c r="C306" t="s">
        <v>590</v>
      </c>
      <c r="D306" t="s">
        <v>591</v>
      </c>
      <c r="F306" t="s">
        <v>19</v>
      </c>
      <c r="G306" t="s">
        <v>501</v>
      </c>
      <c r="H306" t="s">
        <v>24</v>
      </c>
      <c r="J306" s="2" t="str">
        <f t="shared" si="11"/>
        <v>fragwürdig</v>
      </c>
      <c r="K306" s="2" t="str">
        <f t="shared" si="12"/>
        <v>Unterhaltung</v>
      </c>
      <c r="L306" s="2" t="str">
        <f t="shared" si="13"/>
        <v>Sonstiges</v>
      </c>
    </row>
    <row r="307" spans="1:12" hidden="1" x14ac:dyDescent="0.25">
      <c r="A307" s="3" t="s">
        <v>15</v>
      </c>
      <c r="B307" s="3" t="s">
        <v>180</v>
      </c>
      <c r="C307" s="3" t="s">
        <v>583</v>
      </c>
      <c r="D307" s="3" t="s">
        <v>584</v>
      </c>
      <c r="E307" s="3"/>
      <c r="F307" s="3" t="s">
        <v>19</v>
      </c>
      <c r="G307" s="3" t="s">
        <v>501</v>
      </c>
      <c r="H307" s="3" t="s">
        <v>24</v>
      </c>
      <c r="J307" s="2" t="str">
        <f t="shared" si="11"/>
        <v>fragwürdig</v>
      </c>
      <c r="K307" s="2" t="str">
        <f t="shared" si="12"/>
        <v>Unterhaltung</v>
      </c>
      <c r="L307" s="2" t="str">
        <f t="shared" si="13"/>
        <v>Sonstiges</v>
      </c>
    </row>
    <row r="308" spans="1:12" hidden="1" x14ac:dyDescent="0.25">
      <c r="A308" t="s">
        <v>15</v>
      </c>
      <c r="B308" t="s">
        <v>183</v>
      </c>
      <c r="C308" t="s">
        <v>599</v>
      </c>
      <c r="D308" t="s">
        <v>600</v>
      </c>
      <c r="F308" t="s">
        <v>19</v>
      </c>
      <c r="G308" t="s">
        <v>501</v>
      </c>
      <c r="H308" t="s">
        <v>24</v>
      </c>
      <c r="J308" s="2" t="str">
        <f t="shared" si="11"/>
        <v>fragwürdig</v>
      </c>
      <c r="K308" s="2" t="str">
        <f t="shared" si="12"/>
        <v>Unterhaltung</v>
      </c>
      <c r="L308" s="2" t="str">
        <f t="shared" si="13"/>
        <v>Sonstiges</v>
      </c>
    </row>
    <row r="309" spans="1:12" hidden="1" x14ac:dyDescent="0.25">
      <c r="A309" s="3" t="s">
        <v>15</v>
      </c>
      <c r="B309" s="3" t="s">
        <v>186</v>
      </c>
      <c r="C309" s="3" t="s">
        <v>601</v>
      </c>
      <c r="D309" s="3" t="s">
        <v>602</v>
      </c>
      <c r="E309" s="3"/>
      <c r="F309" s="3" t="s">
        <v>19</v>
      </c>
      <c r="G309" s="3" t="s">
        <v>501</v>
      </c>
      <c r="H309" s="3" t="s">
        <v>24</v>
      </c>
      <c r="J309" s="2" t="str">
        <f t="shared" si="11"/>
        <v>fragwürdig</v>
      </c>
      <c r="K309" s="2" t="str">
        <f t="shared" si="12"/>
        <v>Unterhaltung</v>
      </c>
      <c r="L309" s="2" t="str">
        <f t="shared" si="13"/>
        <v>Sonstiges</v>
      </c>
    </row>
    <row r="310" spans="1:12" hidden="1" x14ac:dyDescent="0.25">
      <c r="A310" t="s">
        <v>15</v>
      </c>
      <c r="B310" t="s">
        <v>187</v>
      </c>
      <c r="C310" t="s">
        <v>603</v>
      </c>
      <c r="D310" t="s">
        <v>604</v>
      </c>
      <c r="F310" t="s">
        <v>19</v>
      </c>
      <c r="G310" t="s">
        <v>501</v>
      </c>
      <c r="H310" t="s">
        <v>24</v>
      </c>
      <c r="J310" s="2" t="str">
        <f t="shared" ref="J310:J364" si="14">TRIM(F310)</f>
        <v>fragwürdig</v>
      </c>
      <c r="K310" s="2" t="str">
        <f t="shared" ref="K310:K364" si="15">TRIM(G310)</f>
        <v>Unterhaltung</v>
      </c>
      <c r="L310" s="2" t="str">
        <f t="shared" ref="L310:L364" si="16">TRIM(H310)</f>
        <v>Sonstiges</v>
      </c>
    </row>
    <row r="311" spans="1:12" hidden="1" x14ac:dyDescent="0.25">
      <c r="A311" s="2" t="s">
        <v>8</v>
      </c>
      <c r="B311" s="2" t="s">
        <v>190</v>
      </c>
      <c r="C311" s="2" t="s">
        <v>590</v>
      </c>
      <c r="D311" s="2" t="s">
        <v>591</v>
      </c>
      <c r="E311" s="2" t="s">
        <v>605</v>
      </c>
      <c r="F311" s="2" t="s">
        <v>19</v>
      </c>
      <c r="G311" s="2" t="s">
        <v>501</v>
      </c>
      <c r="H311" s="2" t="s">
        <v>24</v>
      </c>
      <c r="J311" s="2" t="str">
        <f t="shared" si="14"/>
        <v>fragwürdig</v>
      </c>
      <c r="K311" s="2" t="str">
        <f t="shared" si="15"/>
        <v>Unterhaltung</v>
      </c>
      <c r="L311" s="2" t="str">
        <f t="shared" si="16"/>
        <v>Sonstiges</v>
      </c>
    </row>
    <row r="312" spans="1:12" x14ac:dyDescent="0.25">
      <c r="A312" t="s">
        <v>15</v>
      </c>
      <c r="B312" t="s">
        <v>192</v>
      </c>
      <c r="C312" t="s">
        <v>606</v>
      </c>
      <c r="D312" t="s">
        <v>607</v>
      </c>
      <c r="F312" t="s">
        <v>298</v>
      </c>
      <c r="G312" t="s">
        <v>501</v>
      </c>
      <c r="H312" t="s">
        <v>24</v>
      </c>
      <c r="J312" s="2" t="str">
        <f t="shared" si="14"/>
        <v>unangemessen</v>
      </c>
      <c r="K312" s="2" t="str">
        <f t="shared" si="15"/>
        <v>Unterhaltung</v>
      </c>
      <c r="L312" s="2" t="str">
        <f t="shared" si="16"/>
        <v>Sonstiges</v>
      </c>
    </row>
    <row r="313" spans="1:12" hidden="1" x14ac:dyDescent="0.25">
      <c r="A313" s="3" t="s">
        <v>15</v>
      </c>
      <c r="B313" s="3" t="s">
        <v>195</v>
      </c>
      <c r="C313" s="3" t="s">
        <v>608</v>
      </c>
      <c r="D313" s="3" t="s">
        <v>609</v>
      </c>
      <c r="E313" s="3"/>
      <c r="F313" s="3" t="s">
        <v>13</v>
      </c>
      <c r="G313" s="3" t="s">
        <v>501</v>
      </c>
      <c r="H313" s="3" t="s">
        <v>24</v>
      </c>
      <c r="J313" s="2" t="str">
        <f t="shared" si="14"/>
        <v>altersgerecht</v>
      </c>
      <c r="K313" s="2" t="str">
        <f t="shared" si="15"/>
        <v>Unterhaltung</v>
      </c>
      <c r="L313" s="2" t="str">
        <f t="shared" si="16"/>
        <v>Sonstiges</v>
      </c>
    </row>
    <row r="314" spans="1:12" hidden="1" x14ac:dyDescent="0.25">
      <c r="A314" t="s">
        <v>15</v>
      </c>
      <c r="B314" t="s">
        <v>198</v>
      </c>
      <c r="C314" t="s">
        <v>519</v>
      </c>
      <c r="D314" t="s">
        <v>520</v>
      </c>
      <c r="F314" t="s">
        <v>19</v>
      </c>
      <c r="G314" t="s">
        <v>501</v>
      </c>
      <c r="H314" t="s">
        <v>24</v>
      </c>
      <c r="J314" s="2" t="str">
        <f t="shared" si="14"/>
        <v>fragwürdig</v>
      </c>
      <c r="K314" s="2" t="str">
        <f t="shared" si="15"/>
        <v>Unterhaltung</v>
      </c>
      <c r="L314" s="2" t="str">
        <f t="shared" si="16"/>
        <v>Sonstiges</v>
      </c>
    </row>
    <row r="315" spans="1:12" hidden="1" x14ac:dyDescent="0.25">
      <c r="A315" s="3" t="s">
        <v>15</v>
      </c>
      <c r="B315" s="3" t="s">
        <v>201</v>
      </c>
      <c r="C315" s="3" t="s">
        <v>610</v>
      </c>
      <c r="D315" s="3" t="s">
        <v>611</v>
      </c>
      <c r="E315" s="3"/>
      <c r="F315" s="3" t="s">
        <v>19</v>
      </c>
      <c r="G315" s="3" t="s">
        <v>501</v>
      </c>
      <c r="H315" s="3" t="s">
        <v>24</v>
      </c>
      <c r="J315" s="2" t="str">
        <f t="shared" si="14"/>
        <v>fragwürdig</v>
      </c>
      <c r="K315" s="2" t="str">
        <f t="shared" si="15"/>
        <v>Unterhaltung</v>
      </c>
      <c r="L315" s="2" t="str">
        <f t="shared" si="16"/>
        <v>Sonstiges</v>
      </c>
    </row>
    <row r="316" spans="1:12" hidden="1" x14ac:dyDescent="0.25">
      <c r="A316" t="s">
        <v>15</v>
      </c>
      <c r="B316" t="s">
        <v>202</v>
      </c>
      <c r="C316" t="s">
        <v>612</v>
      </c>
      <c r="D316" t="s">
        <v>613</v>
      </c>
      <c r="F316" t="s">
        <v>19</v>
      </c>
      <c r="G316" t="s">
        <v>501</v>
      </c>
      <c r="H316" t="s">
        <v>14</v>
      </c>
      <c r="J316" s="2" t="str">
        <f t="shared" si="14"/>
        <v>fragwürdig</v>
      </c>
      <c r="K316" s="2" t="str">
        <f t="shared" si="15"/>
        <v>Unterhaltung</v>
      </c>
      <c r="L316" s="2" t="str">
        <f t="shared" si="16"/>
        <v>Spiele</v>
      </c>
    </row>
    <row r="317" spans="1:12" x14ac:dyDescent="0.25">
      <c r="A317" s="8" t="s">
        <v>8</v>
      </c>
      <c r="B317" s="2" t="s">
        <v>205</v>
      </c>
      <c r="C317" s="2" t="s">
        <v>606</v>
      </c>
      <c r="D317" s="2" t="s">
        <v>607</v>
      </c>
      <c r="E317" s="2" t="s">
        <v>614</v>
      </c>
      <c r="F317" s="2" t="s">
        <v>298</v>
      </c>
      <c r="G317" s="2" t="s">
        <v>501</v>
      </c>
      <c r="H317" s="2" t="s">
        <v>24</v>
      </c>
      <c r="J317" s="2" t="str">
        <f t="shared" si="14"/>
        <v>unangemessen</v>
      </c>
      <c r="K317" s="2" t="str">
        <f t="shared" si="15"/>
        <v>Unterhaltung</v>
      </c>
      <c r="L317" s="2" t="str">
        <f t="shared" si="16"/>
        <v>Sonstiges</v>
      </c>
    </row>
    <row r="318" spans="1:12" x14ac:dyDescent="0.25">
      <c r="A318" t="s">
        <v>15</v>
      </c>
      <c r="B318" t="s">
        <v>207</v>
      </c>
      <c r="C318" t="s">
        <v>615</v>
      </c>
      <c r="D318" t="s">
        <v>616</v>
      </c>
      <c r="F318" t="s">
        <v>298</v>
      </c>
      <c r="G318" t="s">
        <v>501</v>
      </c>
      <c r="H318" t="s">
        <v>24</v>
      </c>
      <c r="J318" s="2" t="str">
        <f t="shared" si="14"/>
        <v>unangemessen</v>
      </c>
      <c r="K318" s="2" t="str">
        <f t="shared" si="15"/>
        <v>Unterhaltung</v>
      </c>
      <c r="L318" s="2" t="str">
        <f t="shared" si="16"/>
        <v>Sonstiges</v>
      </c>
    </row>
    <row r="319" spans="1:12" x14ac:dyDescent="0.25">
      <c r="A319" s="3" t="s">
        <v>15</v>
      </c>
      <c r="B319" s="3" t="s">
        <v>208</v>
      </c>
      <c r="C319" s="3" t="s">
        <v>617</v>
      </c>
      <c r="D319" s="3" t="s">
        <v>618</v>
      </c>
      <c r="E319" s="3"/>
      <c r="F319" s="3" t="s">
        <v>298</v>
      </c>
      <c r="G319" s="3" t="s">
        <v>501</v>
      </c>
      <c r="H319" s="3" t="s">
        <v>24</v>
      </c>
      <c r="J319" s="2" t="str">
        <f t="shared" si="14"/>
        <v>unangemessen</v>
      </c>
      <c r="K319" s="2" t="str">
        <f t="shared" si="15"/>
        <v>Unterhaltung</v>
      </c>
      <c r="L319" s="2" t="str">
        <f t="shared" si="16"/>
        <v>Sonstiges</v>
      </c>
    </row>
    <row r="320" spans="1:12" x14ac:dyDescent="0.25">
      <c r="A320" t="s">
        <v>15</v>
      </c>
      <c r="B320" t="s">
        <v>211</v>
      </c>
      <c r="C320" t="s">
        <v>619</v>
      </c>
      <c r="D320" t="s">
        <v>620</v>
      </c>
      <c r="F320" t="s">
        <v>298</v>
      </c>
      <c r="G320" t="s">
        <v>501</v>
      </c>
      <c r="H320" t="s">
        <v>24</v>
      </c>
      <c r="J320" s="2" t="str">
        <f t="shared" si="14"/>
        <v>unangemessen</v>
      </c>
      <c r="K320" s="2" t="str">
        <f t="shared" si="15"/>
        <v>Unterhaltung</v>
      </c>
      <c r="L320" s="2" t="str">
        <f t="shared" si="16"/>
        <v>Sonstiges</v>
      </c>
    </row>
    <row r="321" spans="1:12" x14ac:dyDescent="0.25">
      <c r="A321" s="3" t="s">
        <v>15</v>
      </c>
      <c r="B321" s="3" t="s">
        <v>214</v>
      </c>
      <c r="C321" s="3" t="s">
        <v>621</v>
      </c>
      <c r="D321" s="3" t="s">
        <v>622</v>
      </c>
      <c r="E321" s="3"/>
      <c r="F321" s="3" t="s">
        <v>298</v>
      </c>
      <c r="G321" s="3" t="s">
        <v>501</v>
      </c>
      <c r="H321" s="3" t="s">
        <v>24</v>
      </c>
      <c r="J321" s="2" t="str">
        <f t="shared" si="14"/>
        <v>unangemessen</v>
      </c>
      <c r="K321" s="2" t="str">
        <f t="shared" si="15"/>
        <v>Unterhaltung</v>
      </c>
      <c r="L321" s="2" t="str">
        <f t="shared" si="16"/>
        <v>Sonstiges</v>
      </c>
    </row>
    <row r="322" spans="1:12" hidden="1" x14ac:dyDescent="0.25">
      <c r="A322" t="s">
        <v>15</v>
      </c>
      <c r="B322" t="s">
        <v>215</v>
      </c>
      <c r="C322" t="s">
        <v>623</v>
      </c>
      <c r="D322" t="s">
        <v>624</v>
      </c>
      <c r="F322" t="s">
        <v>19</v>
      </c>
      <c r="G322" t="s">
        <v>501</v>
      </c>
      <c r="H322" t="s">
        <v>24</v>
      </c>
      <c r="J322" s="2" t="str">
        <f t="shared" si="14"/>
        <v>fragwürdig</v>
      </c>
      <c r="K322" s="2" t="str">
        <f t="shared" si="15"/>
        <v>Unterhaltung</v>
      </c>
      <c r="L322" s="2" t="str">
        <f t="shared" si="16"/>
        <v>Sonstiges</v>
      </c>
    </row>
    <row r="323" spans="1:12" x14ac:dyDescent="0.25">
      <c r="A323" s="2" t="s">
        <v>8</v>
      </c>
      <c r="B323" s="2" t="s">
        <v>216</v>
      </c>
      <c r="C323" s="2" t="s">
        <v>615</v>
      </c>
      <c r="D323" s="2" t="s">
        <v>616</v>
      </c>
      <c r="E323" s="2" t="s">
        <v>625</v>
      </c>
      <c r="F323" s="2" t="s">
        <v>298</v>
      </c>
      <c r="G323" s="2" t="s">
        <v>501</v>
      </c>
      <c r="H323" s="2" t="s">
        <v>24</v>
      </c>
      <c r="J323" s="2" t="str">
        <f t="shared" si="14"/>
        <v>unangemessen</v>
      </c>
      <c r="K323" s="2" t="str">
        <f t="shared" si="15"/>
        <v>Unterhaltung</v>
      </c>
      <c r="L323" s="2" t="str">
        <f t="shared" si="16"/>
        <v>Sonstiges</v>
      </c>
    </row>
    <row r="324" spans="1:12" hidden="1" x14ac:dyDescent="0.25">
      <c r="A324" t="s">
        <v>15</v>
      </c>
      <c r="B324" t="s">
        <v>218</v>
      </c>
      <c r="C324" t="s">
        <v>626</v>
      </c>
      <c r="D324" t="s">
        <v>627</v>
      </c>
      <c r="F324" t="s">
        <v>13</v>
      </c>
      <c r="G324" t="s">
        <v>501</v>
      </c>
      <c r="H324" t="s">
        <v>24</v>
      </c>
      <c r="J324" s="2" t="str">
        <f t="shared" si="14"/>
        <v>altersgerecht</v>
      </c>
      <c r="K324" s="2" t="str">
        <f t="shared" si="15"/>
        <v>Unterhaltung</v>
      </c>
      <c r="L324" s="2" t="str">
        <f t="shared" si="16"/>
        <v>Sonstiges</v>
      </c>
    </row>
    <row r="325" spans="1:12" x14ac:dyDescent="0.25">
      <c r="A325" s="3" t="s">
        <v>15</v>
      </c>
      <c r="B325" s="3" t="s">
        <v>221</v>
      </c>
      <c r="C325" s="3" t="s">
        <v>628</v>
      </c>
      <c r="D325" s="3" t="s">
        <v>629</v>
      </c>
      <c r="E325" s="3"/>
      <c r="F325" s="3" t="s">
        <v>298</v>
      </c>
      <c r="G325" s="3" t="s">
        <v>501</v>
      </c>
      <c r="H325" s="3" t="s">
        <v>24</v>
      </c>
      <c r="J325" s="2" t="str">
        <f t="shared" si="14"/>
        <v>unangemessen</v>
      </c>
      <c r="K325" s="2" t="str">
        <f t="shared" si="15"/>
        <v>Unterhaltung</v>
      </c>
      <c r="L325" s="2" t="str">
        <f t="shared" si="16"/>
        <v>Sonstiges</v>
      </c>
    </row>
    <row r="326" spans="1:12" hidden="1" x14ac:dyDescent="0.25">
      <c r="A326" t="s">
        <v>15</v>
      </c>
      <c r="B326" t="s">
        <v>222</v>
      </c>
      <c r="C326" t="s">
        <v>630</v>
      </c>
      <c r="D326" t="s">
        <v>631</v>
      </c>
      <c r="F326" t="s">
        <v>19</v>
      </c>
      <c r="G326" t="s">
        <v>501</v>
      </c>
      <c r="H326" t="s">
        <v>24</v>
      </c>
      <c r="J326" s="2" t="str">
        <f t="shared" si="14"/>
        <v>fragwürdig</v>
      </c>
      <c r="K326" s="2" t="str">
        <f t="shared" si="15"/>
        <v>Unterhaltung</v>
      </c>
      <c r="L326" s="2" t="str">
        <f t="shared" si="16"/>
        <v>Sonstiges</v>
      </c>
    </row>
    <row r="327" spans="1:12" hidden="1" x14ac:dyDescent="0.25">
      <c r="A327" s="3" t="s">
        <v>15</v>
      </c>
      <c r="B327" s="3" t="s">
        <v>225</v>
      </c>
      <c r="C327" s="3" t="s">
        <v>599</v>
      </c>
      <c r="D327" s="3" t="s">
        <v>600</v>
      </c>
      <c r="E327" s="3"/>
      <c r="F327" s="3" t="s">
        <v>19</v>
      </c>
      <c r="G327" s="3" t="s">
        <v>501</v>
      </c>
      <c r="H327" s="3" t="s">
        <v>24</v>
      </c>
      <c r="J327" s="2" t="str">
        <f t="shared" si="14"/>
        <v>fragwürdig</v>
      </c>
      <c r="K327" s="2" t="str">
        <f t="shared" si="15"/>
        <v>Unterhaltung</v>
      </c>
      <c r="L327" s="2" t="str">
        <f t="shared" si="16"/>
        <v>Sonstiges</v>
      </c>
    </row>
    <row r="328" spans="1:12" x14ac:dyDescent="0.25">
      <c r="A328" t="s">
        <v>15</v>
      </c>
      <c r="B328" t="s">
        <v>226</v>
      </c>
      <c r="C328" t="s">
        <v>617</v>
      </c>
      <c r="D328" t="s">
        <v>618</v>
      </c>
      <c r="F328" t="s">
        <v>298</v>
      </c>
      <c r="G328" t="s">
        <v>501</v>
      </c>
      <c r="H328" t="s">
        <v>24</v>
      </c>
      <c r="J328" s="2" t="str">
        <f t="shared" si="14"/>
        <v>unangemessen</v>
      </c>
      <c r="K328" s="2" t="str">
        <f t="shared" si="15"/>
        <v>Unterhaltung</v>
      </c>
      <c r="L328" s="2" t="str">
        <f t="shared" si="16"/>
        <v>Sonstiges</v>
      </c>
    </row>
    <row r="329" spans="1:12" x14ac:dyDescent="0.25">
      <c r="A329" s="2" t="s">
        <v>8</v>
      </c>
      <c r="B329" s="2" t="s">
        <v>229</v>
      </c>
      <c r="C329" s="2" t="s">
        <v>628</v>
      </c>
      <c r="D329" s="2" t="s">
        <v>629</v>
      </c>
      <c r="E329" s="2" t="s">
        <v>632</v>
      </c>
      <c r="F329" s="2" t="s">
        <v>298</v>
      </c>
      <c r="G329" s="2" t="s">
        <v>501</v>
      </c>
      <c r="H329" s="2" t="s">
        <v>24</v>
      </c>
      <c r="J329" s="2" t="str">
        <f t="shared" si="14"/>
        <v>unangemessen</v>
      </c>
      <c r="K329" s="2" t="str">
        <f t="shared" si="15"/>
        <v>Unterhaltung</v>
      </c>
      <c r="L329" s="2" t="str">
        <f t="shared" si="16"/>
        <v>Sonstiges</v>
      </c>
    </row>
    <row r="330" spans="1:12" x14ac:dyDescent="0.25">
      <c r="A330" t="s">
        <v>15</v>
      </c>
      <c r="B330" t="s">
        <v>231</v>
      </c>
      <c r="C330" t="s">
        <v>617</v>
      </c>
      <c r="D330" t="s">
        <v>618</v>
      </c>
      <c r="F330" t="s">
        <v>298</v>
      </c>
      <c r="G330" t="s">
        <v>501</v>
      </c>
      <c r="H330" t="s">
        <v>24</v>
      </c>
      <c r="J330" s="2" t="str">
        <f t="shared" si="14"/>
        <v>unangemessen</v>
      </c>
      <c r="K330" s="2" t="str">
        <f t="shared" si="15"/>
        <v>Unterhaltung</v>
      </c>
      <c r="L330" s="2" t="str">
        <f t="shared" si="16"/>
        <v>Sonstiges</v>
      </c>
    </row>
    <row r="331" spans="1:12" x14ac:dyDescent="0.25">
      <c r="A331" s="3" t="s">
        <v>15</v>
      </c>
      <c r="B331" s="3" t="s">
        <v>234</v>
      </c>
      <c r="C331" s="3" t="s">
        <v>633</v>
      </c>
      <c r="D331" s="3" t="s">
        <v>634</v>
      </c>
      <c r="E331" s="3"/>
      <c r="F331" s="3" t="s">
        <v>298</v>
      </c>
      <c r="G331" s="3" t="s">
        <v>501</v>
      </c>
      <c r="H331" s="3" t="s">
        <v>24</v>
      </c>
      <c r="J331" s="2" t="str">
        <f t="shared" si="14"/>
        <v>unangemessen</v>
      </c>
      <c r="K331" s="2" t="str">
        <f t="shared" si="15"/>
        <v>Unterhaltung</v>
      </c>
      <c r="L331" s="2" t="str">
        <f t="shared" si="16"/>
        <v>Sonstiges</v>
      </c>
    </row>
    <row r="332" spans="1:12" hidden="1" x14ac:dyDescent="0.25">
      <c r="A332" t="s">
        <v>15</v>
      </c>
      <c r="B332" t="s">
        <v>235</v>
      </c>
      <c r="C332" t="s">
        <v>635</v>
      </c>
      <c r="D332" t="s">
        <v>636</v>
      </c>
      <c r="F332" t="s">
        <v>19</v>
      </c>
      <c r="G332" t="s">
        <v>501</v>
      </c>
      <c r="H332" t="s">
        <v>24</v>
      </c>
      <c r="J332" s="2" t="str">
        <f t="shared" si="14"/>
        <v>fragwürdig</v>
      </c>
      <c r="K332" s="2" t="str">
        <f t="shared" si="15"/>
        <v>Unterhaltung</v>
      </c>
      <c r="L332" s="2" t="str">
        <f t="shared" si="16"/>
        <v>Sonstiges</v>
      </c>
    </row>
    <row r="333" spans="1:12" x14ac:dyDescent="0.25">
      <c r="A333" s="3" t="s">
        <v>15</v>
      </c>
      <c r="B333" s="3" t="s">
        <v>238</v>
      </c>
      <c r="C333" s="3" t="s">
        <v>637</v>
      </c>
      <c r="D333" s="3" t="s">
        <v>638</v>
      </c>
      <c r="E333" s="3"/>
      <c r="F333" s="3" t="s">
        <v>298</v>
      </c>
      <c r="G333" s="3" t="s">
        <v>501</v>
      </c>
      <c r="H333" s="3" t="s">
        <v>24</v>
      </c>
      <c r="J333" s="2" t="str">
        <f t="shared" si="14"/>
        <v>unangemessen</v>
      </c>
      <c r="K333" s="2" t="str">
        <f t="shared" si="15"/>
        <v>Unterhaltung</v>
      </c>
      <c r="L333" s="2" t="str">
        <f t="shared" si="16"/>
        <v>Sonstiges</v>
      </c>
    </row>
    <row r="334" spans="1:12" hidden="1" x14ac:dyDescent="0.25">
      <c r="A334" t="s">
        <v>15</v>
      </c>
      <c r="B334" t="s">
        <v>241</v>
      </c>
      <c r="C334" t="s">
        <v>639</v>
      </c>
      <c r="D334" t="s">
        <v>640</v>
      </c>
      <c r="F334" t="s">
        <v>19</v>
      </c>
      <c r="G334" t="s">
        <v>501</v>
      </c>
      <c r="H334" t="s">
        <v>24</v>
      </c>
      <c r="J334" s="2" t="str">
        <f t="shared" si="14"/>
        <v>fragwürdig</v>
      </c>
      <c r="K334" s="2" t="str">
        <f t="shared" si="15"/>
        <v>Unterhaltung</v>
      </c>
      <c r="L334" s="2" t="str">
        <f t="shared" si="16"/>
        <v>Sonstiges</v>
      </c>
    </row>
    <row r="335" spans="1:12" x14ac:dyDescent="0.25">
      <c r="A335" s="2" t="s">
        <v>8</v>
      </c>
      <c r="B335" s="2" t="s">
        <v>242</v>
      </c>
      <c r="C335" s="2" t="s">
        <v>617</v>
      </c>
      <c r="D335" s="2" t="s">
        <v>618</v>
      </c>
      <c r="E335" s="2" t="s">
        <v>641</v>
      </c>
      <c r="F335" s="2" t="s">
        <v>298</v>
      </c>
      <c r="G335" s="2" t="s">
        <v>501</v>
      </c>
      <c r="H335" s="2" t="s">
        <v>24</v>
      </c>
      <c r="J335" s="2" t="str">
        <f t="shared" si="14"/>
        <v>unangemessen</v>
      </c>
      <c r="K335" s="2" t="str">
        <f t="shared" si="15"/>
        <v>Unterhaltung</v>
      </c>
      <c r="L335" s="2" t="str">
        <f t="shared" si="16"/>
        <v>Sonstiges</v>
      </c>
    </row>
    <row r="336" spans="1:12" x14ac:dyDescent="0.25">
      <c r="A336" t="s">
        <v>15</v>
      </c>
      <c r="B336" t="s">
        <v>244</v>
      </c>
      <c r="C336" t="s">
        <v>642</v>
      </c>
      <c r="D336" t="s">
        <v>643</v>
      </c>
      <c r="F336" t="s">
        <v>298</v>
      </c>
      <c r="G336" t="s">
        <v>24</v>
      </c>
      <c r="H336" t="s">
        <v>24</v>
      </c>
      <c r="J336" s="2" t="str">
        <f t="shared" si="14"/>
        <v>unangemessen</v>
      </c>
      <c r="K336" s="2" t="str">
        <f t="shared" si="15"/>
        <v>Sonstiges</v>
      </c>
      <c r="L336" s="2" t="str">
        <f t="shared" si="16"/>
        <v>Sonstiges</v>
      </c>
    </row>
    <row r="337" spans="1:12" x14ac:dyDescent="0.25">
      <c r="A337" s="3" t="s">
        <v>15</v>
      </c>
      <c r="B337" s="3" t="s">
        <v>247</v>
      </c>
      <c r="C337" s="3" t="s">
        <v>644</v>
      </c>
      <c r="D337" s="3" t="s">
        <v>645</v>
      </c>
      <c r="E337" s="3"/>
      <c r="F337" s="3" t="s">
        <v>298</v>
      </c>
      <c r="G337" s="3" t="s">
        <v>24</v>
      </c>
      <c r="H337" s="3" t="s">
        <v>24</v>
      </c>
      <c r="J337" s="2" t="str">
        <f t="shared" si="14"/>
        <v>unangemessen</v>
      </c>
      <c r="K337" s="2" t="str">
        <f t="shared" si="15"/>
        <v>Sonstiges</v>
      </c>
      <c r="L337" s="2" t="str">
        <f t="shared" si="16"/>
        <v>Sonstiges</v>
      </c>
    </row>
    <row r="338" spans="1:12" x14ac:dyDescent="0.25">
      <c r="A338" t="s">
        <v>15</v>
      </c>
      <c r="B338" t="s">
        <v>250</v>
      </c>
      <c r="C338" t="s">
        <v>646</v>
      </c>
      <c r="D338" t="s">
        <v>647</v>
      </c>
      <c r="F338" t="s">
        <v>298</v>
      </c>
      <c r="G338" t="s">
        <v>24</v>
      </c>
      <c r="H338" t="s">
        <v>24</v>
      </c>
      <c r="J338" s="2" t="str">
        <f t="shared" si="14"/>
        <v>unangemessen</v>
      </c>
      <c r="K338" s="2" t="str">
        <f t="shared" si="15"/>
        <v>Sonstiges</v>
      </c>
      <c r="L338" s="2" t="str">
        <f t="shared" si="16"/>
        <v>Sonstiges</v>
      </c>
    </row>
    <row r="339" spans="1:12" hidden="1" x14ac:dyDescent="0.25">
      <c r="A339" s="3" t="s">
        <v>15</v>
      </c>
      <c r="B339" s="3" t="s">
        <v>251</v>
      </c>
      <c r="C339" s="3" t="s">
        <v>626</v>
      </c>
      <c r="D339" s="3" t="s">
        <v>627</v>
      </c>
      <c r="E339" s="3"/>
      <c r="F339" s="3" t="s">
        <v>13</v>
      </c>
      <c r="G339" s="3" t="s">
        <v>501</v>
      </c>
      <c r="H339" s="3" t="s">
        <v>24</v>
      </c>
      <c r="J339" s="2" t="str">
        <f t="shared" si="14"/>
        <v>altersgerecht</v>
      </c>
      <c r="K339" s="2" t="str">
        <f t="shared" si="15"/>
        <v>Unterhaltung</v>
      </c>
      <c r="L339" s="2" t="str">
        <f t="shared" si="16"/>
        <v>Sonstiges</v>
      </c>
    </row>
    <row r="340" spans="1:12" x14ac:dyDescent="0.25">
      <c r="A340" t="s">
        <v>15</v>
      </c>
      <c r="B340" t="s">
        <v>252</v>
      </c>
      <c r="C340" t="s">
        <v>648</v>
      </c>
      <c r="D340" t="s">
        <v>649</v>
      </c>
      <c r="F340" t="s">
        <v>298</v>
      </c>
      <c r="G340" t="s">
        <v>24</v>
      </c>
      <c r="H340" t="s">
        <v>24</v>
      </c>
      <c r="J340" s="2" t="str">
        <f t="shared" si="14"/>
        <v>unangemessen</v>
      </c>
      <c r="K340" s="2" t="str">
        <f t="shared" si="15"/>
        <v>Sonstiges</v>
      </c>
      <c r="L340" s="2" t="str">
        <f t="shared" si="16"/>
        <v>Sonstiges</v>
      </c>
    </row>
    <row r="341" spans="1:12" x14ac:dyDescent="0.25">
      <c r="A341" s="2" t="s">
        <v>8</v>
      </c>
      <c r="B341" s="2" t="s">
        <v>253</v>
      </c>
      <c r="C341" s="2" t="s">
        <v>642</v>
      </c>
      <c r="D341" s="2" t="s">
        <v>643</v>
      </c>
      <c r="E341" s="2" t="s">
        <v>650</v>
      </c>
      <c r="F341" s="2" t="s">
        <v>298</v>
      </c>
      <c r="G341" s="2" t="s">
        <v>24</v>
      </c>
      <c r="H341" s="2" t="s">
        <v>24</v>
      </c>
      <c r="J341" s="2" t="str">
        <f t="shared" si="14"/>
        <v>unangemessen</v>
      </c>
      <c r="K341" s="2" t="str">
        <f t="shared" si="15"/>
        <v>Sonstiges</v>
      </c>
      <c r="L341" s="2" t="str">
        <f t="shared" si="16"/>
        <v>Sonstiges</v>
      </c>
    </row>
    <row r="342" spans="1:12" x14ac:dyDescent="0.25">
      <c r="A342" t="s">
        <v>15</v>
      </c>
      <c r="B342" t="s">
        <v>255</v>
      </c>
      <c r="C342" t="s">
        <v>651</v>
      </c>
      <c r="D342" t="s">
        <v>652</v>
      </c>
      <c r="F342" t="s">
        <v>298</v>
      </c>
      <c r="G342" t="s">
        <v>24</v>
      </c>
      <c r="H342" t="s">
        <v>24</v>
      </c>
      <c r="J342" s="2" t="str">
        <f t="shared" si="14"/>
        <v>unangemessen</v>
      </c>
      <c r="K342" s="2" t="str">
        <f t="shared" si="15"/>
        <v>Sonstiges</v>
      </c>
      <c r="L342" s="2" t="str">
        <f t="shared" si="16"/>
        <v>Sonstiges</v>
      </c>
    </row>
    <row r="343" spans="1:12" x14ac:dyDescent="0.25">
      <c r="A343" s="3" t="s">
        <v>15</v>
      </c>
      <c r="B343" s="3" t="s">
        <v>258</v>
      </c>
      <c r="C343" s="3" t="s">
        <v>653</v>
      </c>
      <c r="D343" s="3" t="s">
        <v>654</v>
      </c>
      <c r="E343" s="3"/>
      <c r="F343" s="3" t="s">
        <v>298</v>
      </c>
      <c r="G343" s="3" t="s">
        <v>24</v>
      </c>
      <c r="H343" s="3" t="s">
        <v>24</v>
      </c>
      <c r="J343" s="2" t="str">
        <f t="shared" si="14"/>
        <v>unangemessen</v>
      </c>
      <c r="K343" s="2" t="str">
        <f t="shared" si="15"/>
        <v>Sonstiges</v>
      </c>
      <c r="L343" s="2" t="str">
        <f t="shared" si="16"/>
        <v>Sonstiges</v>
      </c>
    </row>
    <row r="344" spans="1:12" x14ac:dyDescent="0.25">
      <c r="A344" t="s">
        <v>15</v>
      </c>
      <c r="B344" t="s">
        <v>259</v>
      </c>
      <c r="C344" t="s">
        <v>655</v>
      </c>
      <c r="D344" t="s">
        <v>656</v>
      </c>
      <c r="F344" t="s">
        <v>298</v>
      </c>
      <c r="G344" t="s">
        <v>24</v>
      </c>
      <c r="H344" t="s">
        <v>24</v>
      </c>
      <c r="J344" s="2" t="str">
        <f t="shared" si="14"/>
        <v>unangemessen</v>
      </c>
      <c r="K344" s="2" t="str">
        <f t="shared" si="15"/>
        <v>Sonstiges</v>
      </c>
      <c r="L344" s="2" t="str">
        <f t="shared" si="16"/>
        <v>Sonstiges</v>
      </c>
    </row>
    <row r="345" spans="1:12" x14ac:dyDescent="0.25">
      <c r="A345" s="3" t="s">
        <v>15</v>
      </c>
      <c r="B345" s="3" t="s">
        <v>260</v>
      </c>
      <c r="C345" s="3" t="s">
        <v>657</v>
      </c>
      <c r="D345" s="3" t="s">
        <v>658</v>
      </c>
      <c r="E345" s="3"/>
      <c r="F345" s="3" t="s">
        <v>298</v>
      </c>
      <c r="G345" s="3" t="s">
        <v>24</v>
      </c>
      <c r="H345" s="3" t="s">
        <v>24</v>
      </c>
      <c r="J345" s="2" t="str">
        <f t="shared" si="14"/>
        <v>unangemessen</v>
      </c>
      <c r="K345" s="2" t="str">
        <f t="shared" si="15"/>
        <v>Sonstiges</v>
      </c>
      <c r="L345" s="2" t="str">
        <f t="shared" si="16"/>
        <v>Sonstiges</v>
      </c>
    </row>
    <row r="346" spans="1:12" x14ac:dyDescent="0.25">
      <c r="A346" t="s">
        <v>15</v>
      </c>
      <c r="B346" t="s">
        <v>261</v>
      </c>
      <c r="C346" t="s">
        <v>659</v>
      </c>
      <c r="D346" t="s">
        <v>660</v>
      </c>
      <c r="F346" t="s">
        <v>298</v>
      </c>
      <c r="G346" t="s">
        <v>24</v>
      </c>
      <c r="H346" t="s">
        <v>24</v>
      </c>
      <c r="J346" s="2" t="str">
        <f t="shared" si="14"/>
        <v>unangemessen</v>
      </c>
      <c r="K346" s="2" t="str">
        <f t="shared" si="15"/>
        <v>Sonstiges</v>
      </c>
      <c r="L346" s="2" t="str">
        <f t="shared" si="16"/>
        <v>Sonstiges</v>
      </c>
    </row>
    <row r="347" spans="1:12" x14ac:dyDescent="0.25">
      <c r="A347" s="2" t="s">
        <v>8</v>
      </c>
      <c r="B347" s="2" t="s">
        <v>262</v>
      </c>
      <c r="C347" s="2" t="s">
        <v>651</v>
      </c>
      <c r="D347" s="2" t="s">
        <v>652</v>
      </c>
      <c r="E347" s="2" t="s">
        <v>661</v>
      </c>
      <c r="F347" s="2" t="s">
        <v>298</v>
      </c>
      <c r="G347" s="2" t="s">
        <v>24</v>
      </c>
      <c r="H347" s="2" t="s">
        <v>24</v>
      </c>
      <c r="J347" s="2" t="str">
        <f t="shared" si="14"/>
        <v>unangemessen</v>
      </c>
      <c r="K347" s="2" t="str">
        <f t="shared" si="15"/>
        <v>Sonstiges</v>
      </c>
      <c r="L347" s="2" t="str">
        <f t="shared" si="16"/>
        <v>Sonstiges</v>
      </c>
    </row>
    <row r="348" spans="1:12" x14ac:dyDescent="0.25">
      <c r="A348" t="s">
        <v>15</v>
      </c>
      <c r="B348" t="s">
        <v>264</v>
      </c>
      <c r="C348" t="s">
        <v>662</v>
      </c>
      <c r="D348" t="s">
        <v>663</v>
      </c>
      <c r="F348" t="s">
        <v>298</v>
      </c>
      <c r="G348" t="s">
        <v>24</v>
      </c>
      <c r="H348" t="s">
        <v>24</v>
      </c>
      <c r="J348" s="2" t="str">
        <f t="shared" si="14"/>
        <v>unangemessen</v>
      </c>
      <c r="K348" s="2" t="str">
        <f t="shared" si="15"/>
        <v>Sonstiges</v>
      </c>
      <c r="L348" s="2" t="str">
        <f t="shared" si="16"/>
        <v>Sonstiges</v>
      </c>
    </row>
    <row r="349" spans="1:12" x14ac:dyDescent="0.25">
      <c r="A349" s="3" t="s">
        <v>15</v>
      </c>
      <c r="B349" s="3" t="s">
        <v>267</v>
      </c>
      <c r="C349" s="3" t="s">
        <v>664</v>
      </c>
      <c r="D349" s="3" t="s">
        <v>665</v>
      </c>
      <c r="E349" s="3"/>
      <c r="F349" s="3" t="s">
        <v>298</v>
      </c>
      <c r="G349" s="3" t="s">
        <v>24</v>
      </c>
      <c r="H349" s="3" t="s">
        <v>24</v>
      </c>
      <c r="J349" s="2" t="str">
        <f t="shared" si="14"/>
        <v>unangemessen</v>
      </c>
      <c r="K349" s="2" t="str">
        <f t="shared" si="15"/>
        <v>Sonstiges</v>
      </c>
      <c r="L349" s="2" t="str">
        <f t="shared" si="16"/>
        <v>Sonstiges</v>
      </c>
    </row>
    <row r="350" spans="1:12" x14ac:dyDescent="0.25">
      <c r="A350" t="s">
        <v>15</v>
      </c>
      <c r="B350" t="s">
        <v>270</v>
      </c>
      <c r="C350" t="s">
        <v>666</v>
      </c>
      <c r="D350" t="s">
        <v>667</v>
      </c>
      <c r="F350" t="s">
        <v>298</v>
      </c>
      <c r="G350" t="s">
        <v>24</v>
      </c>
      <c r="H350" t="s">
        <v>24</v>
      </c>
      <c r="J350" s="2" t="str">
        <f t="shared" si="14"/>
        <v>unangemessen</v>
      </c>
      <c r="K350" s="2" t="str">
        <f t="shared" si="15"/>
        <v>Sonstiges</v>
      </c>
      <c r="L350" s="2" t="str">
        <f t="shared" si="16"/>
        <v>Sonstiges</v>
      </c>
    </row>
    <row r="351" spans="1:12" x14ac:dyDescent="0.25">
      <c r="A351" s="3" t="s">
        <v>15</v>
      </c>
      <c r="B351" s="3" t="s">
        <v>273</v>
      </c>
      <c r="C351" s="3" t="s">
        <v>668</v>
      </c>
      <c r="D351" s="3" t="s">
        <v>669</v>
      </c>
      <c r="E351" s="3"/>
      <c r="F351" s="3" t="s">
        <v>298</v>
      </c>
      <c r="G351" s="3" t="s">
        <v>24</v>
      </c>
      <c r="H351" s="3" t="s">
        <v>24</v>
      </c>
      <c r="J351" s="2" t="str">
        <f t="shared" si="14"/>
        <v>unangemessen</v>
      </c>
      <c r="K351" s="2" t="str">
        <f t="shared" si="15"/>
        <v>Sonstiges</v>
      </c>
      <c r="L351" s="2" t="str">
        <f t="shared" si="16"/>
        <v>Sonstiges</v>
      </c>
    </row>
    <row r="352" spans="1:12" x14ac:dyDescent="0.25">
      <c r="A352" t="s">
        <v>15</v>
      </c>
      <c r="B352" t="s">
        <v>276</v>
      </c>
      <c r="C352" t="s">
        <v>670</v>
      </c>
      <c r="D352" t="s">
        <v>671</v>
      </c>
      <c r="F352" t="s">
        <v>298</v>
      </c>
      <c r="G352" t="s">
        <v>501</v>
      </c>
      <c r="H352" t="s">
        <v>24</v>
      </c>
      <c r="J352" s="2" t="str">
        <f t="shared" si="14"/>
        <v>unangemessen</v>
      </c>
      <c r="K352" s="2" t="str">
        <f t="shared" si="15"/>
        <v>Unterhaltung</v>
      </c>
      <c r="L352" s="2" t="str">
        <f t="shared" si="16"/>
        <v>Sonstiges</v>
      </c>
    </row>
    <row r="353" spans="1:12" x14ac:dyDescent="0.25">
      <c r="A353" s="2" t="s">
        <v>8</v>
      </c>
      <c r="B353" s="2" t="s">
        <v>279</v>
      </c>
      <c r="C353" s="2" t="s">
        <v>662</v>
      </c>
      <c r="D353" s="2" t="s">
        <v>663</v>
      </c>
      <c r="E353" s="2" t="s">
        <v>672</v>
      </c>
      <c r="F353" s="2" t="s">
        <v>298</v>
      </c>
      <c r="G353" s="2" t="s">
        <v>24</v>
      </c>
      <c r="H353" s="2" t="s">
        <v>24</v>
      </c>
      <c r="J353" s="2" t="str">
        <f t="shared" si="14"/>
        <v>unangemessen</v>
      </c>
      <c r="K353" s="2" t="str">
        <f t="shared" si="15"/>
        <v>Sonstiges</v>
      </c>
      <c r="L353" s="2" t="str">
        <f t="shared" si="16"/>
        <v>Sonstiges</v>
      </c>
    </row>
    <row r="354" spans="1:12" x14ac:dyDescent="0.25">
      <c r="A354" t="s">
        <v>15</v>
      </c>
      <c r="B354" t="s">
        <v>281</v>
      </c>
      <c r="C354" t="s">
        <v>673</v>
      </c>
      <c r="D354" t="s">
        <v>674</v>
      </c>
      <c r="F354" t="s">
        <v>298</v>
      </c>
      <c r="G354" t="s">
        <v>24</v>
      </c>
      <c r="H354" t="s">
        <v>24</v>
      </c>
      <c r="J354" s="2" t="str">
        <f t="shared" si="14"/>
        <v>unangemessen</v>
      </c>
      <c r="K354" s="2" t="str">
        <f t="shared" si="15"/>
        <v>Sonstiges</v>
      </c>
      <c r="L354" s="2" t="str">
        <f t="shared" si="16"/>
        <v>Sonstiges</v>
      </c>
    </row>
    <row r="355" spans="1:12" x14ac:dyDescent="0.25">
      <c r="A355" s="3" t="s">
        <v>15</v>
      </c>
      <c r="B355" s="3" t="s">
        <v>282</v>
      </c>
      <c r="C355" s="3" t="s">
        <v>675</v>
      </c>
      <c r="D355" s="3" t="s">
        <v>676</v>
      </c>
      <c r="E355" s="3"/>
      <c r="F355" s="3" t="s">
        <v>298</v>
      </c>
      <c r="G355" s="3" t="s">
        <v>24</v>
      </c>
      <c r="H355" s="3" t="s">
        <v>24</v>
      </c>
      <c r="J355" s="2" t="str">
        <f t="shared" si="14"/>
        <v>unangemessen</v>
      </c>
      <c r="K355" s="2" t="str">
        <f t="shared" si="15"/>
        <v>Sonstiges</v>
      </c>
      <c r="L355" s="2" t="str">
        <f t="shared" si="16"/>
        <v>Sonstiges</v>
      </c>
    </row>
    <row r="356" spans="1:12" x14ac:dyDescent="0.25">
      <c r="A356" t="s">
        <v>15</v>
      </c>
      <c r="B356" t="s">
        <v>285</v>
      </c>
      <c r="C356" t="s">
        <v>677</v>
      </c>
      <c r="D356" t="s">
        <v>678</v>
      </c>
      <c r="F356" t="s">
        <v>298</v>
      </c>
      <c r="G356" t="s">
        <v>24</v>
      </c>
      <c r="H356" t="s">
        <v>24</v>
      </c>
      <c r="J356" s="2" t="str">
        <f t="shared" si="14"/>
        <v>unangemessen</v>
      </c>
      <c r="K356" s="2" t="str">
        <f t="shared" si="15"/>
        <v>Sonstiges</v>
      </c>
      <c r="L356" s="2" t="str">
        <f t="shared" si="16"/>
        <v>Sonstiges</v>
      </c>
    </row>
    <row r="357" spans="1:12" x14ac:dyDescent="0.25">
      <c r="A357" s="3" t="s">
        <v>15</v>
      </c>
      <c r="B357" s="3" t="s">
        <v>288</v>
      </c>
      <c r="C357" s="3" t="s">
        <v>679</v>
      </c>
      <c r="D357" s="3" t="s">
        <v>680</v>
      </c>
      <c r="E357" s="3"/>
      <c r="F357" s="3" t="s">
        <v>298</v>
      </c>
      <c r="G357" s="3" t="s">
        <v>24</v>
      </c>
      <c r="H357" s="3" t="s">
        <v>24</v>
      </c>
      <c r="J357" s="2" t="str">
        <f t="shared" si="14"/>
        <v>unangemessen</v>
      </c>
      <c r="K357" s="2" t="str">
        <f t="shared" si="15"/>
        <v>Sonstiges</v>
      </c>
      <c r="L357" s="2" t="str">
        <f t="shared" si="16"/>
        <v>Sonstiges</v>
      </c>
    </row>
    <row r="358" spans="1:12" x14ac:dyDescent="0.25">
      <c r="A358" t="s">
        <v>15</v>
      </c>
      <c r="B358" t="s">
        <v>291</v>
      </c>
      <c r="C358" t="s">
        <v>681</v>
      </c>
      <c r="D358" t="s">
        <v>682</v>
      </c>
      <c r="F358" t="s">
        <v>298</v>
      </c>
      <c r="G358" t="s">
        <v>24</v>
      </c>
      <c r="H358" t="s">
        <v>24</v>
      </c>
      <c r="J358" s="2" t="str">
        <f t="shared" si="14"/>
        <v>unangemessen</v>
      </c>
      <c r="K358" s="2" t="str">
        <f t="shared" si="15"/>
        <v>Sonstiges</v>
      </c>
      <c r="L358" s="2" t="str">
        <f t="shared" si="16"/>
        <v>Sonstiges</v>
      </c>
    </row>
    <row r="359" spans="1:12" x14ac:dyDescent="0.25">
      <c r="A359" s="2" t="s">
        <v>8</v>
      </c>
      <c r="B359" s="2" t="s">
        <v>294</v>
      </c>
      <c r="C359" s="2" t="s">
        <v>673</v>
      </c>
      <c r="D359" s="2" t="s">
        <v>674</v>
      </c>
      <c r="E359" s="2" t="s">
        <v>683</v>
      </c>
      <c r="F359" s="2" t="s">
        <v>298</v>
      </c>
      <c r="G359" s="2" t="s">
        <v>24</v>
      </c>
      <c r="H359" s="2" t="s">
        <v>24</v>
      </c>
      <c r="J359" s="2" t="str">
        <f t="shared" si="14"/>
        <v>unangemessen</v>
      </c>
      <c r="K359" s="2" t="str">
        <f t="shared" si="15"/>
        <v>Sonstiges</v>
      </c>
      <c r="L359" s="2" t="str">
        <f t="shared" si="16"/>
        <v>Sonstiges</v>
      </c>
    </row>
    <row r="360" spans="1:12" x14ac:dyDescent="0.25">
      <c r="A360" t="s">
        <v>15</v>
      </c>
      <c r="B360" t="s">
        <v>299</v>
      </c>
      <c r="C360" t="s">
        <v>675</v>
      </c>
      <c r="D360" t="s">
        <v>676</v>
      </c>
      <c r="F360" t="s">
        <v>298</v>
      </c>
      <c r="G360" t="s">
        <v>24</v>
      </c>
      <c r="H360" t="s">
        <v>24</v>
      </c>
      <c r="J360" s="2" t="str">
        <f t="shared" si="14"/>
        <v>unangemessen</v>
      </c>
      <c r="K360" s="2" t="str">
        <f t="shared" si="15"/>
        <v>Sonstiges</v>
      </c>
      <c r="L360" s="2" t="str">
        <f t="shared" si="16"/>
        <v>Sonstiges</v>
      </c>
    </row>
    <row r="361" spans="1:12" x14ac:dyDescent="0.25">
      <c r="A361" s="3" t="s">
        <v>15</v>
      </c>
      <c r="B361" s="3" t="s">
        <v>302</v>
      </c>
      <c r="C361" s="3" t="s">
        <v>677</v>
      </c>
      <c r="D361" s="3" t="s">
        <v>678</v>
      </c>
      <c r="E361" s="3"/>
      <c r="F361" s="3" t="s">
        <v>298</v>
      </c>
      <c r="G361" s="3" t="s">
        <v>24</v>
      </c>
      <c r="H361" s="3" t="s">
        <v>24</v>
      </c>
      <c r="J361" s="2" t="str">
        <f t="shared" si="14"/>
        <v>unangemessen</v>
      </c>
      <c r="K361" s="2" t="str">
        <f t="shared" si="15"/>
        <v>Sonstiges</v>
      </c>
      <c r="L361" s="2" t="str">
        <f t="shared" si="16"/>
        <v>Sonstiges</v>
      </c>
    </row>
    <row r="362" spans="1:12" x14ac:dyDescent="0.25">
      <c r="A362" t="s">
        <v>15</v>
      </c>
      <c r="B362" t="s">
        <v>305</v>
      </c>
      <c r="C362" t="s">
        <v>684</v>
      </c>
      <c r="D362" t="s">
        <v>685</v>
      </c>
      <c r="F362" t="s">
        <v>298</v>
      </c>
      <c r="G362" t="s">
        <v>24</v>
      </c>
      <c r="H362" t="s">
        <v>24</v>
      </c>
      <c r="J362" s="2" t="str">
        <f t="shared" si="14"/>
        <v>unangemessen</v>
      </c>
      <c r="K362" s="2" t="str">
        <f t="shared" si="15"/>
        <v>Sonstiges</v>
      </c>
      <c r="L362" s="2" t="str">
        <f t="shared" si="16"/>
        <v>Sonstiges</v>
      </c>
    </row>
    <row r="363" spans="1:12" x14ac:dyDescent="0.25">
      <c r="A363" s="3" t="s">
        <v>15</v>
      </c>
      <c r="B363" s="3" t="s">
        <v>308</v>
      </c>
      <c r="C363" s="3" t="s">
        <v>686</v>
      </c>
      <c r="D363" s="3" t="s">
        <v>687</v>
      </c>
      <c r="E363" s="3"/>
      <c r="F363" s="3" t="s">
        <v>298</v>
      </c>
      <c r="G363" s="3" t="s">
        <v>24</v>
      </c>
      <c r="H363" s="3" t="s">
        <v>24</v>
      </c>
      <c r="J363" s="2" t="str">
        <f t="shared" si="14"/>
        <v>unangemessen</v>
      </c>
      <c r="K363" s="2" t="str">
        <f t="shared" si="15"/>
        <v>Sonstiges</v>
      </c>
      <c r="L363" s="2" t="str">
        <f t="shared" si="16"/>
        <v>Sonstiges</v>
      </c>
    </row>
    <row r="364" spans="1:12" x14ac:dyDescent="0.25">
      <c r="A364" t="s">
        <v>15</v>
      </c>
      <c r="B364" t="s">
        <v>311</v>
      </c>
      <c r="C364" t="s">
        <v>688</v>
      </c>
      <c r="D364" t="s">
        <v>689</v>
      </c>
      <c r="F364" t="s">
        <v>298</v>
      </c>
      <c r="G364" t="s">
        <v>24</v>
      </c>
      <c r="H364" t="s">
        <v>24</v>
      </c>
      <c r="J364" s="2" t="str">
        <f t="shared" si="14"/>
        <v>unangemessen</v>
      </c>
      <c r="K364" s="2" t="str">
        <f t="shared" si="15"/>
        <v>Sonstiges</v>
      </c>
      <c r="L364" s="2" t="str">
        <f t="shared" si="16"/>
        <v>Sonstiges</v>
      </c>
    </row>
    <row r="365" spans="1:12" hidden="1" x14ac:dyDescent="0.25">
      <c r="A365" s="19" t="s">
        <v>869</v>
      </c>
      <c r="B365" s="19"/>
      <c r="C365" s="19"/>
      <c r="D365" s="19"/>
      <c r="E365" s="19"/>
      <c r="F365" s="19"/>
      <c r="G365" s="19"/>
      <c r="H365" s="19"/>
    </row>
    <row r="366" spans="1:12" hidden="1" x14ac:dyDescent="0.25">
      <c r="A366" s="3" t="s">
        <v>8</v>
      </c>
      <c r="B366" s="3" t="s">
        <v>9</v>
      </c>
      <c r="C366" s="3" t="s">
        <v>691</v>
      </c>
      <c r="D366" s="6" t="s">
        <v>692</v>
      </c>
      <c r="E366" s="3" t="s">
        <v>693</v>
      </c>
      <c r="F366" s="3" t="s">
        <v>694</v>
      </c>
      <c r="G366" s="3" t="s">
        <v>695</v>
      </c>
      <c r="H366" s="3" t="s">
        <v>696</v>
      </c>
      <c r="J366" s="3" t="str">
        <f>TRIM(F366)</f>
        <v>altersgerecht</v>
      </c>
      <c r="K366" s="3" t="str">
        <f t="shared" ref="K366:L366" si="17">TRIM(G366)</f>
        <v>Unterhaltung</v>
      </c>
      <c r="L366" s="3" t="str">
        <f t="shared" si="17"/>
        <v>Serien- und Filmfiguren</v>
      </c>
    </row>
    <row r="367" spans="1:12" hidden="1" x14ac:dyDescent="0.25">
      <c r="A367" t="s">
        <v>15</v>
      </c>
      <c r="B367" t="s">
        <v>16</v>
      </c>
      <c r="C367" t="s">
        <v>697</v>
      </c>
      <c r="D367" t="s">
        <v>698</v>
      </c>
      <c r="F367" t="s">
        <v>13</v>
      </c>
      <c r="G367" t="s">
        <v>501</v>
      </c>
      <c r="H367" t="s">
        <v>696</v>
      </c>
      <c r="J367" s="3" t="str">
        <f t="shared" ref="J367:J373" si="18">TRIM(F367)</f>
        <v>altersgerecht</v>
      </c>
      <c r="K367" s="3" t="str">
        <f t="shared" ref="K367:K373" si="19">TRIM(G367)</f>
        <v>Unterhaltung</v>
      </c>
      <c r="L367" s="3" t="str">
        <f t="shared" ref="L367:L373" si="20">TRIM(H367)</f>
        <v>Serien- und Filmfiguren</v>
      </c>
    </row>
    <row r="368" spans="1:12" hidden="1" x14ac:dyDescent="0.25">
      <c r="A368" s="7" t="s">
        <v>15</v>
      </c>
      <c r="B368" s="7" t="s">
        <v>21</v>
      </c>
      <c r="C368" s="7" t="s">
        <v>699</v>
      </c>
      <c r="D368" s="7" t="s">
        <v>700</v>
      </c>
      <c r="E368" s="7"/>
      <c r="F368" s="7" t="s">
        <v>13</v>
      </c>
      <c r="G368" s="7" t="s">
        <v>501</v>
      </c>
      <c r="H368" s="7" t="s">
        <v>14</v>
      </c>
      <c r="J368" s="3" t="str">
        <f t="shared" si="18"/>
        <v>altersgerecht</v>
      </c>
      <c r="K368" s="3" t="str">
        <f t="shared" si="19"/>
        <v>Unterhaltung</v>
      </c>
      <c r="L368" s="3" t="str">
        <f t="shared" si="20"/>
        <v>Spiele</v>
      </c>
    </row>
    <row r="369" spans="1:12" hidden="1" x14ac:dyDescent="0.25">
      <c r="A369" t="s">
        <v>15</v>
      </c>
      <c r="B369" t="s">
        <v>25</v>
      </c>
      <c r="C369" t="s">
        <v>701</v>
      </c>
      <c r="D369" t="s">
        <v>702</v>
      </c>
      <c r="F369" t="s">
        <v>19</v>
      </c>
      <c r="G369" t="s">
        <v>24</v>
      </c>
      <c r="H369" t="s">
        <v>24</v>
      </c>
      <c r="J369" s="3" t="str">
        <f t="shared" si="18"/>
        <v>fragwürdig</v>
      </c>
      <c r="K369" s="3" t="str">
        <f t="shared" si="19"/>
        <v>Sonstiges</v>
      </c>
      <c r="L369" s="3" t="str">
        <f t="shared" si="20"/>
        <v>Sonstiges</v>
      </c>
    </row>
    <row r="370" spans="1:12" hidden="1" x14ac:dyDescent="0.25">
      <c r="A370" s="7" t="s">
        <v>15</v>
      </c>
      <c r="B370" s="7" t="s">
        <v>28</v>
      </c>
      <c r="C370" s="7" t="s">
        <v>703</v>
      </c>
      <c r="D370" s="7" t="s">
        <v>704</v>
      </c>
      <c r="E370" s="7"/>
      <c r="F370" s="7" t="s">
        <v>19</v>
      </c>
      <c r="G370" s="7" t="s">
        <v>501</v>
      </c>
      <c r="H370" s="7" t="s">
        <v>24</v>
      </c>
      <c r="J370" s="3" t="str">
        <f t="shared" si="18"/>
        <v>fragwürdig</v>
      </c>
      <c r="K370" s="3" t="str">
        <f t="shared" si="19"/>
        <v>Unterhaltung</v>
      </c>
      <c r="L370" s="3" t="str">
        <f t="shared" si="20"/>
        <v>Sonstiges</v>
      </c>
    </row>
    <row r="371" spans="1:12" hidden="1" x14ac:dyDescent="0.25">
      <c r="A371" t="s">
        <v>15</v>
      </c>
      <c r="B371" t="s">
        <v>31</v>
      </c>
      <c r="C371" t="s">
        <v>705</v>
      </c>
      <c r="D371" t="s">
        <v>706</v>
      </c>
      <c r="F371" t="s">
        <v>13</v>
      </c>
      <c r="G371" t="s">
        <v>501</v>
      </c>
      <c r="H371" t="s">
        <v>707</v>
      </c>
      <c r="J371" s="3" t="str">
        <f t="shared" si="18"/>
        <v>altersgerecht</v>
      </c>
      <c r="K371" s="3" t="str">
        <f t="shared" si="19"/>
        <v>Unterhaltung</v>
      </c>
      <c r="L371" s="3" t="str">
        <f t="shared" si="20"/>
        <v>Serien / Filme</v>
      </c>
    </row>
    <row r="372" spans="1:12" hidden="1" x14ac:dyDescent="0.25">
      <c r="A372" s="3" t="s">
        <v>8</v>
      </c>
      <c r="B372" s="3" t="s">
        <v>34</v>
      </c>
      <c r="C372" s="3" t="s">
        <v>697</v>
      </c>
      <c r="D372" s="6" t="s">
        <v>698</v>
      </c>
      <c r="E372" s="3" t="s">
        <v>708</v>
      </c>
      <c r="F372" s="3" t="s">
        <v>13</v>
      </c>
      <c r="G372" s="3" t="s">
        <v>501</v>
      </c>
      <c r="H372" s="3" t="s">
        <v>696</v>
      </c>
      <c r="J372" s="3" t="str">
        <f t="shared" si="18"/>
        <v>altersgerecht</v>
      </c>
      <c r="K372" s="3" t="str">
        <f t="shared" si="19"/>
        <v>Unterhaltung</v>
      </c>
      <c r="L372" s="3" t="str">
        <f t="shared" si="20"/>
        <v>Serien- und Filmfiguren</v>
      </c>
    </row>
    <row r="373" spans="1:12" hidden="1" x14ac:dyDescent="0.25">
      <c r="A373" t="s">
        <v>15</v>
      </c>
      <c r="B373" t="s">
        <v>36</v>
      </c>
      <c r="C373" t="s">
        <v>709</v>
      </c>
      <c r="D373" t="s">
        <v>710</v>
      </c>
      <c r="F373" t="s">
        <v>19</v>
      </c>
      <c r="G373" t="s">
        <v>501</v>
      </c>
      <c r="H373" t="s">
        <v>711</v>
      </c>
      <c r="J373" s="3" t="str">
        <f t="shared" si="18"/>
        <v>fragwürdig</v>
      </c>
      <c r="K373" s="3" t="str">
        <f t="shared" si="19"/>
        <v>Unterhaltung</v>
      </c>
      <c r="L373" s="3" t="str">
        <f t="shared" si="20"/>
        <v>DIY / Mode / Makeup</v>
      </c>
    </row>
    <row r="374" spans="1:12" hidden="1" x14ac:dyDescent="0.25">
      <c r="A374" s="7" t="s">
        <v>15</v>
      </c>
      <c r="B374" s="7" t="s">
        <v>39</v>
      </c>
      <c r="C374" s="7" t="s">
        <v>712</v>
      </c>
      <c r="D374" s="7" t="s">
        <v>713</v>
      </c>
      <c r="E374" s="7"/>
      <c r="F374" s="7" t="s">
        <v>13</v>
      </c>
      <c r="G374" s="7" t="s">
        <v>501</v>
      </c>
      <c r="H374" s="7" t="s">
        <v>14</v>
      </c>
      <c r="J374" s="3" t="str">
        <f t="shared" ref="J374:J437" si="21">TRIM(F374)</f>
        <v>altersgerecht</v>
      </c>
      <c r="K374" s="3" t="str">
        <f t="shared" ref="K374:K437" si="22">TRIM(G374)</f>
        <v>Unterhaltung</v>
      </c>
      <c r="L374" s="3" t="str">
        <f t="shared" ref="L374:L437" si="23">TRIM(H374)</f>
        <v>Spiele</v>
      </c>
    </row>
    <row r="375" spans="1:12" hidden="1" x14ac:dyDescent="0.25">
      <c r="A375" t="s">
        <v>15</v>
      </c>
      <c r="B375" t="s">
        <v>42</v>
      </c>
      <c r="C375" t="s">
        <v>714</v>
      </c>
      <c r="D375" t="s">
        <v>715</v>
      </c>
      <c r="F375" t="s">
        <v>13</v>
      </c>
      <c r="G375" t="s">
        <v>501</v>
      </c>
      <c r="H375" t="s">
        <v>14</v>
      </c>
      <c r="J375" s="3" t="str">
        <f t="shared" si="21"/>
        <v>altersgerecht</v>
      </c>
      <c r="K375" s="3" t="str">
        <f t="shared" si="22"/>
        <v>Unterhaltung</v>
      </c>
      <c r="L375" s="3" t="str">
        <f t="shared" si="23"/>
        <v>Spiele</v>
      </c>
    </row>
    <row r="376" spans="1:12" hidden="1" x14ac:dyDescent="0.25">
      <c r="A376" s="7" t="s">
        <v>15</v>
      </c>
      <c r="B376" s="7" t="s">
        <v>45</v>
      </c>
      <c r="C376" s="7" t="s">
        <v>716</v>
      </c>
      <c r="D376" s="7" t="s">
        <v>717</v>
      </c>
      <c r="E376" s="7"/>
      <c r="F376" s="7" t="s">
        <v>13</v>
      </c>
      <c r="G376" s="7" t="s">
        <v>501</v>
      </c>
      <c r="H376" s="7" t="s">
        <v>14</v>
      </c>
      <c r="J376" s="3" t="str">
        <f t="shared" si="21"/>
        <v>altersgerecht</v>
      </c>
      <c r="K376" s="3" t="str">
        <f t="shared" si="22"/>
        <v>Unterhaltung</v>
      </c>
      <c r="L376" s="3" t="str">
        <f t="shared" si="23"/>
        <v>Spiele</v>
      </c>
    </row>
    <row r="377" spans="1:12" hidden="1" x14ac:dyDescent="0.25">
      <c r="A377" t="s">
        <v>15</v>
      </c>
      <c r="B377" t="s">
        <v>49</v>
      </c>
      <c r="C377" t="s">
        <v>718</v>
      </c>
      <c r="D377" t="s">
        <v>719</v>
      </c>
      <c r="F377" t="s">
        <v>720</v>
      </c>
      <c r="G377" t="s">
        <v>501</v>
      </c>
      <c r="H377" t="s">
        <v>20</v>
      </c>
      <c r="J377" s="3" t="str">
        <f t="shared" si="21"/>
        <v>fragwürdig</v>
      </c>
      <c r="K377" s="3" t="str">
        <f t="shared" si="22"/>
        <v>Unterhaltung</v>
      </c>
      <c r="L377" s="3" t="str">
        <f t="shared" si="23"/>
        <v>Kindervideos</v>
      </c>
    </row>
    <row r="378" spans="1:12" hidden="1" x14ac:dyDescent="0.25">
      <c r="A378" s="3" t="s">
        <v>8</v>
      </c>
      <c r="B378" s="3" t="s">
        <v>52</v>
      </c>
      <c r="C378" s="3" t="s">
        <v>709</v>
      </c>
      <c r="D378" s="6" t="s">
        <v>710</v>
      </c>
      <c r="E378" s="3" t="s">
        <v>721</v>
      </c>
      <c r="F378" s="3" t="s">
        <v>19</v>
      </c>
      <c r="G378" s="3" t="s">
        <v>501</v>
      </c>
      <c r="H378" s="3" t="s">
        <v>711</v>
      </c>
      <c r="J378" s="3" t="str">
        <f t="shared" si="21"/>
        <v>fragwürdig</v>
      </c>
      <c r="K378" s="3" t="str">
        <f t="shared" si="22"/>
        <v>Unterhaltung</v>
      </c>
      <c r="L378" s="3" t="str">
        <f t="shared" si="23"/>
        <v>DIY / Mode / Makeup</v>
      </c>
    </row>
    <row r="379" spans="1:12" hidden="1" x14ac:dyDescent="0.25">
      <c r="A379" t="s">
        <v>15</v>
      </c>
      <c r="B379" t="s">
        <v>54</v>
      </c>
      <c r="C379" t="s">
        <v>722</v>
      </c>
      <c r="D379" t="s">
        <v>723</v>
      </c>
      <c r="F379" t="s">
        <v>13</v>
      </c>
      <c r="G379" t="s">
        <v>24</v>
      </c>
      <c r="H379" t="s">
        <v>711</v>
      </c>
      <c r="J379" s="3" t="str">
        <f t="shared" si="21"/>
        <v>altersgerecht</v>
      </c>
      <c r="K379" s="3" t="str">
        <f t="shared" si="22"/>
        <v>Sonstiges</v>
      </c>
      <c r="L379" s="3" t="str">
        <f t="shared" si="23"/>
        <v>DIY / Mode / Makeup</v>
      </c>
    </row>
    <row r="380" spans="1:12" hidden="1" x14ac:dyDescent="0.25">
      <c r="A380" s="7" t="s">
        <v>15</v>
      </c>
      <c r="B380" s="7" t="s">
        <v>57</v>
      </c>
      <c r="C380" s="7" t="s">
        <v>724</v>
      </c>
      <c r="D380" s="7" t="s">
        <v>725</v>
      </c>
      <c r="E380" s="7"/>
      <c r="F380" s="7" t="s">
        <v>19</v>
      </c>
      <c r="G380" s="7" t="s">
        <v>24</v>
      </c>
      <c r="H380" s="7" t="s">
        <v>711</v>
      </c>
      <c r="J380" s="3" t="str">
        <f t="shared" si="21"/>
        <v>fragwürdig</v>
      </c>
      <c r="K380" s="3" t="str">
        <f t="shared" si="22"/>
        <v>Sonstiges</v>
      </c>
      <c r="L380" s="3" t="str">
        <f t="shared" si="23"/>
        <v>DIY / Mode / Makeup</v>
      </c>
    </row>
    <row r="381" spans="1:12" hidden="1" x14ac:dyDescent="0.25">
      <c r="A381" t="s">
        <v>15</v>
      </c>
      <c r="B381" t="s">
        <v>60</v>
      </c>
      <c r="C381" t="s">
        <v>726</v>
      </c>
      <c r="D381" t="s">
        <v>727</v>
      </c>
      <c r="F381" t="s">
        <v>19</v>
      </c>
      <c r="G381" t="s">
        <v>24</v>
      </c>
      <c r="H381" t="s">
        <v>711</v>
      </c>
      <c r="J381" s="3" t="str">
        <f t="shared" si="21"/>
        <v>fragwürdig</v>
      </c>
      <c r="K381" s="3" t="str">
        <f t="shared" si="22"/>
        <v>Sonstiges</v>
      </c>
      <c r="L381" s="3" t="str">
        <f t="shared" si="23"/>
        <v>DIY / Mode / Makeup</v>
      </c>
    </row>
    <row r="382" spans="1:12" hidden="1" x14ac:dyDescent="0.25">
      <c r="A382" s="7" t="s">
        <v>15</v>
      </c>
      <c r="B382" s="7" t="s">
        <v>61</v>
      </c>
      <c r="C382" s="7" t="s">
        <v>718</v>
      </c>
      <c r="D382" s="7" t="s">
        <v>719</v>
      </c>
      <c r="E382" s="7"/>
      <c r="F382" s="7" t="s">
        <v>19</v>
      </c>
      <c r="G382" s="7" t="s">
        <v>501</v>
      </c>
      <c r="H382" s="7" t="s">
        <v>20</v>
      </c>
      <c r="J382" s="3" t="str">
        <f t="shared" si="21"/>
        <v>fragwürdig</v>
      </c>
      <c r="K382" s="3" t="str">
        <f t="shared" si="22"/>
        <v>Unterhaltung</v>
      </c>
      <c r="L382" s="3" t="str">
        <f t="shared" si="23"/>
        <v>Kindervideos</v>
      </c>
    </row>
    <row r="383" spans="1:12" hidden="1" x14ac:dyDescent="0.25">
      <c r="A383" t="s">
        <v>15</v>
      </c>
      <c r="B383" t="s">
        <v>64</v>
      </c>
      <c r="C383" t="s">
        <v>699</v>
      </c>
      <c r="D383" t="s">
        <v>700</v>
      </c>
      <c r="F383" t="s">
        <v>13</v>
      </c>
      <c r="G383" t="s">
        <v>501</v>
      </c>
      <c r="H383" t="s">
        <v>14</v>
      </c>
      <c r="J383" s="3" t="str">
        <f t="shared" si="21"/>
        <v>altersgerecht</v>
      </c>
      <c r="K383" s="3" t="str">
        <f t="shared" si="22"/>
        <v>Unterhaltung</v>
      </c>
      <c r="L383" s="3" t="str">
        <f t="shared" si="23"/>
        <v>Spiele</v>
      </c>
    </row>
    <row r="384" spans="1:12" hidden="1" x14ac:dyDescent="0.25">
      <c r="A384" s="3" t="s">
        <v>8</v>
      </c>
      <c r="B384" s="3" t="s">
        <v>67</v>
      </c>
      <c r="C384" s="3" t="s">
        <v>722</v>
      </c>
      <c r="D384" s="6" t="s">
        <v>723</v>
      </c>
      <c r="E384" s="3" t="s">
        <v>728</v>
      </c>
      <c r="F384" s="3" t="s">
        <v>13</v>
      </c>
      <c r="G384" s="3" t="s">
        <v>24</v>
      </c>
      <c r="H384" s="3" t="s">
        <v>711</v>
      </c>
      <c r="J384" s="3" t="str">
        <f t="shared" si="21"/>
        <v>altersgerecht</v>
      </c>
      <c r="K384" s="3" t="str">
        <f t="shared" si="22"/>
        <v>Sonstiges</v>
      </c>
      <c r="L384" s="3" t="str">
        <f t="shared" si="23"/>
        <v>DIY / Mode / Makeup</v>
      </c>
    </row>
    <row r="385" spans="1:12" hidden="1" x14ac:dyDescent="0.25">
      <c r="A385" t="s">
        <v>15</v>
      </c>
      <c r="B385" t="s">
        <v>69</v>
      </c>
      <c r="C385" t="s">
        <v>729</v>
      </c>
      <c r="D385" t="s">
        <v>730</v>
      </c>
      <c r="F385" t="s">
        <v>13</v>
      </c>
      <c r="G385" t="s">
        <v>24</v>
      </c>
      <c r="H385" t="s">
        <v>711</v>
      </c>
      <c r="J385" s="3" t="str">
        <f t="shared" si="21"/>
        <v>altersgerecht</v>
      </c>
      <c r="K385" s="3" t="str">
        <f t="shared" si="22"/>
        <v>Sonstiges</v>
      </c>
      <c r="L385" s="3" t="str">
        <f t="shared" si="23"/>
        <v>DIY / Mode / Makeup</v>
      </c>
    </row>
    <row r="386" spans="1:12" hidden="1" x14ac:dyDescent="0.25">
      <c r="A386" s="7" t="s">
        <v>15</v>
      </c>
      <c r="B386" s="7" t="s">
        <v>72</v>
      </c>
      <c r="C386" s="7" t="s">
        <v>731</v>
      </c>
      <c r="D386" s="7" t="s">
        <v>732</v>
      </c>
      <c r="E386" s="7"/>
      <c r="F386" s="7" t="s">
        <v>13</v>
      </c>
      <c r="G386" s="7" t="s">
        <v>24</v>
      </c>
      <c r="H386" s="7" t="s">
        <v>711</v>
      </c>
      <c r="J386" s="3" t="str">
        <f t="shared" si="21"/>
        <v>altersgerecht</v>
      </c>
      <c r="K386" s="3" t="str">
        <f t="shared" si="22"/>
        <v>Sonstiges</v>
      </c>
      <c r="L386" s="3" t="str">
        <f t="shared" si="23"/>
        <v>DIY / Mode / Makeup</v>
      </c>
    </row>
    <row r="387" spans="1:12" hidden="1" x14ac:dyDescent="0.25">
      <c r="A387" t="s">
        <v>15</v>
      </c>
      <c r="B387" t="s">
        <v>75</v>
      </c>
      <c r="C387" t="s">
        <v>733</v>
      </c>
      <c r="D387" t="s">
        <v>734</v>
      </c>
      <c r="F387" t="s">
        <v>13</v>
      </c>
      <c r="G387" t="s">
        <v>501</v>
      </c>
      <c r="H387" t="s">
        <v>14</v>
      </c>
      <c r="J387" s="3" t="str">
        <f t="shared" si="21"/>
        <v>altersgerecht</v>
      </c>
      <c r="K387" s="3" t="str">
        <f t="shared" si="22"/>
        <v>Unterhaltung</v>
      </c>
      <c r="L387" s="3" t="str">
        <f t="shared" si="23"/>
        <v>Spiele</v>
      </c>
    </row>
    <row r="388" spans="1:12" hidden="1" x14ac:dyDescent="0.25">
      <c r="A388" s="7" t="s">
        <v>15</v>
      </c>
      <c r="B388" s="7" t="s">
        <v>78</v>
      </c>
      <c r="C388" s="7" t="s">
        <v>735</v>
      </c>
      <c r="D388" s="7" t="s">
        <v>736</v>
      </c>
      <c r="E388" s="7"/>
      <c r="F388" s="7" t="s">
        <v>19</v>
      </c>
      <c r="G388" s="7" t="s">
        <v>501</v>
      </c>
      <c r="H388" s="7" t="s">
        <v>24</v>
      </c>
      <c r="J388" s="3" t="str">
        <f t="shared" si="21"/>
        <v>fragwürdig</v>
      </c>
      <c r="K388" s="3" t="str">
        <f t="shared" si="22"/>
        <v>Unterhaltung</v>
      </c>
      <c r="L388" s="3" t="str">
        <f t="shared" si="23"/>
        <v>Sonstiges</v>
      </c>
    </row>
    <row r="389" spans="1:12" hidden="1" x14ac:dyDescent="0.25">
      <c r="A389" t="s">
        <v>15</v>
      </c>
      <c r="B389" t="s">
        <v>81</v>
      </c>
      <c r="C389" t="s">
        <v>699</v>
      </c>
      <c r="D389" t="s">
        <v>700</v>
      </c>
      <c r="F389" t="s">
        <v>13</v>
      </c>
      <c r="G389" t="s">
        <v>501</v>
      </c>
      <c r="H389" t="s">
        <v>14</v>
      </c>
      <c r="J389" s="3" t="str">
        <f t="shared" si="21"/>
        <v>altersgerecht</v>
      </c>
      <c r="K389" s="3" t="str">
        <f t="shared" si="22"/>
        <v>Unterhaltung</v>
      </c>
      <c r="L389" s="3" t="str">
        <f t="shared" si="23"/>
        <v>Spiele</v>
      </c>
    </row>
    <row r="390" spans="1:12" hidden="1" x14ac:dyDescent="0.25">
      <c r="A390" s="3" t="s">
        <v>8</v>
      </c>
      <c r="B390" s="3" t="s">
        <v>84</v>
      </c>
      <c r="C390" s="3" t="s">
        <v>729</v>
      </c>
      <c r="D390" s="3" t="s">
        <v>730</v>
      </c>
      <c r="E390" s="3" t="s">
        <v>737</v>
      </c>
      <c r="F390" s="3" t="s">
        <v>13</v>
      </c>
      <c r="G390" s="3" t="s">
        <v>24</v>
      </c>
      <c r="H390" s="3" t="s">
        <v>711</v>
      </c>
      <c r="J390" s="3" t="str">
        <f t="shared" si="21"/>
        <v>altersgerecht</v>
      </c>
      <c r="K390" s="3" t="str">
        <f t="shared" si="22"/>
        <v>Sonstiges</v>
      </c>
      <c r="L390" s="3" t="str">
        <f t="shared" si="23"/>
        <v>DIY / Mode / Makeup</v>
      </c>
    </row>
    <row r="391" spans="1:12" hidden="1" x14ac:dyDescent="0.25">
      <c r="A391" t="s">
        <v>15</v>
      </c>
      <c r="B391" t="s">
        <v>86</v>
      </c>
      <c r="C391" t="s">
        <v>738</v>
      </c>
      <c r="D391" t="s">
        <v>739</v>
      </c>
      <c r="F391" t="s">
        <v>19</v>
      </c>
      <c r="G391" t="s">
        <v>501</v>
      </c>
      <c r="H391" t="s">
        <v>20</v>
      </c>
      <c r="J391" s="3" t="str">
        <f t="shared" si="21"/>
        <v>fragwürdig</v>
      </c>
      <c r="K391" s="3" t="str">
        <f t="shared" si="22"/>
        <v>Unterhaltung</v>
      </c>
      <c r="L391" s="3" t="str">
        <f t="shared" si="23"/>
        <v>Kindervideos</v>
      </c>
    </row>
    <row r="392" spans="1:12" hidden="1" x14ac:dyDescent="0.25">
      <c r="A392" s="7" t="s">
        <v>15</v>
      </c>
      <c r="B392" s="7" t="s">
        <v>89</v>
      </c>
      <c r="C392" s="7" t="s">
        <v>740</v>
      </c>
      <c r="D392" s="7" t="s">
        <v>741</v>
      </c>
      <c r="E392" s="7"/>
      <c r="F392" s="7" t="s">
        <v>13</v>
      </c>
      <c r="G392" s="7" t="s">
        <v>501</v>
      </c>
      <c r="H392" s="7" t="s">
        <v>14</v>
      </c>
      <c r="J392" s="3" t="str">
        <f t="shared" si="21"/>
        <v>altersgerecht</v>
      </c>
      <c r="K392" s="3" t="str">
        <f t="shared" si="22"/>
        <v>Unterhaltung</v>
      </c>
      <c r="L392" s="3" t="str">
        <f t="shared" si="23"/>
        <v>Spiele</v>
      </c>
    </row>
    <row r="393" spans="1:12" hidden="1" x14ac:dyDescent="0.25">
      <c r="A393" t="s">
        <v>15</v>
      </c>
      <c r="B393" t="s">
        <v>92</v>
      </c>
      <c r="C393" t="s">
        <v>742</v>
      </c>
      <c r="D393" t="s">
        <v>743</v>
      </c>
      <c r="F393" t="s">
        <v>13</v>
      </c>
      <c r="G393" t="s">
        <v>501</v>
      </c>
      <c r="H393" t="s">
        <v>24</v>
      </c>
      <c r="J393" s="3" t="str">
        <f t="shared" si="21"/>
        <v>altersgerecht</v>
      </c>
      <c r="K393" s="3" t="str">
        <f t="shared" si="22"/>
        <v>Unterhaltung</v>
      </c>
      <c r="L393" s="3" t="str">
        <f t="shared" si="23"/>
        <v>Sonstiges</v>
      </c>
    </row>
    <row r="394" spans="1:12" hidden="1" x14ac:dyDescent="0.25">
      <c r="A394" s="7" t="s">
        <v>15</v>
      </c>
      <c r="B394" s="7" t="s">
        <v>95</v>
      </c>
      <c r="C394" s="7" t="s">
        <v>55</v>
      </c>
      <c r="D394" s="7" t="s">
        <v>56</v>
      </c>
      <c r="E394" s="7"/>
      <c r="F394" s="7" t="s">
        <v>13</v>
      </c>
      <c r="G394" s="7" t="s">
        <v>501</v>
      </c>
      <c r="H394" s="7" t="s">
        <v>20</v>
      </c>
      <c r="J394" s="3" t="str">
        <f t="shared" si="21"/>
        <v>altersgerecht</v>
      </c>
      <c r="K394" s="3" t="str">
        <f t="shared" si="22"/>
        <v>Unterhaltung</v>
      </c>
      <c r="L394" s="3" t="str">
        <f t="shared" si="23"/>
        <v>Kindervideos</v>
      </c>
    </row>
    <row r="395" spans="1:12" hidden="1" x14ac:dyDescent="0.25">
      <c r="A395" t="s">
        <v>15</v>
      </c>
      <c r="B395" t="s">
        <v>98</v>
      </c>
      <c r="C395" t="s">
        <v>744</v>
      </c>
      <c r="D395" t="s">
        <v>745</v>
      </c>
      <c r="F395" t="s">
        <v>13</v>
      </c>
      <c r="G395" t="s">
        <v>24</v>
      </c>
      <c r="H395" t="s">
        <v>711</v>
      </c>
      <c r="J395" s="3" t="str">
        <f t="shared" si="21"/>
        <v>altersgerecht</v>
      </c>
      <c r="K395" s="3" t="str">
        <f t="shared" si="22"/>
        <v>Sonstiges</v>
      </c>
      <c r="L395" s="3" t="str">
        <f t="shared" si="23"/>
        <v>DIY / Mode / Makeup</v>
      </c>
    </row>
    <row r="396" spans="1:12" hidden="1" x14ac:dyDescent="0.25">
      <c r="A396" s="3" t="s">
        <v>8</v>
      </c>
      <c r="B396" s="3" t="s">
        <v>99</v>
      </c>
      <c r="C396" s="3" t="s">
        <v>738</v>
      </c>
      <c r="D396" s="6" t="s">
        <v>739</v>
      </c>
      <c r="E396" s="3" t="s">
        <v>746</v>
      </c>
      <c r="F396" s="3" t="s">
        <v>19</v>
      </c>
      <c r="G396" s="3" t="s">
        <v>501</v>
      </c>
      <c r="H396" s="3" t="s">
        <v>20</v>
      </c>
      <c r="J396" s="3" t="str">
        <f t="shared" si="21"/>
        <v>fragwürdig</v>
      </c>
      <c r="K396" s="3" t="str">
        <f t="shared" si="22"/>
        <v>Unterhaltung</v>
      </c>
      <c r="L396" s="3" t="str">
        <f t="shared" si="23"/>
        <v>Kindervideos</v>
      </c>
    </row>
    <row r="397" spans="1:12" hidden="1" x14ac:dyDescent="0.25">
      <c r="A397" t="s">
        <v>15</v>
      </c>
      <c r="B397" t="s">
        <v>101</v>
      </c>
      <c r="C397" t="s">
        <v>747</v>
      </c>
      <c r="D397" t="s">
        <v>748</v>
      </c>
      <c r="F397" t="s">
        <v>19</v>
      </c>
      <c r="G397" t="s">
        <v>501</v>
      </c>
      <c r="H397" t="s">
        <v>20</v>
      </c>
      <c r="J397" s="3" t="str">
        <f t="shared" si="21"/>
        <v>fragwürdig</v>
      </c>
      <c r="K397" s="3" t="str">
        <f t="shared" si="22"/>
        <v>Unterhaltung</v>
      </c>
      <c r="L397" s="3" t="str">
        <f t="shared" si="23"/>
        <v>Kindervideos</v>
      </c>
    </row>
    <row r="398" spans="1:12" hidden="1" x14ac:dyDescent="0.25">
      <c r="A398" s="7" t="s">
        <v>15</v>
      </c>
      <c r="B398" s="7" t="s">
        <v>104</v>
      </c>
      <c r="C398" s="7" t="s">
        <v>749</v>
      </c>
      <c r="D398" s="7" t="s">
        <v>750</v>
      </c>
      <c r="E398" s="7"/>
      <c r="F398" s="7" t="s">
        <v>13</v>
      </c>
      <c r="G398" s="7" t="s">
        <v>501</v>
      </c>
      <c r="H398" s="7" t="s">
        <v>14</v>
      </c>
      <c r="J398" s="3" t="str">
        <f t="shared" si="21"/>
        <v>altersgerecht</v>
      </c>
      <c r="K398" s="3" t="str">
        <f t="shared" si="22"/>
        <v>Unterhaltung</v>
      </c>
      <c r="L398" s="3" t="str">
        <f t="shared" si="23"/>
        <v>Spiele</v>
      </c>
    </row>
    <row r="399" spans="1:12" hidden="1" x14ac:dyDescent="0.25">
      <c r="A399" t="s">
        <v>15</v>
      </c>
      <c r="B399" t="s">
        <v>107</v>
      </c>
      <c r="C399" t="s">
        <v>751</v>
      </c>
      <c r="D399" t="s">
        <v>752</v>
      </c>
      <c r="F399" t="s">
        <v>13</v>
      </c>
      <c r="G399" t="s">
        <v>501</v>
      </c>
      <c r="H399" t="s">
        <v>20</v>
      </c>
      <c r="J399" s="3" t="str">
        <f t="shared" si="21"/>
        <v>altersgerecht</v>
      </c>
      <c r="K399" s="3" t="str">
        <f t="shared" si="22"/>
        <v>Unterhaltung</v>
      </c>
      <c r="L399" s="3" t="str">
        <f t="shared" si="23"/>
        <v>Kindervideos</v>
      </c>
    </row>
    <row r="400" spans="1:12" hidden="1" x14ac:dyDescent="0.25">
      <c r="A400" s="7" t="s">
        <v>15</v>
      </c>
      <c r="B400" s="7" t="s">
        <v>108</v>
      </c>
      <c r="C400" s="7" t="s">
        <v>753</v>
      </c>
      <c r="D400" s="7" t="s">
        <v>754</v>
      </c>
      <c r="E400" s="7"/>
      <c r="F400" s="7" t="s">
        <v>13</v>
      </c>
      <c r="G400" s="7" t="s">
        <v>501</v>
      </c>
      <c r="H400" s="7" t="s">
        <v>20</v>
      </c>
      <c r="J400" s="3" t="str">
        <f t="shared" si="21"/>
        <v>altersgerecht</v>
      </c>
      <c r="K400" s="3" t="str">
        <f t="shared" si="22"/>
        <v>Unterhaltung</v>
      </c>
      <c r="L400" s="3" t="str">
        <f t="shared" si="23"/>
        <v>Kindervideos</v>
      </c>
    </row>
    <row r="401" spans="1:12" hidden="1" x14ac:dyDescent="0.25">
      <c r="A401" t="s">
        <v>15</v>
      </c>
      <c r="B401" t="s">
        <v>111</v>
      </c>
      <c r="C401" t="s">
        <v>755</v>
      </c>
      <c r="D401" t="s">
        <v>756</v>
      </c>
      <c r="F401" t="s">
        <v>13</v>
      </c>
      <c r="G401" t="s">
        <v>501</v>
      </c>
      <c r="H401" t="s">
        <v>24</v>
      </c>
      <c r="J401" s="3" t="str">
        <f t="shared" si="21"/>
        <v>altersgerecht</v>
      </c>
      <c r="K401" s="3" t="str">
        <f t="shared" si="22"/>
        <v>Unterhaltung</v>
      </c>
      <c r="L401" s="3" t="str">
        <f t="shared" si="23"/>
        <v>Sonstiges</v>
      </c>
    </row>
    <row r="402" spans="1:12" hidden="1" x14ac:dyDescent="0.25">
      <c r="A402" s="3" t="s">
        <v>8</v>
      </c>
      <c r="B402" s="3" t="s">
        <v>114</v>
      </c>
      <c r="C402" s="3" t="s">
        <v>747</v>
      </c>
      <c r="D402" s="3" t="s">
        <v>748</v>
      </c>
      <c r="E402" s="3" t="s">
        <v>757</v>
      </c>
      <c r="F402" s="3" t="s">
        <v>19</v>
      </c>
      <c r="G402" s="3" t="s">
        <v>501</v>
      </c>
      <c r="H402" s="3" t="s">
        <v>20</v>
      </c>
      <c r="J402" s="3" t="str">
        <f t="shared" si="21"/>
        <v>fragwürdig</v>
      </c>
      <c r="K402" s="3" t="str">
        <f t="shared" si="22"/>
        <v>Unterhaltung</v>
      </c>
      <c r="L402" s="3" t="str">
        <f t="shared" si="23"/>
        <v>Kindervideos</v>
      </c>
    </row>
    <row r="403" spans="1:12" hidden="1" x14ac:dyDescent="0.25">
      <c r="A403" t="s">
        <v>15</v>
      </c>
      <c r="B403" t="s">
        <v>116</v>
      </c>
      <c r="C403" t="s">
        <v>751</v>
      </c>
      <c r="D403" t="s">
        <v>752</v>
      </c>
      <c r="F403" t="s">
        <v>13</v>
      </c>
      <c r="G403" t="s">
        <v>501</v>
      </c>
      <c r="H403" t="s">
        <v>20</v>
      </c>
      <c r="J403" s="3" t="str">
        <f t="shared" si="21"/>
        <v>altersgerecht</v>
      </c>
      <c r="K403" s="3" t="str">
        <f t="shared" si="22"/>
        <v>Unterhaltung</v>
      </c>
      <c r="L403" s="3" t="str">
        <f t="shared" si="23"/>
        <v>Kindervideos</v>
      </c>
    </row>
    <row r="404" spans="1:12" hidden="1" x14ac:dyDescent="0.25">
      <c r="A404" s="7" t="s">
        <v>15</v>
      </c>
      <c r="B404" s="7" t="s">
        <v>119</v>
      </c>
      <c r="C404" s="7" t="s">
        <v>758</v>
      </c>
      <c r="D404" s="7" t="s">
        <v>759</v>
      </c>
      <c r="E404" s="7"/>
      <c r="F404" s="7" t="s">
        <v>13</v>
      </c>
      <c r="G404" s="7" t="s">
        <v>501</v>
      </c>
      <c r="H404" s="7" t="s">
        <v>20</v>
      </c>
      <c r="J404" s="3" t="str">
        <f t="shared" si="21"/>
        <v>altersgerecht</v>
      </c>
      <c r="K404" s="3" t="str">
        <f t="shared" si="22"/>
        <v>Unterhaltung</v>
      </c>
      <c r="L404" s="3" t="str">
        <f t="shared" si="23"/>
        <v>Kindervideos</v>
      </c>
    </row>
    <row r="405" spans="1:12" hidden="1" x14ac:dyDescent="0.25">
      <c r="A405" t="s">
        <v>15</v>
      </c>
      <c r="B405" t="s">
        <v>122</v>
      </c>
      <c r="C405" t="s">
        <v>760</v>
      </c>
      <c r="D405" t="s">
        <v>761</v>
      </c>
      <c r="F405" t="s">
        <v>19</v>
      </c>
      <c r="G405" t="s">
        <v>501</v>
      </c>
      <c r="H405" t="s">
        <v>20</v>
      </c>
      <c r="J405" s="3" t="str">
        <f t="shared" si="21"/>
        <v>fragwürdig</v>
      </c>
      <c r="K405" s="3" t="str">
        <f t="shared" si="22"/>
        <v>Unterhaltung</v>
      </c>
      <c r="L405" s="3" t="str">
        <f t="shared" si="23"/>
        <v>Kindervideos</v>
      </c>
    </row>
    <row r="406" spans="1:12" hidden="1" x14ac:dyDescent="0.25">
      <c r="A406" s="7" t="s">
        <v>15</v>
      </c>
      <c r="B406" s="7" t="s">
        <v>125</v>
      </c>
      <c r="C406" s="7" t="s">
        <v>762</v>
      </c>
      <c r="D406" s="7" t="s">
        <v>763</v>
      </c>
      <c r="E406" s="7"/>
      <c r="F406" s="7" t="s">
        <v>13</v>
      </c>
      <c r="G406" s="7" t="s">
        <v>501</v>
      </c>
      <c r="H406" s="7" t="s">
        <v>20</v>
      </c>
      <c r="J406" s="3" t="str">
        <f t="shared" si="21"/>
        <v>altersgerecht</v>
      </c>
      <c r="K406" s="3" t="str">
        <f t="shared" si="22"/>
        <v>Unterhaltung</v>
      </c>
      <c r="L406" s="3" t="str">
        <f t="shared" si="23"/>
        <v>Kindervideos</v>
      </c>
    </row>
    <row r="407" spans="1:12" hidden="1" x14ac:dyDescent="0.25">
      <c r="A407" t="s">
        <v>15</v>
      </c>
      <c r="B407" t="s">
        <v>129</v>
      </c>
      <c r="C407" t="s">
        <v>764</v>
      </c>
      <c r="D407" t="s">
        <v>765</v>
      </c>
      <c r="F407" t="s">
        <v>720</v>
      </c>
      <c r="G407" t="s">
        <v>501</v>
      </c>
      <c r="H407" t="s">
        <v>20</v>
      </c>
      <c r="J407" s="3" t="str">
        <f t="shared" si="21"/>
        <v>fragwürdig</v>
      </c>
      <c r="K407" s="3" t="str">
        <f t="shared" si="22"/>
        <v>Unterhaltung</v>
      </c>
      <c r="L407" s="3" t="str">
        <f t="shared" si="23"/>
        <v>Kindervideos</v>
      </c>
    </row>
    <row r="408" spans="1:12" hidden="1" x14ac:dyDescent="0.25">
      <c r="A408" s="3" t="s">
        <v>8</v>
      </c>
      <c r="B408" s="3" t="s">
        <v>132</v>
      </c>
      <c r="C408" s="3" t="s">
        <v>751</v>
      </c>
      <c r="D408" s="3" t="s">
        <v>752</v>
      </c>
      <c r="E408" s="3" t="s">
        <v>766</v>
      </c>
      <c r="F408" s="3" t="s">
        <v>13</v>
      </c>
      <c r="G408" s="3" t="s">
        <v>501</v>
      </c>
      <c r="H408" s="3" t="s">
        <v>20</v>
      </c>
      <c r="J408" s="3" t="str">
        <f t="shared" si="21"/>
        <v>altersgerecht</v>
      </c>
      <c r="K408" s="3" t="str">
        <f t="shared" si="22"/>
        <v>Unterhaltung</v>
      </c>
      <c r="L408" s="3" t="str">
        <f t="shared" si="23"/>
        <v>Kindervideos</v>
      </c>
    </row>
    <row r="409" spans="1:12" hidden="1" x14ac:dyDescent="0.25">
      <c r="A409" t="s">
        <v>15</v>
      </c>
      <c r="B409" t="s">
        <v>134</v>
      </c>
      <c r="C409" t="s">
        <v>55</v>
      </c>
      <c r="D409" t="s">
        <v>56</v>
      </c>
      <c r="F409" t="s">
        <v>13</v>
      </c>
      <c r="G409" t="s">
        <v>501</v>
      </c>
      <c r="H409" t="s">
        <v>20</v>
      </c>
      <c r="J409" s="3" t="str">
        <f t="shared" si="21"/>
        <v>altersgerecht</v>
      </c>
      <c r="K409" s="3" t="str">
        <f t="shared" si="22"/>
        <v>Unterhaltung</v>
      </c>
      <c r="L409" s="3" t="str">
        <f t="shared" si="23"/>
        <v>Kindervideos</v>
      </c>
    </row>
    <row r="410" spans="1:12" hidden="1" x14ac:dyDescent="0.25">
      <c r="A410" s="7" t="s">
        <v>15</v>
      </c>
      <c r="B410" s="7" t="s">
        <v>137</v>
      </c>
      <c r="C410" s="7" t="s">
        <v>767</v>
      </c>
      <c r="D410" s="7" t="s">
        <v>768</v>
      </c>
      <c r="E410" s="7"/>
      <c r="F410" s="7" t="s">
        <v>720</v>
      </c>
      <c r="G410" s="7" t="s">
        <v>501</v>
      </c>
      <c r="H410" s="7" t="s">
        <v>20</v>
      </c>
      <c r="J410" s="3" t="str">
        <f t="shared" si="21"/>
        <v>fragwürdig</v>
      </c>
      <c r="K410" s="3" t="str">
        <f t="shared" si="22"/>
        <v>Unterhaltung</v>
      </c>
      <c r="L410" s="3" t="str">
        <f t="shared" si="23"/>
        <v>Kindervideos</v>
      </c>
    </row>
    <row r="411" spans="1:12" hidden="1" x14ac:dyDescent="0.25">
      <c r="A411" t="s">
        <v>15</v>
      </c>
      <c r="B411" t="s">
        <v>138</v>
      </c>
      <c r="C411" t="s">
        <v>712</v>
      </c>
      <c r="D411" t="s">
        <v>713</v>
      </c>
      <c r="F411" t="s">
        <v>13</v>
      </c>
      <c r="G411" t="s">
        <v>501</v>
      </c>
      <c r="H411" t="s">
        <v>14</v>
      </c>
      <c r="J411" s="3" t="str">
        <f t="shared" si="21"/>
        <v>altersgerecht</v>
      </c>
      <c r="K411" s="3" t="str">
        <f t="shared" si="22"/>
        <v>Unterhaltung</v>
      </c>
      <c r="L411" s="3" t="str">
        <f t="shared" si="23"/>
        <v>Spiele</v>
      </c>
    </row>
    <row r="412" spans="1:12" hidden="1" x14ac:dyDescent="0.25">
      <c r="A412" s="7" t="s">
        <v>15</v>
      </c>
      <c r="B412" s="7" t="s">
        <v>141</v>
      </c>
      <c r="C412" s="7" t="s">
        <v>769</v>
      </c>
      <c r="D412" s="7" t="s">
        <v>770</v>
      </c>
      <c r="E412" s="7"/>
      <c r="F412" s="7" t="s">
        <v>13</v>
      </c>
      <c r="G412" s="7" t="s">
        <v>501</v>
      </c>
      <c r="H412" s="7" t="s">
        <v>14</v>
      </c>
      <c r="J412" s="3" t="str">
        <f t="shared" si="21"/>
        <v>altersgerecht</v>
      </c>
      <c r="K412" s="3" t="str">
        <f t="shared" si="22"/>
        <v>Unterhaltung</v>
      </c>
      <c r="L412" s="3" t="str">
        <f t="shared" si="23"/>
        <v>Spiele</v>
      </c>
    </row>
    <row r="413" spans="1:12" hidden="1" x14ac:dyDescent="0.25">
      <c r="A413" t="s">
        <v>15</v>
      </c>
      <c r="B413" t="s">
        <v>144</v>
      </c>
      <c r="C413" t="s">
        <v>771</v>
      </c>
      <c r="D413" t="s">
        <v>772</v>
      </c>
      <c r="F413" t="s">
        <v>13</v>
      </c>
      <c r="G413" t="s">
        <v>501</v>
      </c>
      <c r="H413" t="s">
        <v>14</v>
      </c>
      <c r="J413" s="3" t="str">
        <f t="shared" si="21"/>
        <v>altersgerecht</v>
      </c>
      <c r="K413" s="3" t="str">
        <f t="shared" si="22"/>
        <v>Unterhaltung</v>
      </c>
      <c r="L413" s="3" t="str">
        <f t="shared" si="23"/>
        <v>Spiele</v>
      </c>
    </row>
    <row r="414" spans="1:12" hidden="1" x14ac:dyDescent="0.25">
      <c r="A414" s="3" t="s">
        <v>8</v>
      </c>
      <c r="B414" s="3" t="s">
        <v>145</v>
      </c>
      <c r="C414" s="3" t="s">
        <v>55</v>
      </c>
      <c r="D414" s="3" t="s">
        <v>56</v>
      </c>
      <c r="E414" s="3" t="s">
        <v>68</v>
      </c>
      <c r="F414" s="3" t="s">
        <v>13</v>
      </c>
      <c r="G414" s="3" t="s">
        <v>501</v>
      </c>
      <c r="H414" s="3" t="s">
        <v>20</v>
      </c>
      <c r="J414" s="3" t="str">
        <f t="shared" si="21"/>
        <v>altersgerecht</v>
      </c>
      <c r="K414" s="3" t="str">
        <f t="shared" si="22"/>
        <v>Unterhaltung</v>
      </c>
      <c r="L414" s="3" t="str">
        <f t="shared" si="23"/>
        <v>Kindervideos</v>
      </c>
    </row>
    <row r="415" spans="1:12" hidden="1" x14ac:dyDescent="0.25">
      <c r="A415" t="s">
        <v>15</v>
      </c>
      <c r="B415" t="s">
        <v>147</v>
      </c>
      <c r="C415" t="s">
        <v>773</v>
      </c>
      <c r="D415" t="s">
        <v>774</v>
      </c>
      <c r="F415" t="s">
        <v>13</v>
      </c>
      <c r="G415" t="s">
        <v>501</v>
      </c>
      <c r="H415" t="s">
        <v>20</v>
      </c>
      <c r="J415" s="3" t="str">
        <f t="shared" si="21"/>
        <v>altersgerecht</v>
      </c>
      <c r="K415" s="3" t="str">
        <f t="shared" si="22"/>
        <v>Unterhaltung</v>
      </c>
      <c r="L415" s="3" t="str">
        <f t="shared" si="23"/>
        <v>Kindervideos</v>
      </c>
    </row>
    <row r="416" spans="1:12" hidden="1" x14ac:dyDescent="0.25">
      <c r="A416" s="7" t="s">
        <v>15</v>
      </c>
      <c r="B416" s="7" t="s">
        <v>150</v>
      </c>
      <c r="C416" s="7" t="s">
        <v>775</v>
      </c>
      <c r="D416" s="7" t="s">
        <v>776</v>
      </c>
      <c r="E416" s="7"/>
      <c r="F416" s="7" t="s">
        <v>13</v>
      </c>
      <c r="G416" s="7" t="s">
        <v>501</v>
      </c>
      <c r="H416" s="7" t="s">
        <v>20</v>
      </c>
      <c r="J416" s="3" t="str">
        <f t="shared" si="21"/>
        <v>altersgerecht</v>
      </c>
      <c r="K416" s="3" t="str">
        <f t="shared" si="22"/>
        <v>Unterhaltung</v>
      </c>
      <c r="L416" s="3" t="str">
        <f t="shared" si="23"/>
        <v>Kindervideos</v>
      </c>
    </row>
    <row r="417" spans="1:12" hidden="1" x14ac:dyDescent="0.25">
      <c r="A417" t="s">
        <v>15</v>
      </c>
      <c r="B417" t="s">
        <v>153</v>
      </c>
      <c r="C417" t="s">
        <v>777</v>
      </c>
      <c r="D417" t="s">
        <v>778</v>
      </c>
      <c r="F417" t="s">
        <v>13</v>
      </c>
      <c r="G417" t="s">
        <v>501</v>
      </c>
      <c r="H417" t="s">
        <v>20</v>
      </c>
      <c r="J417" s="3" t="str">
        <f t="shared" si="21"/>
        <v>altersgerecht</v>
      </c>
      <c r="K417" s="3" t="str">
        <f t="shared" si="22"/>
        <v>Unterhaltung</v>
      </c>
      <c r="L417" s="3" t="str">
        <f t="shared" si="23"/>
        <v>Kindervideos</v>
      </c>
    </row>
    <row r="418" spans="1:12" hidden="1" x14ac:dyDescent="0.25">
      <c r="A418" s="7" t="s">
        <v>15</v>
      </c>
      <c r="B418" s="7" t="s">
        <v>156</v>
      </c>
      <c r="C418" s="7" t="s">
        <v>779</v>
      </c>
      <c r="D418" s="7" t="s">
        <v>780</v>
      </c>
      <c r="E418" s="7"/>
      <c r="F418" s="7" t="s">
        <v>13</v>
      </c>
      <c r="G418" s="7" t="s">
        <v>24</v>
      </c>
      <c r="H418" s="7" t="s">
        <v>711</v>
      </c>
      <c r="J418" s="3" t="str">
        <f t="shared" si="21"/>
        <v>altersgerecht</v>
      </c>
      <c r="K418" s="3" t="str">
        <f t="shared" si="22"/>
        <v>Sonstiges</v>
      </c>
      <c r="L418" s="3" t="str">
        <f t="shared" si="23"/>
        <v>DIY / Mode / Makeup</v>
      </c>
    </row>
    <row r="419" spans="1:12" hidden="1" x14ac:dyDescent="0.25">
      <c r="A419" t="s">
        <v>15</v>
      </c>
      <c r="B419" t="s">
        <v>159</v>
      </c>
      <c r="C419" t="s">
        <v>73</v>
      </c>
      <c r="D419" t="s">
        <v>74</v>
      </c>
      <c r="F419" t="s">
        <v>13</v>
      </c>
      <c r="G419" t="s">
        <v>501</v>
      </c>
      <c r="H419" t="s">
        <v>20</v>
      </c>
      <c r="J419" s="3" t="str">
        <f t="shared" si="21"/>
        <v>altersgerecht</v>
      </c>
      <c r="K419" s="3" t="str">
        <f t="shared" si="22"/>
        <v>Unterhaltung</v>
      </c>
      <c r="L419" s="3" t="str">
        <f t="shared" si="23"/>
        <v>Kindervideos</v>
      </c>
    </row>
    <row r="420" spans="1:12" hidden="1" x14ac:dyDescent="0.25">
      <c r="A420" s="3" t="s">
        <v>8</v>
      </c>
      <c r="B420" s="3" t="s">
        <v>160</v>
      </c>
      <c r="C420" s="3" t="s">
        <v>773</v>
      </c>
      <c r="D420" s="3" t="s">
        <v>774</v>
      </c>
      <c r="E420" s="3" t="s">
        <v>781</v>
      </c>
      <c r="F420" s="3" t="s">
        <v>13</v>
      </c>
      <c r="G420" s="3" t="s">
        <v>501</v>
      </c>
      <c r="H420" s="3" t="s">
        <v>20</v>
      </c>
      <c r="J420" s="3" t="str">
        <f t="shared" si="21"/>
        <v>altersgerecht</v>
      </c>
      <c r="K420" s="3" t="str">
        <f t="shared" si="22"/>
        <v>Unterhaltung</v>
      </c>
      <c r="L420" s="3" t="str">
        <f t="shared" si="23"/>
        <v>Kindervideos</v>
      </c>
    </row>
    <row r="421" spans="1:12" hidden="1" x14ac:dyDescent="0.25">
      <c r="A421" t="s">
        <v>15</v>
      </c>
      <c r="B421" t="s">
        <v>162</v>
      </c>
      <c r="C421" t="s">
        <v>55</v>
      </c>
      <c r="D421" t="s">
        <v>56</v>
      </c>
      <c r="F421" t="s">
        <v>13</v>
      </c>
      <c r="G421" t="s">
        <v>501</v>
      </c>
      <c r="H421" t="s">
        <v>20</v>
      </c>
      <c r="J421" s="3" t="str">
        <f t="shared" si="21"/>
        <v>altersgerecht</v>
      </c>
      <c r="K421" s="3" t="str">
        <f t="shared" si="22"/>
        <v>Unterhaltung</v>
      </c>
      <c r="L421" s="3" t="str">
        <f t="shared" si="23"/>
        <v>Kindervideos</v>
      </c>
    </row>
    <row r="422" spans="1:12" hidden="1" x14ac:dyDescent="0.25">
      <c r="A422" s="7" t="s">
        <v>15</v>
      </c>
      <c r="B422" s="7" t="s">
        <v>165</v>
      </c>
      <c r="C422" s="7" t="s">
        <v>782</v>
      </c>
      <c r="D422" s="7" t="s">
        <v>783</v>
      </c>
      <c r="E422" s="7"/>
      <c r="F422" s="7" t="s">
        <v>13</v>
      </c>
      <c r="G422" s="7" t="s">
        <v>501</v>
      </c>
      <c r="H422" s="7" t="s">
        <v>20</v>
      </c>
      <c r="J422" s="3" t="str">
        <f t="shared" si="21"/>
        <v>altersgerecht</v>
      </c>
      <c r="K422" s="3" t="str">
        <f t="shared" si="22"/>
        <v>Unterhaltung</v>
      </c>
      <c r="L422" s="3" t="str">
        <f t="shared" si="23"/>
        <v>Kindervideos</v>
      </c>
    </row>
    <row r="423" spans="1:12" hidden="1" x14ac:dyDescent="0.25">
      <c r="A423" t="s">
        <v>15</v>
      </c>
      <c r="B423" t="s">
        <v>166</v>
      </c>
      <c r="C423" t="s">
        <v>312</v>
      </c>
      <c r="D423" t="s">
        <v>313</v>
      </c>
      <c r="F423" t="s">
        <v>13</v>
      </c>
      <c r="G423" t="s">
        <v>501</v>
      </c>
      <c r="H423" t="s">
        <v>314</v>
      </c>
      <c r="J423" s="3" t="str">
        <f t="shared" si="21"/>
        <v>altersgerecht</v>
      </c>
      <c r="K423" s="3" t="str">
        <f t="shared" si="22"/>
        <v>Unterhaltung</v>
      </c>
      <c r="L423" s="3" t="str">
        <f t="shared" si="23"/>
        <v>Reaction</v>
      </c>
    </row>
    <row r="424" spans="1:12" hidden="1" x14ac:dyDescent="0.25">
      <c r="A424" s="7" t="s">
        <v>15</v>
      </c>
      <c r="B424" s="7" t="s">
        <v>169</v>
      </c>
      <c r="C424" s="7" t="s">
        <v>784</v>
      </c>
      <c r="D424" s="7" t="s">
        <v>785</v>
      </c>
      <c r="E424" s="7"/>
      <c r="F424" s="7" t="s">
        <v>13</v>
      </c>
      <c r="G424" s="7" t="s">
        <v>501</v>
      </c>
      <c r="H424" s="7" t="s">
        <v>14</v>
      </c>
      <c r="J424" s="3" t="str">
        <f t="shared" si="21"/>
        <v>altersgerecht</v>
      </c>
      <c r="K424" s="3" t="str">
        <f t="shared" si="22"/>
        <v>Unterhaltung</v>
      </c>
      <c r="L424" s="3" t="str">
        <f t="shared" si="23"/>
        <v>Spiele</v>
      </c>
    </row>
    <row r="425" spans="1:12" hidden="1" x14ac:dyDescent="0.25">
      <c r="A425" t="s">
        <v>15</v>
      </c>
      <c r="B425" t="s">
        <v>172</v>
      </c>
      <c r="C425" t="s">
        <v>786</v>
      </c>
      <c r="D425" t="s">
        <v>787</v>
      </c>
      <c r="F425" t="s">
        <v>13</v>
      </c>
      <c r="G425" t="s">
        <v>501</v>
      </c>
      <c r="H425" t="s">
        <v>20</v>
      </c>
      <c r="J425" s="3" t="str">
        <f t="shared" si="21"/>
        <v>altersgerecht</v>
      </c>
      <c r="K425" s="3" t="str">
        <f t="shared" si="22"/>
        <v>Unterhaltung</v>
      </c>
      <c r="L425" s="3" t="str">
        <f t="shared" si="23"/>
        <v>Kindervideos</v>
      </c>
    </row>
    <row r="426" spans="1:12" hidden="1" x14ac:dyDescent="0.25">
      <c r="A426" s="3" t="s">
        <v>8</v>
      </c>
      <c r="B426" s="3" t="s">
        <v>175</v>
      </c>
      <c r="C426" s="3" t="s">
        <v>782</v>
      </c>
      <c r="D426" s="3" t="s">
        <v>783</v>
      </c>
      <c r="E426" s="3" t="s">
        <v>788</v>
      </c>
      <c r="F426" s="3" t="s">
        <v>13</v>
      </c>
      <c r="G426" s="3" t="s">
        <v>501</v>
      </c>
      <c r="H426" s="3" t="s">
        <v>20</v>
      </c>
      <c r="J426" s="3" t="str">
        <f t="shared" si="21"/>
        <v>altersgerecht</v>
      </c>
      <c r="K426" s="3" t="str">
        <f t="shared" si="22"/>
        <v>Unterhaltung</v>
      </c>
      <c r="L426" s="3" t="str">
        <f t="shared" si="23"/>
        <v>Kindervideos</v>
      </c>
    </row>
    <row r="427" spans="1:12" hidden="1" x14ac:dyDescent="0.25">
      <c r="A427" t="s">
        <v>15</v>
      </c>
      <c r="B427" t="s">
        <v>177</v>
      </c>
      <c r="C427" t="s">
        <v>789</v>
      </c>
      <c r="D427" t="s">
        <v>790</v>
      </c>
      <c r="F427" t="s">
        <v>13</v>
      </c>
      <c r="G427" t="s">
        <v>501</v>
      </c>
      <c r="H427" t="s">
        <v>20</v>
      </c>
      <c r="J427" s="3" t="str">
        <f t="shared" si="21"/>
        <v>altersgerecht</v>
      </c>
      <c r="K427" s="3" t="str">
        <f t="shared" si="22"/>
        <v>Unterhaltung</v>
      </c>
      <c r="L427" s="3" t="str">
        <f t="shared" si="23"/>
        <v>Kindervideos</v>
      </c>
    </row>
    <row r="428" spans="1:12" hidden="1" x14ac:dyDescent="0.25">
      <c r="A428" s="7" t="s">
        <v>15</v>
      </c>
      <c r="B428" s="7" t="s">
        <v>180</v>
      </c>
      <c r="C428" s="7" t="s">
        <v>791</v>
      </c>
      <c r="D428" s="7" t="s">
        <v>792</v>
      </c>
      <c r="E428" s="7"/>
      <c r="F428" s="7" t="s">
        <v>13</v>
      </c>
      <c r="G428" s="7" t="s">
        <v>501</v>
      </c>
      <c r="H428" s="7" t="s">
        <v>20</v>
      </c>
      <c r="J428" s="3" t="str">
        <f t="shared" si="21"/>
        <v>altersgerecht</v>
      </c>
      <c r="K428" s="3" t="str">
        <f t="shared" si="22"/>
        <v>Unterhaltung</v>
      </c>
      <c r="L428" s="3" t="str">
        <f t="shared" si="23"/>
        <v>Kindervideos</v>
      </c>
    </row>
    <row r="429" spans="1:12" hidden="1" x14ac:dyDescent="0.25">
      <c r="A429" t="s">
        <v>15</v>
      </c>
      <c r="B429" t="s">
        <v>183</v>
      </c>
      <c r="C429" t="s">
        <v>793</v>
      </c>
      <c r="D429" t="s">
        <v>794</v>
      </c>
      <c r="F429" t="s">
        <v>13</v>
      </c>
      <c r="G429" t="s">
        <v>501</v>
      </c>
      <c r="H429" t="s">
        <v>20</v>
      </c>
      <c r="J429" s="3" t="str">
        <f t="shared" si="21"/>
        <v>altersgerecht</v>
      </c>
      <c r="K429" s="3" t="str">
        <f t="shared" si="22"/>
        <v>Unterhaltung</v>
      </c>
      <c r="L429" s="3" t="str">
        <f t="shared" si="23"/>
        <v>Kindervideos</v>
      </c>
    </row>
    <row r="430" spans="1:12" hidden="1" x14ac:dyDescent="0.25">
      <c r="A430" s="7" t="s">
        <v>15</v>
      </c>
      <c r="B430" s="7" t="s">
        <v>186</v>
      </c>
      <c r="C430" s="7" t="s">
        <v>795</v>
      </c>
      <c r="D430" s="7" t="s">
        <v>796</v>
      </c>
      <c r="E430" s="7"/>
      <c r="F430" s="7" t="s">
        <v>13</v>
      </c>
      <c r="G430" s="7" t="s">
        <v>501</v>
      </c>
      <c r="H430" s="7" t="s">
        <v>20</v>
      </c>
      <c r="J430" s="3" t="str">
        <f t="shared" si="21"/>
        <v>altersgerecht</v>
      </c>
      <c r="K430" s="3" t="str">
        <f t="shared" si="22"/>
        <v>Unterhaltung</v>
      </c>
      <c r="L430" s="3" t="str">
        <f t="shared" si="23"/>
        <v>Kindervideos</v>
      </c>
    </row>
    <row r="431" spans="1:12" hidden="1" x14ac:dyDescent="0.25">
      <c r="A431" t="s">
        <v>15</v>
      </c>
      <c r="B431" t="s">
        <v>187</v>
      </c>
      <c r="C431" t="s">
        <v>797</v>
      </c>
      <c r="D431" t="s">
        <v>798</v>
      </c>
      <c r="F431" t="s">
        <v>13</v>
      </c>
      <c r="G431" t="s">
        <v>501</v>
      </c>
      <c r="H431" t="s">
        <v>20</v>
      </c>
      <c r="J431" s="3" t="str">
        <f t="shared" si="21"/>
        <v>altersgerecht</v>
      </c>
      <c r="K431" s="3" t="str">
        <f t="shared" si="22"/>
        <v>Unterhaltung</v>
      </c>
      <c r="L431" s="3" t="str">
        <f t="shared" si="23"/>
        <v>Kindervideos</v>
      </c>
    </row>
    <row r="432" spans="1:12" hidden="1" x14ac:dyDescent="0.25">
      <c r="A432" s="3" t="s">
        <v>8</v>
      </c>
      <c r="B432" s="3" t="s">
        <v>190</v>
      </c>
      <c r="C432" s="3" t="s">
        <v>789</v>
      </c>
      <c r="D432" s="3" t="s">
        <v>790</v>
      </c>
      <c r="E432" s="3" t="s">
        <v>799</v>
      </c>
      <c r="F432" s="3" t="s">
        <v>13</v>
      </c>
      <c r="G432" s="3" t="s">
        <v>501</v>
      </c>
      <c r="H432" s="3" t="s">
        <v>20</v>
      </c>
      <c r="J432" s="3" t="str">
        <f t="shared" si="21"/>
        <v>altersgerecht</v>
      </c>
      <c r="K432" s="3" t="str">
        <f t="shared" si="22"/>
        <v>Unterhaltung</v>
      </c>
      <c r="L432" s="3" t="str">
        <f t="shared" si="23"/>
        <v>Kindervideos</v>
      </c>
    </row>
    <row r="433" spans="1:12" hidden="1" x14ac:dyDescent="0.25">
      <c r="A433" t="s">
        <v>15</v>
      </c>
      <c r="B433" t="s">
        <v>192</v>
      </c>
      <c r="C433" t="s">
        <v>800</v>
      </c>
      <c r="D433" t="s">
        <v>801</v>
      </c>
      <c r="F433" t="s">
        <v>13</v>
      </c>
      <c r="G433" t="s">
        <v>501</v>
      </c>
      <c r="H433" t="s">
        <v>20</v>
      </c>
      <c r="J433" s="3" t="str">
        <f t="shared" si="21"/>
        <v>altersgerecht</v>
      </c>
      <c r="K433" s="3" t="str">
        <f t="shared" si="22"/>
        <v>Unterhaltung</v>
      </c>
      <c r="L433" s="3" t="str">
        <f t="shared" si="23"/>
        <v>Kindervideos</v>
      </c>
    </row>
    <row r="434" spans="1:12" hidden="1" x14ac:dyDescent="0.25">
      <c r="A434" s="7" t="s">
        <v>15</v>
      </c>
      <c r="B434" s="7" t="s">
        <v>195</v>
      </c>
      <c r="C434" s="7" t="s">
        <v>167</v>
      </c>
      <c r="D434" s="7" t="s">
        <v>168</v>
      </c>
      <c r="E434" s="7"/>
      <c r="F434" s="7" t="s">
        <v>13</v>
      </c>
      <c r="G434" s="7" t="s">
        <v>501</v>
      </c>
      <c r="H434" s="7" t="s">
        <v>20</v>
      </c>
      <c r="J434" s="3" t="str">
        <f t="shared" si="21"/>
        <v>altersgerecht</v>
      </c>
      <c r="K434" s="3" t="str">
        <f t="shared" si="22"/>
        <v>Unterhaltung</v>
      </c>
      <c r="L434" s="3" t="str">
        <f t="shared" si="23"/>
        <v>Kindervideos</v>
      </c>
    </row>
    <row r="435" spans="1:12" hidden="1" x14ac:dyDescent="0.25">
      <c r="A435" t="s">
        <v>15</v>
      </c>
      <c r="B435" t="s">
        <v>198</v>
      </c>
      <c r="C435" t="s">
        <v>76</v>
      </c>
      <c r="D435" t="s">
        <v>77</v>
      </c>
      <c r="F435" t="s">
        <v>13</v>
      </c>
      <c r="G435" t="s">
        <v>501</v>
      </c>
      <c r="H435" t="s">
        <v>20</v>
      </c>
      <c r="J435" s="3" t="str">
        <f t="shared" si="21"/>
        <v>altersgerecht</v>
      </c>
      <c r="K435" s="3" t="str">
        <f t="shared" si="22"/>
        <v>Unterhaltung</v>
      </c>
      <c r="L435" s="3" t="str">
        <f t="shared" si="23"/>
        <v>Kindervideos</v>
      </c>
    </row>
    <row r="436" spans="1:12" hidden="1" x14ac:dyDescent="0.25">
      <c r="A436" s="7" t="s">
        <v>15</v>
      </c>
      <c r="B436" s="7" t="s">
        <v>201</v>
      </c>
      <c r="C436" s="7" t="s">
        <v>135</v>
      </c>
      <c r="D436" s="7" t="s">
        <v>136</v>
      </c>
      <c r="E436" s="7"/>
      <c r="F436" s="7" t="s">
        <v>13</v>
      </c>
      <c r="G436" s="7" t="s">
        <v>501</v>
      </c>
      <c r="H436" s="7" t="s">
        <v>20</v>
      </c>
      <c r="J436" s="3" t="str">
        <f t="shared" si="21"/>
        <v>altersgerecht</v>
      </c>
      <c r="K436" s="3" t="str">
        <f t="shared" si="22"/>
        <v>Unterhaltung</v>
      </c>
      <c r="L436" s="3" t="str">
        <f t="shared" si="23"/>
        <v>Kindervideos</v>
      </c>
    </row>
    <row r="437" spans="1:12" hidden="1" x14ac:dyDescent="0.25">
      <c r="A437" t="s">
        <v>15</v>
      </c>
      <c r="B437" t="s">
        <v>202</v>
      </c>
      <c r="C437" t="s">
        <v>170</v>
      </c>
      <c r="D437" t="s">
        <v>171</v>
      </c>
      <c r="F437" t="s">
        <v>13</v>
      </c>
      <c r="G437" t="s">
        <v>501</v>
      </c>
      <c r="H437" t="s">
        <v>20</v>
      </c>
      <c r="J437" s="3" t="str">
        <f t="shared" si="21"/>
        <v>altersgerecht</v>
      </c>
      <c r="K437" s="3" t="str">
        <f t="shared" si="22"/>
        <v>Unterhaltung</v>
      </c>
      <c r="L437" s="3" t="str">
        <f t="shared" si="23"/>
        <v>Kindervideos</v>
      </c>
    </row>
    <row r="438" spans="1:12" hidden="1" x14ac:dyDescent="0.25">
      <c r="A438" s="3" t="s">
        <v>8</v>
      </c>
      <c r="B438" s="3" t="s">
        <v>205</v>
      </c>
      <c r="C438" s="3" t="s">
        <v>800</v>
      </c>
      <c r="D438" s="3" t="s">
        <v>801</v>
      </c>
      <c r="E438" s="3" t="s">
        <v>802</v>
      </c>
      <c r="F438" s="3" t="s">
        <v>13</v>
      </c>
      <c r="G438" s="3" t="s">
        <v>501</v>
      </c>
      <c r="H438" s="3" t="s">
        <v>20</v>
      </c>
      <c r="J438" s="3" t="str">
        <f t="shared" ref="J438:J485" si="24">TRIM(F438)</f>
        <v>altersgerecht</v>
      </c>
      <c r="K438" s="3" t="str">
        <f t="shared" ref="K438:K485" si="25">TRIM(G438)</f>
        <v>Unterhaltung</v>
      </c>
      <c r="L438" s="3" t="str">
        <f t="shared" ref="L438:L485" si="26">TRIM(H438)</f>
        <v>Kindervideos</v>
      </c>
    </row>
    <row r="439" spans="1:12" hidden="1" x14ac:dyDescent="0.25">
      <c r="A439" t="s">
        <v>15</v>
      </c>
      <c r="B439" t="s">
        <v>207</v>
      </c>
      <c r="C439" t="s">
        <v>751</v>
      </c>
      <c r="D439" t="s">
        <v>752</v>
      </c>
      <c r="F439" t="s">
        <v>13</v>
      </c>
      <c r="G439" t="s">
        <v>501</v>
      </c>
      <c r="H439" t="s">
        <v>20</v>
      </c>
      <c r="J439" s="3" t="str">
        <f t="shared" si="24"/>
        <v>altersgerecht</v>
      </c>
      <c r="K439" s="3" t="str">
        <f t="shared" si="25"/>
        <v>Unterhaltung</v>
      </c>
      <c r="L439" s="3" t="str">
        <f t="shared" si="26"/>
        <v>Kindervideos</v>
      </c>
    </row>
    <row r="440" spans="1:12" hidden="1" x14ac:dyDescent="0.25">
      <c r="A440" s="7" t="s">
        <v>15</v>
      </c>
      <c r="B440" s="7" t="s">
        <v>208</v>
      </c>
      <c r="C440" s="7" t="s">
        <v>803</v>
      </c>
      <c r="D440" s="7" t="s">
        <v>804</v>
      </c>
      <c r="E440" s="7"/>
      <c r="F440" s="7" t="s">
        <v>13</v>
      </c>
      <c r="G440" s="7" t="s">
        <v>501</v>
      </c>
      <c r="H440" s="7" t="s">
        <v>805</v>
      </c>
      <c r="J440" s="3" t="str">
        <f t="shared" si="24"/>
        <v>altersgerecht</v>
      </c>
      <c r="K440" s="3" t="str">
        <f t="shared" si="25"/>
        <v>Unterhaltung</v>
      </c>
      <c r="L440" s="3" t="str">
        <f t="shared" si="26"/>
        <v>Vlog</v>
      </c>
    </row>
    <row r="441" spans="1:12" hidden="1" x14ac:dyDescent="0.25">
      <c r="A441" t="s">
        <v>15</v>
      </c>
      <c r="B441" t="s">
        <v>211</v>
      </c>
      <c r="C441" t="s">
        <v>135</v>
      </c>
      <c r="D441" t="s">
        <v>136</v>
      </c>
      <c r="F441" t="s">
        <v>13</v>
      </c>
      <c r="G441" t="s">
        <v>501</v>
      </c>
      <c r="H441" t="s">
        <v>20</v>
      </c>
      <c r="J441" s="3" t="str">
        <f t="shared" si="24"/>
        <v>altersgerecht</v>
      </c>
      <c r="K441" s="3" t="str">
        <f t="shared" si="25"/>
        <v>Unterhaltung</v>
      </c>
      <c r="L441" s="3" t="str">
        <f t="shared" si="26"/>
        <v>Kindervideos</v>
      </c>
    </row>
    <row r="442" spans="1:12" hidden="1" x14ac:dyDescent="0.25">
      <c r="A442" s="7" t="s">
        <v>15</v>
      </c>
      <c r="B442" s="7" t="s">
        <v>214</v>
      </c>
      <c r="C442" s="7" t="s">
        <v>120</v>
      </c>
      <c r="D442" s="7" t="s">
        <v>121</v>
      </c>
      <c r="E442" s="7"/>
      <c r="F442" s="7" t="s">
        <v>13</v>
      </c>
      <c r="G442" s="7" t="s">
        <v>501</v>
      </c>
      <c r="H442" s="7" t="s">
        <v>20</v>
      </c>
      <c r="J442" s="3" t="str">
        <f t="shared" si="24"/>
        <v>altersgerecht</v>
      </c>
      <c r="K442" s="3" t="str">
        <f t="shared" si="25"/>
        <v>Unterhaltung</v>
      </c>
      <c r="L442" s="3" t="str">
        <f t="shared" si="26"/>
        <v>Kindervideos</v>
      </c>
    </row>
    <row r="443" spans="1:12" hidden="1" x14ac:dyDescent="0.25">
      <c r="A443" t="s">
        <v>15</v>
      </c>
      <c r="B443" t="s">
        <v>215</v>
      </c>
      <c r="C443" t="s">
        <v>806</v>
      </c>
      <c r="D443" t="s">
        <v>807</v>
      </c>
      <c r="F443" t="s">
        <v>13</v>
      </c>
      <c r="G443" t="s">
        <v>501</v>
      </c>
      <c r="H443" t="s">
        <v>20</v>
      </c>
      <c r="J443" s="3" t="str">
        <f t="shared" si="24"/>
        <v>altersgerecht</v>
      </c>
      <c r="K443" s="3" t="str">
        <f t="shared" si="25"/>
        <v>Unterhaltung</v>
      </c>
      <c r="L443" s="3" t="str">
        <f t="shared" si="26"/>
        <v>Kindervideos</v>
      </c>
    </row>
    <row r="444" spans="1:12" hidden="1" x14ac:dyDescent="0.25">
      <c r="A444" s="3" t="s">
        <v>8</v>
      </c>
      <c r="B444" s="3" t="s">
        <v>216</v>
      </c>
      <c r="C444" s="3" t="s">
        <v>803</v>
      </c>
      <c r="D444" s="3" t="s">
        <v>804</v>
      </c>
      <c r="E444" s="3"/>
      <c r="F444" s="3" t="s">
        <v>13</v>
      </c>
      <c r="G444" s="3" t="s">
        <v>501</v>
      </c>
      <c r="H444" s="3" t="s">
        <v>805</v>
      </c>
      <c r="J444" s="3" t="str">
        <f t="shared" si="24"/>
        <v>altersgerecht</v>
      </c>
      <c r="K444" s="3" t="str">
        <f t="shared" si="25"/>
        <v>Unterhaltung</v>
      </c>
      <c r="L444" s="3" t="str">
        <f t="shared" si="26"/>
        <v>Vlog</v>
      </c>
    </row>
    <row r="445" spans="1:12" hidden="1" x14ac:dyDescent="0.25">
      <c r="A445" t="s">
        <v>15</v>
      </c>
      <c r="B445" t="s">
        <v>218</v>
      </c>
      <c r="C445" t="s">
        <v>808</v>
      </c>
      <c r="D445" t="s">
        <v>809</v>
      </c>
      <c r="F445" t="s">
        <v>13</v>
      </c>
      <c r="G445" t="s">
        <v>501</v>
      </c>
      <c r="H445" t="s">
        <v>805</v>
      </c>
      <c r="J445" s="3" t="str">
        <f t="shared" si="24"/>
        <v>altersgerecht</v>
      </c>
      <c r="K445" s="3" t="str">
        <f t="shared" si="25"/>
        <v>Unterhaltung</v>
      </c>
      <c r="L445" s="3" t="str">
        <f t="shared" si="26"/>
        <v>Vlog</v>
      </c>
    </row>
    <row r="446" spans="1:12" hidden="1" x14ac:dyDescent="0.25">
      <c r="A446" s="7" t="s">
        <v>15</v>
      </c>
      <c r="B446" s="7" t="s">
        <v>221</v>
      </c>
      <c r="C446" s="7" t="s">
        <v>810</v>
      </c>
      <c r="D446" s="7" t="s">
        <v>811</v>
      </c>
      <c r="E446" s="7"/>
      <c r="F446" s="7" t="s">
        <v>13</v>
      </c>
      <c r="G446" s="7" t="s">
        <v>501</v>
      </c>
      <c r="H446" s="7" t="s">
        <v>14</v>
      </c>
      <c r="J446" s="3" t="str">
        <f t="shared" si="24"/>
        <v>altersgerecht</v>
      </c>
      <c r="K446" s="3" t="str">
        <f t="shared" si="25"/>
        <v>Unterhaltung</v>
      </c>
      <c r="L446" s="3" t="str">
        <f t="shared" si="26"/>
        <v>Spiele</v>
      </c>
    </row>
    <row r="447" spans="1:12" hidden="1" x14ac:dyDescent="0.25">
      <c r="A447" t="s">
        <v>15</v>
      </c>
      <c r="B447" t="s">
        <v>222</v>
      </c>
      <c r="C447" t="s">
        <v>812</v>
      </c>
      <c r="D447" t="s">
        <v>813</v>
      </c>
      <c r="F447" t="s">
        <v>19</v>
      </c>
      <c r="G447" t="s">
        <v>24</v>
      </c>
      <c r="H447" t="s">
        <v>14</v>
      </c>
      <c r="J447" s="3" t="str">
        <f t="shared" si="24"/>
        <v>fragwürdig</v>
      </c>
      <c r="K447" s="3" t="str">
        <f t="shared" si="25"/>
        <v>Sonstiges</v>
      </c>
      <c r="L447" s="3" t="str">
        <f t="shared" si="26"/>
        <v>Spiele</v>
      </c>
    </row>
    <row r="448" spans="1:12" hidden="1" x14ac:dyDescent="0.25">
      <c r="A448" s="7" t="s">
        <v>15</v>
      </c>
      <c r="B448" s="7" t="s">
        <v>225</v>
      </c>
      <c r="C448" s="7" t="s">
        <v>718</v>
      </c>
      <c r="D448" s="7" t="s">
        <v>719</v>
      </c>
      <c r="E448" s="7"/>
      <c r="F448" s="7" t="s">
        <v>13</v>
      </c>
      <c r="G448" s="7" t="s">
        <v>501</v>
      </c>
      <c r="H448" s="7" t="s">
        <v>20</v>
      </c>
      <c r="J448" s="3" t="str">
        <f t="shared" si="24"/>
        <v>altersgerecht</v>
      </c>
      <c r="K448" s="3" t="str">
        <f t="shared" si="25"/>
        <v>Unterhaltung</v>
      </c>
      <c r="L448" s="3" t="str">
        <f t="shared" si="26"/>
        <v>Kindervideos</v>
      </c>
    </row>
    <row r="449" spans="1:12" hidden="1" x14ac:dyDescent="0.25">
      <c r="A449" t="s">
        <v>15</v>
      </c>
      <c r="B449" t="s">
        <v>226</v>
      </c>
      <c r="C449" t="s">
        <v>714</v>
      </c>
      <c r="D449" t="s">
        <v>715</v>
      </c>
      <c r="F449" t="s">
        <v>13</v>
      </c>
      <c r="G449" t="s">
        <v>501</v>
      </c>
      <c r="H449" t="s">
        <v>14</v>
      </c>
      <c r="J449" s="3" t="str">
        <f t="shared" si="24"/>
        <v>altersgerecht</v>
      </c>
      <c r="K449" s="3" t="str">
        <f t="shared" si="25"/>
        <v>Unterhaltung</v>
      </c>
      <c r="L449" s="3" t="str">
        <f t="shared" si="26"/>
        <v>Spiele</v>
      </c>
    </row>
    <row r="450" spans="1:12" hidden="1" x14ac:dyDescent="0.25">
      <c r="A450" s="3" t="s">
        <v>8</v>
      </c>
      <c r="B450" s="3" t="s">
        <v>229</v>
      </c>
      <c r="C450" s="3" t="s">
        <v>808</v>
      </c>
      <c r="D450" s="3" t="s">
        <v>809</v>
      </c>
      <c r="E450" s="3"/>
      <c r="F450" s="3" t="s">
        <v>13</v>
      </c>
      <c r="G450" s="3" t="s">
        <v>501</v>
      </c>
      <c r="H450" s="3" t="s">
        <v>805</v>
      </c>
      <c r="J450" s="3" t="str">
        <f t="shared" si="24"/>
        <v>altersgerecht</v>
      </c>
      <c r="K450" s="3" t="str">
        <f t="shared" si="25"/>
        <v>Unterhaltung</v>
      </c>
      <c r="L450" s="3" t="str">
        <f t="shared" si="26"/>
        <v>Vlog</v>
      </c>
    </row>
    <row r="451" spans="1:12" hidden="1" x14ac:dyDescent="0.25">
      <c r="A451" t="s">
        <v>15</v>
      </c>
      <c r="B451" t="s">
        <v>231</v>
      </c>
      <c r="C451" t="s">
        <v>814</v>
      </c>
      <c r="D451" t="s">
        <v>815</v>
      </c>
      <c r="F451" t="s">
        <v>13</v>
      </c>
      <c r="G451" t="s">
        <v>501</v>
      </c>
      <c r="H451" t="s">
        <v>805</v>
      </c>
      <c r="J451" s="3" t="str">
        <f t="shared" si="24"/>
        <v>altersgerecht</v>
      </c>
      <c r="K451" s="3" t="str">
        <f t="shared" si="25"/>
        <v>Unterhaltung</v>
      </c>
      <c r="L451" s="3" t="str">
        <f t="shared" si="26"/>
        <v>Vlog</v>
      </c>
    </row>
    <row r="452" spans="1:12" hidden="1" x14ac:dyDescent="0.25">
      <c r="A452" s="7" t="s">
        <v>15</v>
      </c>
      <c r="B452" s="7" t="s">
        <v>234</v>
      </c>
      <c r="C452" s="7" t="s">
        <v>816</v>
      </c>
      <c r="D452" s="7" t="s">
        <v>817</v>
      </c>
      <c r="E452" s="7"/>
      <c r="F452" s="7" t="s">
        <v>13</v>
      </c>
      <c r="G452" s="7" t="s">
        <v>501</v>
      </c>
      <c r="H452" s="7" t="s">
        <v>24</v>
      </c>
      <c r="J452" s="3" t="str">
        <f t="shared" si="24"/>
        <v>altersgerecht</v>
      </c>
      <c r="K452" s="3" t="str">
        <f t="shared" si="25"/>
        <v>Unterhaltung</v>
      </c>
      <c r="L452" s="3" t="str">
        <f t="shared" si="26"/>
        <v>Sonstiges</v>
      </c>
    </row>
    <row r="453" spans="1:12" hidden="1" x14ac:dyDescent="0.25">
      <c r="A453" t="s">
        <v>15</v>
      </c>
      <c r="B453" t="s">
        <v>235</v>
      </c>
      <c r="C453" t="s">
        <v>818</v>
      </c>
      <c r="D453" t="s">
        <v>819</v>
      </c>
      <c r="F453" t="s">
        <v>13</v>
      </c>
      <c r="G453" t="s">
        <v>501</v>
      </c>
      <c r="H453" t="s">
        <v>14</v>
      </c>
      <c r="J453" s="3" t="str">
        <f t="shared" si="24"/>
        <v>altersgerecht</v>
      </c>
      <c r="K453" s="3" t="str">
        <f t="shared" si="25"/>
        <v>Unterhaltung</v>
      </c>
      <c r="L453" s="3" t="str">
        <f t="shared" si="26"/>
        <v>Spiele</v>
      </c>
    </row>
    <row r="454" spans="1:12" hidden="1" x14ac:dyDescent="0.25">
      <c r="A454" s="7" t="s">
        <v>15</v>
      </c>
      <c r="B454" s="7" t="s">
        <v>238</v>
      </c>
      <c r="C454" s="7" t="s">
        <v>820</v>
      </c>
      <c r="D454" s="7" t="s">
        <v>821</v>
      </c>
      <c r="E454" s="7"/>
      <c r="F454" s="7" t="s">
        <v>13</v>
      </c>
      <c r="G454" s="7" t="s">
        <v>501</v>
      </c>
      <c r="H454" s="7" t="s">
        <v>24</v>
      </c>
      <c r="J454" s="3" t="str">
        <f t="shared" si="24"/>
        <v>altersgerecht</v>
      </c>
      <c r="K454" s="3" t="str">
        <f t="shared" si="25"/>
        <v>Unterhaltung</v>
      </c>
      <c r="L454" s="3" t="str">
        <f t="shared" si="26"/>
        <v>Sonstiges</v>
      </c>
    </row>
    <row r="455" spans="1:12" hidden="1" x14ac:dyDescent="0.25">
      <c r="A455" t="s">
        <v>15</v>
      </c>
      <c r="B455" t="s">
        <v>241</v>
      </c>
      <c r="C455" t="s">
        <v>822</v>
      </c>
      <c r="D455" t="s">
        <v>823</v>
      </c>
      <c r="F455" t="s">
        <v>19</v>
      </c>
      <c r="G455" t="s">
        <v>24</v>
      </c>
      <c r="H455" t="s">
        <v>711</v>
      </c>
      <c r="J455" s="3" t="str">
        <f t="shared" si="24"/>
        <v>fragwürdig</v>
      </c>
      <c r="K455" s="3" t="str">
        <f t="shared" si="25"/>
        <v>Sonstiges</v>
      </c>
      <c r="L455" s="3" t="str">
        <f t="shared" si="26"/>
        <v>DIY / Mode / Makeup</v>
      </c>
    </row>
    <row r="456" spans="1:12" hidden="1" x14ac:dyDescent="0.25">
      <c r="A456" s="3" t="s">
        <v>8</v>
      </c>
      <c r="B456" s="3" t="s">
        <v>242</v>
      </c>
      <c r="C456" s="3" t="s">
        <v>814</v>
      </c>
      <c r="D456" s="3" t="s">
        <v>815</v>
      </c>
      <c r="E456" s="3"/>
      <c r="F456" s="3" t="s">
        <v>13</v>
      </c>
      <c r="G456" s="3" t="s">
        <v>501</v>
      </c>
      <c r="H456" s="3" t="s">
        <v>805</v>
      </c>
      <c r="J456" s="3" t="str">
        <f t="shared" si="24"/>
        <v>altersgerecht</v>
      </c>
      <c r="K456" s="3" t="str">
        <f t="shared" si="25"/>
        <v>Unterhaltung</v>
      </c>
      <c r="L456" s="3" t="str">
        <f t="shared" si="26"/>
        <v>Vlog</v>
      </c>
    </row>
    <row r="457" spans="1:12" hidden="1" x14ac:dyDescent="0.25">
      <c r="A457" t="s">
        <v>15</v>
      </c>
      <c r="B457" t="s">
        <v>244</v>
      </c>
      <c r="C457" t="s">
        <v>808</v>
      </c>
      <c r="D457" t="s">
        <v>824</v>
      </c>
      <c r="F457" t="s">
        <v>13</v>
      </c>
      <c r="G457" t="s">
        <v>501</v>
      </c>
      <c r="H457" t="s">
        <v>805</v>
      </c>
      <c r="J457" s="3" t="str">
        <f t="shared" si="24"/>
        <v>altersgerecht</v>
      </c>
      <c r="K457" s="3" t="str">
        <f t="shared" si="25"/>
        <v>Unterhaltung</v>
      </c>
      <c r="L457" s="3" t="str">
        <f t="shared" si="26"/>
        <v>Vlog</v>
      </c>
    </row>
    <row r="458" spans="1:12" hidden="1" x14ac:dyDescent="0.25">
      <c r="A458" s="7" t="s">
        <v>15</v>
      </c>
      <c r="B458" s="7" t="s">
        <v>247</v>
      </c>
      <c r="C458" s="7" t="s">
        <v>825</v>
      </c>
      <c r="D458" s="7" t="s">
        <v>826</v>
      </c>
      <c r="E458" s="7"/>
      <c r="F458" s="7" t="s">
        <v>13</v>
      </c>
      <c r="G458" s="7" t="s">
        <v>501</v>
      </c>
      <c r="H458" s="7" t="s">
        <v>805</v>
      </c>
      <c r="J458" s="3" t="str">
        <f t="shared" si="24"/>
        <v>altersgerecht</v>
      </c>
      <c r="K458" s="3" t="str">
        <f t="shared" si="25"/>
        <v>Unterhaltung</v>
      </c>
      <c r="L458" s="3" t="str">
        <f t="shared" si="26"/>
        <v>Vlog</v>
      </c>
    </row>
    <row r="459" spans="1:12" hidden="1" x14ac:dyDescent="0.25">
      <c r="A459" t="s">
        <v>15</v>
      </c>
      <c r="B459" t="s">
        <v>250</v>
      </c>
      <c r="C459" t="s">
        <v>827</v>
      </c>
      <c r="D459" t="s">
        <v>828</v>
      </c>
      <c r="F459" t="s">
        <v>13</v>
      </c>
      <c r="G459" t="s">
        <v>501</v>
      </c>
      <c r="H459" t="s">
        <v>24</v>
      </c>
      <c r="J459" s="3" t="str">
        <f t="shared" si="24"/>
        <v>altersgerecht</v>
      </c>
      <c r="K459" s="3" t="str">
        <f t="shared" si="25"/>
        <v>Unterhaltung</v>
      </c>
      <c r="L459" s="3" t="str">
        <f t="shared" si="26"/>
        <v>Sonstiges</v>
      </c>
    </row>
    <row r="460" spans="1:12" hidden="1" x14ac:dyDescent="0.25">
      <c r="A460" s="7" t="s">
        <v>15</v>
      </c>
      <c r="B460" s="7" t="s">
        <v>251</v>
      </c>
      <c r="C460" s="7" t="s">
        <v>829</v>
      </c>
      <c r="D460" s="7" t="s">
        <v>830</v>
      </c>
      <c r="E460" s="7"/>
      <c r="F460" s="7" t="s">
        <v>13</v>
      </c>
      <c r="G460" s="7" t="s">
        <v>501</v>
      </c>
      <c r="H460" s="7" t="s">
        <v>20</v>
      </c>
      <c r="J460" s="3" t="str">
        <f t="shared" si="24"/>
        <v>altersgerecht</v>
      </c>
      <c r="K460" s="3" t="str">
        <f t="shared" si="25"/>
        <v>Unterhaltung</v>
      </c>
      <c r="L460" s="3" t="str">
        <f t="shared" si="26"/>
        <v>Kindervideos</v>
      </c>
    </row>
    <row r="461" spans="1:12" hidden="1" x14ac:dyDescent="0.25">
      <c r="A461" t="s">
        <v>15</v>
      </c>
      <c r="B461" t="s">
        <v>252</v>
      </c>
      <c r="C461" t="s">
        <v>831</v>
      </c>
      <c r="D461" t="s">
        <v>832</v>
      </c>
      <c r="F461" t="s">
        <v>13</v>
      </c>
      <c r="G461" t="s">
        <v>501</v>
      </c>
      <c r="H461" t="s">
        <v>805</v>
      </c>
      <c r="J461" s="3" t="str">
        <f t="shared" si="24"/>
        <v>altersgerecht</v>
      </c>
      <c r="K461" s="3" t="str">
        <f t="shared" si="25"/>
        <v>Unterhaltung</v>
      </c>
      <c r="L461" s="3" t="str">
        <f t="shared" si="26"/>
        <v>Vlog</v>
      </c>
    </row>
    <row r="462" spans="1:12" hidden="1" x14ac:dyDescent="0.25">
      <c r="A462" s="3" t="s">
        <v>8</v>
      </c>
      <c r="B462" s="3" t="s">
        <v>253</v>
      </c>
      <c r="C462" s="3" t="s">
        <v>825</v>
      </c>
      <c r="D462" s="3" t="s">
        <v>826</v>
      </c>
      <c r="E462" s="3"/>
      <c r="F462" s="3" t="s">
        <v>13</v>
      </c>
      <c r="G462" s="3" t="s">
        <v>501</v>
      </c>
      <c r="H462" s="3" t="s">
        <v>805</v>
      </c>
      <c r="J462" s="3" t="str">
        <f t="shared" si="24"/>
        <v>altersgerecht</v>
      </c>
      <c r="K462" s="3" t="str">
        <f t="shared" si="25"/>
        <v>Unterhaltung</v>
      </c>
      <c r="L462" s="3" t="str">
        <f t="shared" si="26"/>
        <v>Vlog</v>
      </c>
    </row>
    <row r="463" spans="1:12" hidden="1" x14ac:dyDescent="0.25">
      <c r="A463" t="s">
        <v>15</v>
      </c>
      <c r="B463" t="s">
        <v>255</v>
      </c>
      <c r="C463" t="s">
        <v>814</v>
      </c>
      <c r="D463" t="s">
        <v>815</v>
      </c>
      <c r="F463" t="s">
        <v>13</v>
      </c>
      <c r="G463" t="s">
        <v>501</v>
      </c>
      <c r="H463" t="s">
        <v>805</v>
      </c>
      <c r="J463" s="3" t="str">
        <f t="shared" si="24"/>
        <v>altersgerecht</v>
      </c>
      <c r="K463" s="3" t="str">
        <f t="shared" si="25"/>
        <v>Unterhaltung</v>
      </c>
      <c r="L463" s="3" t="str">
        <f t="shared" si="26"/>
        <v>Vlog</v>
      </c>
    </row>
    <row r="464" spans="1:12" hidden="1" x14ac:dyDescent="0.25">
      <c r="A464" s="7" t="s">
        <v>15</v>
      </c>
      <c r="B464" s="7" t="s">
        <v>258</v>
      </c>
      <c r="C464" s="7" t="s">
        <v>833</v>
      </c>
      <c r="D464" s="7" t="s">
        <v>834</v>
      </c>
      <c r="E464" s="7"/>
      <c r="F464" s="7" t="s">
        <v>13</v>
      </c>
      <c r="G464" s="7" t="s">
        <v>501</v>
      </c>
      <c r="H464" s="7" t="s">
        <v>314</v>
      </c>
      <c r="J464" s="3" t="str">
        <f t="shared" si="24"/>
        <v>altersgerecht</v>
      </c>
      <c r="K464" s="3" t="str">
        <f t="shared" si="25"/>
        <v>Unterhaltung</v>
      </c>
      <c r="L464" s="3" t="str">
        <f t="shared" si="26"/>
        <v>Reaction</v>
      </c>
    </row>
    <row r="465" spans="1:12" hidden="1" x14ac:dyDescent="0.25">
      <c r="A465" t="s">
        <v>15</v>
      </c>
      <c r="B465" t="s">
        <v>259</v>
      </c>
      <c r="C465" t="s">
        <v>835</v>
      </c>
      <c r="D465" t="s">
        <v>836</v>
      </c>
      <c r="F465" t="s">
        <v>13</v>
      </c>
      <c r="G465" t="s">
        <v>501</v>
      </c>
      <c r="H465" t="s">
        <v>805</v>
      </c>
      <c r="J465" s="3" t="str">
        <f t="shared" si="24"/>
        <v>altersgerecht</v>
      </c>
      <c r="K465" s="3" t="str">
        <f t="shared" si="25"/>
        <v>Unterhaltung</v>
      </c>
      <c r="L465" s="3" t="str">
        <f t="shared" si="26"/>
        <v>Vlog</v>
      </c>
    </row>
    <row r="466" spans="1:12" hidden="1" x14ac:dyDescent="0.25">
      <c r="A466" s="7" t="s">
        <v>15</v>
      </c>
      <c r="B466" s="7" t="s">
        <v>260</v>
      </c>
      <c r="C466" s="7" t="s">
        <v>837</v>
      </c>
      <c r="D466" s="7" t="s">
        <v>838</v>
      </c>
      <c r="E466" s="7"/>
      <c r="F466" s="7" t="s">
        <v>13</v>
      </c>
      <c r="G466" s="7" t="s">
        <v>501</v>
      </c>
      <c r="H466" s="7" t="s">
        <v>805</v>
      </c>
      <c r="J466" s="3" t="str">
        <f t="shared" si="24"/>
        <v>altersgerecht</v>
      </c>
      <c r="K466" s="3" t="str">
        <f t="shared" si="25"/>
        <v>Unterhaltung</v>
      </c>
      <c r="L466" s="3" t="str">
        <f t="shared" si="26"/>
        <v>Vlog</v>
      </c>
    </row>
    <row r="467" spans="1:12" hidden="1" x14ac:dyDescent="0.25">
      <c r="A467" t="s">
        <v>15</v>
      </c>
      <c r="B467" t="s">
        <v>261</v>
      </c>
      <c r="C467" t="s">
        <v>839</v>
      </c>
      <c r="D467" t="s">
        <v>840</v>
      </c>
      <c r="F467" t="s">
        <v>13</v>
      </c>
      <c r="G467" t="s">
        <v>501</v>
      </c>
      <c r="H467" t="s">
        <v>14</v>
      </c>
      <c r="J467" s="3" t="str">
        <f t="shared" si="24"/>
        <v>altersgerecht</v>
      </c>
      <c r="K467" s="3" t="str">
        <f t="shared" si="25"/>
        <v>Unterhaltung</v>
      </c>
      <c r="L467" s="3" t="str">
        <f t="shared" si="26"/>
        <v>Spiele</v>
      </c>
    </row>
    <row r="468" spans="1:12" hidden="1" x14ac:dyDescent="0.25">
      <c r="A468" s="3" t="s">
        <v>8</v>
      </c>
      <c r="B468" s="3" t="s">
        <v>262</v>
      </c>
      <c r="C468" s="3" t="s">
        <v>833</v>
      </c>
      <c r="D468" s="3" t="s">
        <v>834</v>
      </c>
      <c r="E468" s="3" t="s">
        <v>841</v>
      </c>
      <c r="F468" s="3" t="s">
        <v>13</v>
      </c>
      <c r="G468" s="3" t="s">
        <v>501</v>
      </c>
      <c r="H468" s="3" t="s">
        <v>805</v>
      </c>
      <c r="J468" s="3" t="str">
        <f t="shared" si="24"/>
        <v>altersgerecht</v>
      </c>
      <c r="K468" s="3" t="str">
        <f t="shared" si="25"/>
        <v>Unterhaltung</v>
      </c>
      <c r="L468" s="3" t="str">
        <f t="shared" si="26"/>
        <v>Vlog</v>
      </c>
    </row>
    <row r="469" spans="1:12" hidden="1" x14ac:dyDescent="0.25">
      <c r="A469" t="s">
        <v>15</v>
      </c>
      <c r="B469" t="s">
        <v>264</v>
      </c>
      <c r="C469" t="s">
        <v>842</v>
      </c>
      <c r="D469" t="s">
        <v>843</v>
      </c>
      <c r="F469" t="s">
        <v>13</v>
      </c>
      <c r="G469" t="s">
        <v>501</v>
      </c>
      <c r="H469" t="s">
        <v>314</v>
      </c>
      <c r="J469" s="3" t="str">
        <f t="shared" si="24"/>
        <v>altersgerecht</v>
      </c>
      <c r="K469" s="3" t="str">
        <f t="shared" si="25"/>
        <v>Unterhaltung</v>
      </c>
      <c r="L469" s="3" t="str">
        <f t="shared" si="26"/>
        <v>Reaction</v>
      </c>
    </row>
    <row r="470" spans="1:12" hidden="1" x14ac:dyDescent="0.25">
      <c r="A470" s="7" t="s">
        <v>15</v>
      </c>
      <c r="B470" s="7" t="s">
        <v>267</v>
      </c>
      <c r="C470" s="7" t="s">
        <v>844</v>
      </c>
      <c r="D470" s="7" t="s">
        <v>845</v>
      </c>
      <c r="E470" s="7"/>
      <c r="F470" s="7" t="s">
        <v>13</v>
      </c>
      <c r="G470" s="7" t="s">
        <v>501</v>
      </c>
      <c r="H470" s="7" t="s">
        <v>14</v>
      </c>
      <c r="J470" s="3" t="str">
        <f t="shared" si="24"/>
        <v>altersgerecht</v>
      </c>
      <c r="K470" s="3" t="str">
        <f t="shared" si="25"/>
        <v>Unterhaltung</v>
      </c>
      <c r="L470" s="3" t="str">
        <f t="shared" si="26"/>
        <v>Spiele</v>
      </c>
    </row>
    <row r="471" spans="1:12" hidden="1" x14ac:dyDescent="0.25">
      <c r="A471" t="s">
        <v>15</v>
      </c>
      <c r="B471" t="s">
        <v>270</v>
      </c>
      <c r="C471" t="s">
        <v>818</v>
      </c>
      <c r="D471" t="s">
        <v>819</v>
      </c>
      <c r="F471" t="s">
        <v>13</v>
      </c>
      <c r="G471" t="s">
        <v>501</v>
      </c>
      <c r="H471" t="s">
        <v>14</v>
      </c>
      <c r="J471" s="3" t="str">
        <f t="shared" si="24"/>
        <v>altersgerecht</v>
      </c>
      <c r="K471" s="3" t="str">
        <f t="shared" si="25"/>
        <v>Unterhaltung</v>
      </c>
      <c r="L471" s="3" t="str">
        <f t="shared" si="26"/>
        <v>Spiele</v>
      </c>
    </row>
    <row r="472" spans="1:12" hidden="1" x14ac:dyDescent="0.25">
      <c r="A472" s="7" t="s">
        <v>15</v>
      </c>
      <c r="B472" s="7" t="s">
        <v>273</v>
      </c>
      <c r="C472" s="7" t="s">
        <v>846</v>
      </c>
      <c r="D472" s="7" t="s">
        <v>847</v>
      </c>
      <c r="E472" s="7"/>
      <c r="F472" s="7" t="s">
        <v>13</v>
      </c>
      <c r="G472" s="7" t="s">
        <v>24</v>
      </c>
      <c r="H472" s="7" t="s">
        <v>805</v>
      </c>
      <c r="J472" s="3" t="str">
        <f t="shared" si="24"/>
        <v>altersgerecht</v>
      </c>
      <c r="K472" s="3" t="str">
        <f t="shared" si="25"/>
        <v>Sonstiges</v>
      </c>
      <c r="L472" s="3" t="str">
        <f t="shared" si="26"/>
        <v>Vlog</v>
      </c>
    </row>
    <row r="473" spans="1:12" hidden="1" x14ac:dyDescent="0.25">
      <c r="A473" t="s">
        <v>15</v>
      </c>
      <c r="B473" t="s">
        <v>276</v>
      </c>
      <c r="C473" t="s">
        <v>312</v>
      </c>
      <c r="D473" t="s">
        <v>313</v>
      </c>
      <c r="F473" t="s">
        <v>13</v>
      </c>
      <c r="G473" t="s">
        <v>501</v>
      </c>
      <c r="H473" t="s">
        <v>314</v>
      </c>
      <c r="J473" s="3" t="str">
        <f t="shared" si="24"/>
        <v>altersgerecht</v>
      </c>
      <c r="K473" s="3" t="str">
        <f t="shared" si="25"/>
        <v>Unterhaltung</v>
      </c>
      <c r="L473" s="3" t="str">
        <f t="shared" si="26"/>
        <v>Reaction</v>
      </c>
    </row>
    <row r="474" spans="1:12" hidden="1" x14ac:dyDescent="0.25">
      <c r="A474" s="3" t="s">
        <v>8</v>
      </c>
      <c r="B474" s="3" t="s">
        <v>279</v>
      </c>
      <c r="C474" s="3" t="s">
        <v>842</v>
      </c>
      <c r="D474" s="3" t="s">
        <v>843</v>
      </c>
      <c r="E474" s="3" t="s">
        <v>848</v>
      </c>
      <c r="F474" s="3" t="s">
        <v>13</v>
      </c>
      <c r="G474" s="3" t="s">
        <v>501</v>
      </c>
      <c r="H474" s="3" t="s">
        <v>314</v>
      </c>
      <c r="J474" s="3" t="str">
        <f t="shared" si="24"/>
        <v>altersgerecht</v>
      </c>
      <c r="K474" s="3" t="str">
        <f t="shared" si="25"/>
        <v>Unterhaltung</v>
      </c>
      <c r="L474" s="3" t="str">
        <f t="shared" si="26"/>
        <v>Reaction</v>
      </c>
    </row>
    <row r="475" spans="1:12" hidden="1" x14ac:dyDescent="0.25">
      <c r="A475" t="s">
        <v>15</v>
      </c>
      <c r="B475" t="s">
        <v>281</v>
      </c>
      <c r="C475" t="s">
        <v>849</v>
      </c>
      <c r="D475" t="s">
        <v>850</v>
      </c>
      <c r="F475" t="s">
        <v>13</v>
      </c>
      <c r="G475" t="s">
        <v>501</v>
      </c>
      <c r="H475" t="s">
        <v>314</v>
      </c>
      <c r="J475" s="3" t="str">
        <f t="shared" si="24"/>
        <v>altersgerecht</v>
      </c>
      <c r="K475" s="3" t="str">
        <f t="shared" si="25"/>
        <v>Unterhaltung</v>
      </c>
      <c r="L475" s="3" t="str">
        <f t="shared" si="26"/>
        <v>Reaction</v>
      </c>
    </row>
    <row r="476" spans="1:12" hidden="1" x14ac:dyDescent="0.25">
      <c r="A476" s="7" t="s">
        <v>15</v>
      </c>
      <c r="B476" s="7" t="s">
        <v>282</v>
      </c>
      <c r="C476" s="7" t="s">
        <v>851</v>
      </c>
      <c r="D476" s="7" t="s">
        <v>852</v>
      </c>
      <c r="F476" s="7" t="s">
        <v>13</v>
      </c>
      <c r="G476" s="7" t="s">
        <v>501</v>
      </c>
      <c r="H476" s="7" t="s">
        <v>314</v>
      </c>
      <c r="J476" s="3" t="str">
        <f t="shared" si="24"/>
        <v>altersgerecht</v>
      </c>
      <c r="K476" s="3" t="str">
        <f t="shared" si="25"/>
        <v>Unterhaltung</v>
      </c>
      <c r="L476" s="3" t="str">
        <f t="shared" si="26"/>
        <v>Reaction</v>
      </c>
    </row>
    <row r="477" spans="1:12" hidden="1" x14ac:dyDescent="0.25">
      <c r="A477" t="s">
        <v>15</v>
      </c>
      <c r="B477" t="s">
        <v>285</v>
      </c>
      <c r="C477" t="s">
        <v>853</v>
      </c>
      <c r="D477" t="s">
        <v>854</v>
      </c>
      <c r="F477" t="s">
        <v>19</v>
      </c>
      <c r="G477" t="s">
        <v>501</v>
      </c>
      <c r="H477" t="s">
        <v>24</v>
      </c>
      <c r="J477" s="3" t="str">
        <f t="shared" si="24"/>
        <v>fragwürdig</v>
      </c>
      <c r="K477" s="3" t="str">
        <f t="shared" si="25"/>
        <v>Unterhaltung</v>
      </c>
      <c r="L477" s="3" t="str">
        <f t="shared" si="26"/>
        <v>Sonstiges</v>
      </c>
    </row>
    <row r="478" spans="1:12" hidden="1" x14ac:dyDescent="0.25">
      <c r="A478" s="7" t="s">
        <v>15</v>
      </c>
      <c r="B478" s="7" t="s">
        <v>288</v>
      </c>
      <c r="C478" s="7" t="s">
        <v>855</v>
      </c>
      <c r="D478" s="7" t="s">
        <v>856</v>
      </c>
      <c r="E478" s="7"/>
      <c r="F478" s="7" t="s">
        <v>13</v>
      </c>
      <c r="G478" s="7" t="s">
        <v>501</v>
      </c>
      <c r="H478" s="7" t="s">
        <v>314</v>
      </c>
      <c r="J478" s="3" t="str">
        <f t="shared" si="24"/>
        <v>altersgerecht</v>
      </c>
      <c r="K478" s="3" t="str">
        <f t="shared" si="25"/>
        <v>Unterhaltung</v>
      </c>
      <c r="L478" s="3" t="str">
        <f t="shared" si="26"/>
        <v>Reaction</v>
      </c>
    </row>
    <row r="479" spans="1:12" hidden="1" x14ac:dyDescent="0.25">
      <c r="A479" t="s">
        <v>15</v>
      </c>
      <c r="B479" t="s">
        <v>291</v>
      </c>
      <c r="C479" t="s">
        <v>857</v>
      </c>
      <c r="D479" t="s">
        <v>858</v>
      </c>
      <c r="F479" t="s">
        <v>13</v>
      </c>
      <c r="G479" t="s">
        <v>501</v>
      </c>
      <c r="H479" t="s">
        <v>14</v>
      </c>
      <c r="J479" s="3" t="str">
        <f t="shared" si="24"/>
        <v>altersgerecht</v>
      </c>
      <c r="K479" s="3" t="str">
        <f t="shared" si="25"/>
        <v>Unterhaltung</v>
      </c>
      <c r="L479" s="3" t="str">
        <f t="shared" si="26"/>
        <v>Spiele</v>
      </c>
    </row>
    <row r="480" spans="1:12" hidden="1" x14ac:dyDescent="0.25">
      <c r="A480" s="3" t="s">
        <v>8</v>
      </c>
      <c r="B480" s="3" t="s">
        <v>294</v>
      </c>
      <c r="C480" s="3" t="s">
        <v>849</v>
      </c>
      <c r="D480" s="3" t="s">
        <v>850</v>
      </c>
      <c r="E480" s="3"/>
      <c r="F480" s="3" t="s">
        <v>13</v>
      </c>
      <c r="G480" s="3" t="s">
        <v>501</v>
      </c>
      <c r="H480" s="3" t="s">
        <v>314</v>
      </c>
      <c r="J480" s="3" t="str">
        <f t="shared" si="24"/>
        <v>altersgerecht</v>
      </c>
      <c r="K480" s="3" t="str">
        <f t="shared" si="25"/>
        <v>Unterhaltung</v>
      </c>
      <c r="L480" s="3" t="str">
        <f t="shared" si="26"/>
        <v>Reaction</v>
      </c>
    </row>
    <row r="481" spans="1:12" x14ac:dyDescent="0.25">
      <c r="A481" t="s">
        <v>15</v>
      </c>
      <c r="B481" t="s">
        <v>299</v>
      </c>
      <c r="C481" t="s">
        <v>859</v>
      </c>
      <c r="D481" t="s">
        <v>860</v>
      </c>
      <c r="F481" t="s">
        <v>298</v>
      </c>
      <c r="G481" t="s">
        <v>501</v>
      </c>
      <c r="H481" t="s">
        <v>314</v>
      </c>
      <c r="J481" s="3" t="str">
        <f t="shared" si="24"/>
        <v>unangemessen</v>
      </c>
      <c r="K481" s="3" t="str">
        <f t="shared" si="25"/>
        <v>Unterhaltung</v>
      </c>
      <c r="L481" s="3" t="str">
        <f t="shared" si="26"/>
        <v>Reaction</v>
      </c>
    </row>
    <row r="482" spans="1:12" hidden="1" x14ac:dyDescent="0.25">
      <c r="A482" s="7" t="s">
        <v>15</v>
      </c>
      <c r="B482" s="7" t="s">
        <v>302</v>
      </c>
      <c r="C482" s="7" t="s">
        <v>861</v>
      </c>
      <c r="D482" s="7" t="s">
        <v>862</v>
      </c>
      <c r="E482" s="7"/>
      <c r="F482" s="7" t="s">
        <v>13</v>
      </c>
      <c r="G482" s="7" t="s">
        <v>501</v>
      </c>
      <c r="H482" s="7" t="s">
        <v>314</v>
      </c>
      <c r="J482" s="3" t="str">
        <f t="shared" si="24"/>
        <v>altersgerecht</v>
      </c>
      <c r="K482" s="3" t="str">
        <f t="shared" si="25"/>
        <v>Unterhaltung</v>
      </c>
      <c r="L482" s="3" t="str">
        <f t="shared" si="26"/>
        <v>Reaction</v>
      </c>
    </row>
    <row r="483" spans="1:12" hidden="1" x14ac:dyDescent="0.25">
      <c r="A483" t="s">
        <v>15</v>
      </c>
      <c r="B483" t="s">
        <v>305</v>
      </c>
      <c r="C483" t="s">
        <v>863</v>
      </c>
      <c r="D483" t="s">
        <v>864</v>
      </c>
      <c r="F483" t="s">
        <v>13</v>
      </c>
      <c r="G483" t="s">
        <v>501</v>
      </c>
      <c r="H483" t="s">
        <v>314</v>
      </c>
      <c r="J483" s="3" t="str">
        <f t="shared" si="24"/>
        <v>altersgerecht</v>
      </c>
      <c r="K483" s="3" t="str">
        <f t="shared" si="25"/>
        <v>Unterhaltung</v>
      </c>
      <c r="L483" s="3" t="str">
        <f t="shared" si="26"/>
        <v>Reaction</v>
      </c>
    </row>
    <row r="484" spans="1:12" hidden="1" x14ac:dyDescent="0.25">
      <c r="A484" s="7" t="s">
        <v>15</v>
      </c>
      <c r="B484" s="7" t="s">
        <v>308</v>
      </c>
      <c r="C484" s="7" t="s">
        <v>865</v>
      </c>
      <c r="D484" s="7" t="s">
        <v>866</v>
      </c>
      <c r="E484" s="7"/>
      <c r="F484" s="7" t="s">
        <v>19</v>
      </c>
      <c r="G484" s="7" t="s">
        <v>501</v>
      </c>
      <c r="H484" s="7" t="s">
        <v>314</v>
      </c>
      <c r="J484" s="3" t="str">
        <f t="shared" si="24"/>
        <v>fragwürdig</v>
      </c>
      <c r="K484" s="3" t="str">
        <f t="shared" si="25"/>
        <v>Unterhaltung</v>
      </c>
      <c r="L484" s="3" t="str">
        <f t="shared" si="26"/>
        <v>Reaction</v>
      </c>
    </row>
    <row r="485" spans="1:12" hidden="1" x14ac:dyDescent="0.25">
      <c r="A485" t="s">
        <v>15</v>
      </c>
      <c r="B485" t="s">
        <v>311</v>
      </c>
      <c r="C485" t="s">
        <v>867</v>
      </c>
      <c r="D485" t="s">
        <v>868</v>
      </c>
      <c r="F485" t="s">
        <v>13</v>
      </c>
      <c r="G485" t="s">
        <v>501</v>
      </c>
      <c r="H485" t="s">
        <v>314</v>
      </c>
      <c r="J485" s="3" t="str">
        <f t="shared" si="24"/>
        <v>altersgerecht</v>
      </c>
      <c r="K485" s="3" t="str">
        <f t="shared" si="25"/>
        <v>Unterhaltung</v>
      </c>
      <c r="L485" s="3" t="str">
        <f t="shared" si="26"/>
        <v>Reaction</v>
      </c>
    </row>
    <row r="486" spans="1:12" hidden="1" x14ac:dyDescent="0.25">
      <c r="A486" s="19" t="s">
        <v>1026</v>
      </c>
      <c r="B486" s="19"/>
      <c r="C486" s="19"/>
      <c r="D486" s="19"/>
      <c r="E486" s="19"/>
      <c r="F486" s="19"/>
      <c r="G486" s="19"/>
      <c r="H486" s="19"/>
    </row>
    <row r="487" spans="1:12" hidden="1" x14ac:dyDescent="0.25">
      <c r="A487" s="2" t="s">
        <v>8</v>
      </c>
      <c r="B487" s="2" t="s">
        <v>9</v>
      </c>
      <c r="C487" s="2" t="s">
        <v>870</v>
      </c>
      <c r="D487" s="2" t="s">
        <v>871</v>
      </c>
      <c r="E487" s="2" t="s">
        <v>872</v>
      </c>
      <c r="F487" s="2" t="s">
        <v>13</v>
      </c>
      <c r="G487" s="2" t="s">
        <v>501</v>
      </c>
      <c r="H487" s="2" t="s">
        <v>128</v>
      </c>
      <c r="J487" s="2" t="str">
        <f>TRIM(F487)</f>
        <v>altersgerecht</v>
      </c>
      <c r="K487" s="2" t="str">
        <f t="shared" ref="K487:L487" si="27">TRIM(G487)</f>
        <v>Unterhaltung</v>
      </c>
      <c r="L487" s="2" t="str">
        <f t="shared" si="27"/>
        <v>Serien / Filme</v>
      </c>
    </row>
    <row r="488" spans="1:12" hidden="1" x14ac:dyDescent="0.25">
      <c r="A488" t="s">
        <v>15</v>
      </c>
      <c r="B488" t="s">
        <v>16</v>
      </c>
      <c r="C488" t="s">
        <v>873</v>
      </c>
      <c r="D488" t="s">
        <v>874</v>
      </c>
      <c r="F488" t="s">
        <v>13</v>
      </c>
      <c r="G488" t="s">
        <v>501</v>
      </c>
      <c r="H488" t="s">
        <v>128</v>
      </c>
      <c r="J488" s="2" t="str">
        <f t="shared" ref="J488:J551" si="28">TRIM(F488)</f>
        <v>altersgerecht</v>
      </c>
      <c r="K488" s="2" t="str">
        <f t="shared" ref="K488:K551" si="29">TRIM(G488)</f>
        <v>Unterhaltung</v>
      </c>
      <c r="L488" s="2" t="str">
        <f t="shared" ref="L488:L551" si="30">TRIM(H488)</f>
        <v>Serien / Filme</v>
      </c>
    </row>
    <row r="489" spans="1:12" hidden="1" x14ac:dyDescent="0.25">
      <c r="A489" s="3" t="s">
        <v>15</v>
      </c>
      <c r="B489" s="3" t="s">
        <v>21</v>
      </c>
      <c r="C489" s="3" t="s">
        <v>875</v>
      </c>
      <c r="D489" s="3" t="s">
        <v>876</v>
      </c>
      <c r="E489" s="3"/>
      <c r="F489" s="3" t="s">
        <v>13</v>
      </c>
      <c r="G489" s="3" t="s">
        <v>501</v>
      </c>
      <c r="H489" s="3" t="s">
        <v>128</v>
      </c>
      <c r="J489" s="2" t="str">
        <f t="shared" si="28"/>
        <v>altersgerecht</v>
      </c>
      <c r="K489" s="2" t="str">
        <f t="shared" si="29"/>
        <v>Unterhaltung</v>
      </c>
      <c r="L489" s="2" t="str">
        <f t="shared" si="30"/>
        <v>Serien / Filme</v>
      </c>
    </row>
    <row r="490" spans="1:12" hidden="1" x14ac:dyDescent="0.25">
      <c r="A490" t="s">
        <v>15</v>
      </c>
      <c r="B490" t="s">
        <v>25</v>
      </c>
      <c r="C490" t="s">
        <v>877</v>
      </c>
      <c r="D490" t="s">
        <v>878</v>
      </c>
      <c r="F490" t="s">
        <v>13</v>
      </c>
      <c r="G490" t="s">
        <v>501</v>
      </c>
      <c r="H490" t="s">
        <v>128</v>
      </c>
      <c r="J490" s="2" t="str">
        <f t="shared" si="28"/>
        <v>altersgerecht</v>
      </c>
      <c r="K490" s="2" t="str">
        <f t="shared" si="29"/>
        <v>Unterhaltung</v>
      </c>
      <c r="L490" s="2" t="str">
        <f t="shared" si="30"/>
        <v>Serien / Filme</v>
      </c>
    </row>
    <row r="491" spans="1:12" hidden="1" x14ac:dyDescent="0.25">
      <c r="A491" s="3" t="s">
        <v>15</v>
      </c>
      <c r="B491" s="3" t="s">
        <v>28</v>
      </c>
      <c r="C491" s="3" t="s">
        <v>879</v>
      </c>
      <c r="D491" s="3" t="s">
        <v>880</v>
      </c>
      <c r="E491" s="3"/>
      <c r="F491" s="3" t="s">
        <v>13</v>
      </c>
      <c r="G491" s="3" t="s">
        <v>501</v>
      </c>
      <c r="H491" s="3" t="s">
        <v>128</v>
      </c>
      <c r="J491" s="2" t="str">
        <f t="shared" si="28"/>
        <v>altersgerecht</v>
      </c>
      <c r="K491" s="2" t="str">
        <f t="shared" si="29"/>
        <v>Unterhaltung</v>
      </c>
      <c r="L491" s="2" t="str">
        <f t="shared" si="30"/>
        <v>Serien / Filme</v>
      </c>
    </row>
    <row r="492" spans="1:12" hidden="1" x14ac:dyDescent="0.25">
      <c r="A492" t="s">
        <v>15</v>
      </c>
      <c r="B492" t="s">
        <v>31</v>
      </c>
      <c r="C492" t="s">
        <v>881</v>
      </c>
      <c r="D492" t="s">
        <v>882</v>
      </c>
      <c r="F492" t="s">
        <v>13</v>
      </c>
      <c r="G492" t="s">
        <v>501</v>
      </c>
      <c r="H492" t="s">
        <v>128</v>
      </c>
      <c r="J492" s="2" t="str">
        <f t="shared" si="28"/>
        <v>altersgerecht</v>
      </c>
      <c r="K492" s="2" t="str">
        <f t="shared" si="29"/>
        <v>Unterhaltung</v>
      </c>
      <c r="L492" s="2" t="str">
        <f t="shared" si="30"/>
        <v>Serien / Filme</v>
      </c>
    </row>
    <row r="493" spans="1:12" hidden="1" x14ac:dyDescent="0.25">
      <c r="A493" s="2" t="s">
        <v>8</v>
      </c>
      <c r="B493" s="2" t="s">
        <v>34</v>
      </c>
      <c r="C493" s="2" t="s">
        <v>873</v>
      </c>
      <c r="D493" s="2" t="s">
        <v>874</v>
      </c>
      <c r="E493" s="2" t="s">
        <v>883</v>
      </c>
      <c r="F493" s="2" t="s">
        <v>13</v>
      </c>
      <c r="G493" s="2" t="s">
        <v>501</v>
      </c>
      <c r="H493" s="2" t="s">
        <v>128</v>
      </c>
      <c r="J493" s="2" t="str">
        <f t="shared" si="28"/>
        <v>altersgerecht</v>
      </c>
      <c r="K493" s="2" t="str">
        <f t="shared" si="29"/>
        <v>Unterhaltung</v>
      </c>
      <c r="L493" s="2" t="str">
        <f t="shared" si="30"/>
        <v>Serien / Filme</v>
      </c>
    </row>
    <row r="494" spans="1:12" hidden="1" x14ac:dyDescent="0.25">
      <c r="A494" t="s">
        <v>15</v>
      </c>
      <c r="B494" t="s">
        <v>36</v>
      </c>
      <c r="C494" t="s">
        <v>884</v>
      </c>
      <c r="D494" t="s">
        <v>885</v>
      </c>
      <c r="F494" t="s">
        <v>13</v>
      </c>
      <c r="G494" t="s">
        <v>501</v>
      </c>
      <c r="H494" t="s">
        <v>128</v>
      </c>
      <c r="J494" s="2" t="str">
        <f t="shared" si="28"/>
        <v>altersgerecht</v>
      </c>
      <c r="K494" s="2" t="str">
        <f t="shared" si="29"/>
        <v>Unterhaltung</v>
      </c>
      <c r="L494" s="2" t="str">
        <f t="shared" si="30"/>
        <v>Serien / Filme</v>
      </c>
    </row>
    <row r="495" spans="1:12" hidden="1" x14ac:dyDescent="0.25">
      <c r="A495" s="3" t="s">
        <v>15</v>
      </c>
      <c r="B495" s="3" t="s">
        <v>39</v>
      </c>
      <c r="C495" s="3" t="s">
        <v>886</v>
      </c>
      <c r="D495" s="3" t="s">
        <v>887</v>
      </c>
      <c r="E495" s="3"/>
      <c r="F495" s="3" t="s">
        <v>13</v>
      </c>
      <c r="G495" s="3" t="s">
        <v>501</v>
      </c>
      <c r="H495" s="3" t="s">
        <v>128</v>
      </c>
      <c r="J495" s="2" t="str">
        <f t="shared" si="28"/>
        <v>altersgerecht</v>
      </c>
      <c r="K495" s="2" t="str">
        <f t="shared" si="29"/>
        <v>Unterhaltung</v>
      </c>
      <c r="L495" s="2" t="str">
        <f t="shared" si="30"/>
        <v>Serien / Filme</v>
      </c>
    </row>
    <row r="496" spans="1:12" hidden="1" x14ac:dyDescent="0.25">
      <c r="A496" t="s">
        <v>15</v>
      </c>
      <c r="B496" t="s">
        <v>42</v>
      </c>
      <c r="C496" t="s">
        <v>888</v>
      </c>
      <c r="D496" t="s">
        <v>889</v>
      </c>
      <c r="F496" t="s">
        <v>13</v>
      </c>
      <c r="G496" t="s">
        <v>501</v>
      </c>
      <c r="H496" t="s">
        <v>128</v>
      </c>
      <c r="J496" s="2" t="str">
        <f t="shared" si="28"/>
        <v>altersgerecht</v>
      </c>
      <c r="K496" s="2" t="str">
        <f t="shared" si="29"/>
        <v>Unterhaltung</v>
      </c>
      <c r="L496" s="2" t="str">
        <f t="shared" si="30"/>
        <v>Serien / Filme</v>
      </c>
    </row>
    <row r="497" spans="1:12" hidden="1" x14ac:dyDescent="0.25">
      <c r="A497" s="3" t="s">
        <v>15</v>
      </c>
      <c r="B497" s="3" t="s">
        <v>45</v>
      </c>
      <c r="C497" s="3" t="s">
        <v>890</v>
      </c>
      <c r="D497" s="3" t="s">
        <v>891</v>
      </c>
      <c r="E497" s="3"/>
      <c r="F497" s="3" t="s">
        <v>13</v>
      </c>
      <c r="G497" s="3" t="s">
        <v>501</v>
      </c>
      <c r="H497" s="3" t="s">
        <v>128</v>
      </c>
      <c r="J497" s="2" t="str">
        <f t="shared" si="28"/>
        <v>altersgerecht</v>
      </c>
      <c r="K497" s="2" t="str">
        <f t="shared" si="29"/>
        <v>Unterhaltung</v>
      </c>
      <c r="L497" s="2" t="str">
        <f t="shared" si="30"/>
        <v>Serien / Filme</v>
      </c>
    </row>
    <row r="498" spans="1:12" hidden="1" x14ac:dyDescent="0.25">
      <c r="A498" t="s">
        <v>15</v>
      </c>
      <c r="B498" t="s">
        <v>49</v>
      </c>
      <c r="C498" t="s">
        <v>892</v>
      </c>
      <c r="D498" t="s">
        <v>893</v>
      </c>
      <c r="F498" t="s">
        <v>13</v>
      </c>
      <c r="G498" t="s">
        <v>501</v>
      </c>
      <c r="H498" t="s">
        <v>128</v>
      </c>
      <c r="J498" s="2" t="str">
        <f t="shared" si="28"/>
        <v>altersgerecht</v>
      </c>
      <c r="K498" s="2" t="str">
        <f t="shared" si="29"/>
        <v>Unterhaltung</v>
      </c>
      <c r="L498" s="2" t="str">
        <f t="shared" si="30"/>
        <v>Serien / Filme</v>
      </c>
    </row>
    <row r="499" spans="1:12" hidden="1" x14ac:dyDescent="0.25">
      <c r="A499" s="2" t="s">
        <v>8</v>
      </c>
      <c r="B499" s="2" t="s">
        <v>52</v>
      </c>
      <c r="C499" s="2" t="s">
        <v>884</v>
      </c>
      <c r="D499" s="2" t="s">
        <v>885</v>
      </c>
      <c r="E499" s="2" t="s">
        <v>894</v>
      </c>
      <c r="F499" s="2" t="s">
        <v>13</v>
      </c>
      <c r="G499" s="2" t="s">
        <v>501</v>
      </c>
      <c r="H499" s="2" t="s">
        <v>128</v>
      </c>
      <c r="J499" s="2" t="str">
        <f t="shared" si="28"/>
        <v>altersgerecht</v>
      </c>
      <c r="K499" s="2" t="str">
        <f t="shared" si="29"/>
        <v>Unterhaltung</v>
      </c>
      <c r="L499" s="2" t="str">
        <f t="shared" si="30"/>
        <v>Serien / Filme</v>
      </c>
    </row>
    <row r="500" spans="1:12" hidden="1" x14ac:dyDescent="0.25">
      <c r="A500" t="s">
        <v>15</v>
      </c>
      <c r="B500" t="s">
        <v>54</v>
      </c>
      <c r="C500" t="s">
        <v>895</v>
      </c>
      <c r="D500" t="s">
        <v>896</v>
      </c>
      <c r="F500" t="s">
        <v>13</v>
      </c>
      <c r="G500" t="s">
        <v>501</v>
      </c>
      <c r="H500" t="s">
        <v>128</v>
      </c>
      <c r="J500" s="2" t="str">
        <f t="shared" si="28"/>
        <v>altersgerecht</v>
      </c>
      <c r="K500" s="2" t="str">
        <f t="shared" si="29"/>
        <v>Unterhaltung</v>
      </c>
      <c r="L500" s="2" t="str">
        <f t="shared" si="30"/>
        <v>Serien / Filme</v>
      </c>
    </row>
    <row r="501" spans="1:12" hidden="1" x14ac:dyDescent="0.25">
      <c r="A501" s="3" t="s">
        <v>15</v>
      </c>
      <c r="B501" s="3" t="s">
        <v>57</v>
      </c>
      <c r="C501" s="3" t="s">
        <v>897</v>
      </c>
      <c r="D501" s="3" t="s">
        <v>898</v>
      </c>
      <c r="E501" s="3"/>
      <c r="F501" s="3" t="s">
        <v>13</v>
      </c>
      <c r="G501" s="3" t="s">
        <v>501</v>
      </c>
      <c r="H501" s="3" t="s">
        <v>128</v>
      </c>
      <c r="J501" s="2" t="str">
        <f t="shared" si="28"/>
        <v>altersgerecht</v>
      </c>
      <c r="K501" s="2" t="str">
        <f t="shared" si="29"/>
        <v>Unterhaltung</v>
      </c>
      <c r="L501" s="2" t="str">
        <f t="shared" si="30"/>
        <v>Serien / Filme</v>
      </c>
    </row>
    <row r="502" spans="1:12" hidden="1" x14ac:dyDescent="0.25">
      <c r="A502" t="s">
        <v>15</v>
      </c>
      <c r="B502" t="s">
        <v>60</v>
      </c>
      <c r="C502" t="s">
        <v>899</v>
      </c>
      <c r="D502" t="s">
        <v>900</v>
      </c>
      <c r="F502" t="s">
        <v>13</v>
      </c>
      <c r="G502" t="s">
        <v>501</v>
      </c>
      <c r="H502" t="s">
        <v>128</v>
      </c>
      <c r="J502" s="2" t="str">
        <f t="shared" si="28"/>
        <v>altersgerecht</v>
      </c>
      <c r="K502" s="2" t="str">
        <f t="shared" si="29"/>
        <v>Unterhaltung</v>
      </c>
      <c r="L502" s="2" t="str">
        <f t="shared" si="30"/>
        <v>Serien / Filme</v>
      </c>
    </row>
    <row r="503" spans="1:12" hidden="1" x14ac:dyDescent="0.25">
      <c r="A503" s="3" t="s">
        <v>15</v>
      </c>
      <c r="B503" s="3" t="s">
        <v>61</v>
      </c>
      <c r="C503" s="3" t="s">
        <v>892</v>
      </c>
      <c r="D503" s="3" t="s">
        <v>893</v>
      </c>
      <c r="E503" s="3"/>
      <c r="F503" s="3" t="s">
        <v>13</v>
      </c>
      <c r="G503" s="3" t="s">
        <v>501</v>
      </c>
      <c r="H503" s="3" t="s">
        <v>128</v>
      </c>
      <c r="J503" s="2" t="str">
        <f t="shared" si="28"/>
        <v>altersgerecht</v>
      </c>
      <c r="K503" s="2" t="str">
        <f t="shared" si="29"/>
        <v>Unterhaltung</v>
      </c>
      <c r="L503" s="2" t="str">
        <f t="shared" si="30"/>
        <v>Serien / Filme</v>
      </c>
    </row>
    <row r="504" spans="1:12" hidden="1" x14ac:dyDescent="0.25">
      <c r="A504" t="s">
        <v>15</v>
      </c>
      <c r="B504" t="s">
        <v>64</v>
      </c>
      <c r="C504" t="s">
        <v>901</v>
      </c>
      <c r="D504" t="s">
        <v>902</v>
      </c>
      <c r="F504" t="s">
        <v>13</v>
      </c>
      <c r="G504" t="s">
        <v>501</v>
      </c>
      <c r="H504" t="s">
        <v>128</v>
      </c>
      <c r="J504" s="2" t="str">
        <f t="shared" si="28"/>
        <v>altersgerecht</v>
      </c>
      <c r="K504" s="2" t="str">
        <f t="shared" si="29"/>
        <v>Unterhaltung</v>
      </c>
      <c r="L504" s="2" t="str">
        <f t="shared" si="30"/>
        <v>Serien / Filme</v>
      </c>
    </row>
    <row r="505" spans="1:12" hidden="1" x14ac:dyDescent="0.25">
      <c r="A505" s="2" t="s">
        <v>8</v>
      </c>
      <c r="B505" s="2" t="s">
        <v>67</v>
      </c>
      <c r="C505" s="2" t="s">
        <v>895</v>
      </c>
      <c r="D505" s="2" t="s">
        <v>896</v>
      </c>
      <c r="E505" s="2" t="s">
        <v>903</v>
      </c>
      <c r="F505" s="2" t="s">
        <v>13</v>
      </c>
      <c r="G505" s="2" t="s">
        <v>501</v>
      </c>
      <c r="H505" s="2" t="s">
        <v>128</v>
      </c>
      <c r="J505" s="2" t="str">
        <f t="shared" si="28"/>
        <v>altersgerecht</v>
      </c>
      <c r="K505" s="2" t="str">
        <f t="shared" si="29"/>
        <v>Unterhaltung</v>
      </c>
      <c r="L505" s="2" t="str">
        <f t="shared" si="30"/>
        <v>Serien / Filme</v>
      </c>
    </row>
    <row r="506" spans="1:12" hidden="1" x14ac:dyDescent="0.25">
      <c r="A506" t="s">
        <v>15</v>
      </c>
      <c r="B506" t="s">
        <v>69</v>
      </c>
      <c r="C506" t="s">
        <v>904</v>
      </c>
      <c r="D506" t="s">
        <v>905</v>
      </c>
      <c r="F506" t="s">
        <v>13</v>
      </c>
      <c r="G506" t="s">
        <v>501</v>
      </c>
      <c r="H506" t="s">
        <v>128</v>
      </c>
      <c r="J506" s="2" t="str">
        <f t="shared" si="28"/>
        <v>altersgerecht</v>
      </c>
      <c r="K506" s="2" t="str">
        <f t="shared" si="29"/>
        <v>Unterhaltung</v>
      </c>
      <c r="L506" s="2" t="str">
        <f t="shared" si="30"/>
        <v>Serien / Filme</v>
      </c>
    </row>
    <row r="507" spans="1:12" hidden="1" x14ac:dyDescent="0.25">
      <c r="A507" s="3" t="s">
        <v>15</v>
      </c>
      <c r="B507" s="3" t="s">
        <v>72</v>
      </c>
      <c r="C507" s="3" t="s">
        <v>897</v>
      </c>
      <c r="D507" s="3" t="s">
        <v>898</v>
      </c>
      <c r="E507" s="3"/>
      <c r="F507" s="3" t="s">
        <v>13</v>
      </c>
      <c r="G507" s="3" t="s">
        <v>501</v>
      </c>
      <c r="H507" s="3" t="s">
        <v>128</v>
      </c>
      <c r="J507" s="2" t="str">
        <f t="shared" si="28"/>
        <v>altersgerecht</v>
      </c>
      <c r="K507" s="2" t="str">
        <f t="shared" si="29"/>
        <v>Unterhaltung</v>
      </c>
      <c r="L507" s="2" t="str">
        <f t="shared" si="30"/>
        <v>Serien / Filme</v>
      </c>
    </row>
    <row r="508" spans="1:12" hidden="1" x14ac:dyDescent="0.25">
      <c r="A508" t="s">
        <v>15</v>
      </c>
      <c r="B508" t="s">
        <v>75</v>
      </c>
      <c r="C508" t="s">
        <v>906</v>
      </c>
      <c r="D508" t="s">
        <v>907</v>
      </c>
      <c r="F508" t="s">
        <v>13</v>
      </c>
      <c r="G508" t="s">
        <v>501</v>
      </c>
      <c r="H508" t="s">
        <v>128</v>
      </c>
      <c r="J508" s="2" t="str">
        <f t="shared" si="28"/>
        <v>altersgerecht</v>
      </c>
      <c r="K508" s="2" t="str">
        <f t="shared" si="29"/>
        <v>Unterhaltung</v>
      </c>
      <c r="L508" s="2" t="str">
        <f t="shared" si="30"/>
        <v>Serien / Filme</v>
      </c>
    </row>
    <row r="509" spans="1:12" hidden="1" x14ac:dyDescent="0.25">
      <c r="A509" s="3" t="s">
        <v>15</v>
      </c>
      <c r="B509" s="3" t="s">
        <v>78</v>
      </c>
      <c r="C509" s="3" t="s">
        <v>908</v>
      </c>
      <c r="D509" s="3" t="s">
        <v>909</v>
      </c>
      <c r="E509" s="3"/>
      <c r="F509" s="3" t="s">
        <v>13</v>
      </c>
      <c r="G509" s="3" t="s">
        <v>501</v>
      </c>
      <c r="H509" s="3" t="s">
        <v>128</v>
      </c>
      <c r="J509" s="2" t="str">
        <f t="shared" si="28"/>
        <v>altersgerecht</v>
      </c>
      <c r="K509" s="2" t="str">
        <f t="shared" si="29"/>
        <v>Unterhaltung</v>
      </c>
      <c r="L509" s="2" t="str">
        <f t="shared" si="30"/>
        <v>Serien / Filme</v>
      </c>
    </row>
    <row r="510" spans="1:12" hidden="1" x14ac:dyDescent="0.25">
      <c r="A510" t="s">
        <v>15</v>
      </c>
      <c r="B510" t="s">
        <v>81</v>
      </c>
      <c r="C510" t="s">
        <v>910</v>
      </c>
      <c r="D510" t="s">
        <v>911</v>
      </c>
      <c r="F510" t="s">
        <v>13</v>
      </c>
      <c r="G510" t="s">
        <v>501</v>
      </c>
      <c r="H510" t="s">
        <v>128</v>
      </c>
      <c r="J510" s="2" t="str">
        <f t="shared" si="28"/>
        <v>altersgerecht</v>
      </c>
      <c r="K510" s="2" t="str">
        <f t="shared" si="29"/>
        <v>Unterhaltung</v>
      </c>
      <c r="L510" s="2" t="str">
        <f t="shared" si="30"/>
        <v>Serien / Filme</v>
      </c>
    </row>
    <row r="511" spans="1:12" hidden="1" x14ac:dyDescent="0.25">
      <c r="A511" s="2" t="s">
        <v>8</v>
      </c>
      <c r="B511" s="2" t="s">
        <v>84</v>
      </c>
      <c r="C511" s="2" t="s">
        <v>904</v>
      </c>
      <c r="D511" s="2" t="s">
        <v>905</v>
      </c>
      <c r="E511" s="2" t="s">
        <v>912</v>
      </c>
      <c r="F511" s="2" t="s">
        <v>13</v>
      </c>
      <c r="G511" s="2" t="s">
        <v>501</v>
      </c>
      <c r="H511" s="2" t="s">
        <v>128</v>
      </c>
      <c r="J511" s="2" t="str">
        <f t="shared" si="28"/>
        <v>altersgerecht</v>
      </c>
      <c r="K511" s="2" t="str">
        <f t="shared" si="29"/>
        <v>Unterhaltung</v>
      </c>
      <c r="L511" s="2" t="str">
        <f t="shared" si="30"/>
        <v>Serien / Filme</v>
      </c>
    </row>
    <row r="512" spans="1:12" hidden="1" x14ac:dyDescent="0.25">
      <c r="A512" t="s">
        <v>15</v>
      </c>
      <c r="B512" t="s">
        <v>86</v>
      </c>
      <c r="C512" t="s">
        <v>906</v>
      </c>
      <c r="D512" t="s">
        <v>907</v>
      </c>
      <c r="F512" t="s">
        <v>13</v>
      </c>
      <c r="G512" t="s">
        <v>501</v>
      </c>
      <c r="H512" t="s">
        <v>128</v>
      </c>
      <c r="J512" s="2" t="str">
        <f t="shared" si="28"/>
        <v>altersgerecht</v>
      </c>
      <c r="K512" s="2" t="str">
        <f t="shared" si="29"/>
        <v>Unterhaltung</v>
      </c>
      <c r="L512" s="2" t="str">
        <f t="shared" si="30"/>
        <v>Serien / Filme</v>
      </c>
    </row>
    <row r="513" spans="1:12" hidden="1" x14ac:dyDescent="0.25">
      <c r="A513" s="3" t="s">
        <v>15</v>
      </c>
      <c r="B513" s="3" t="s">
        <v>89</v>
      </c>
      <c r="C513" s="3" t="s">
        <v>913</v>
      </c>
      <c r="D513" s="3" t="s">
        <v>914</v>
      </c>
      <c r="E513" s="3"/>
      <c r="F513" s="3" t="s">
        <v>13</v>
      </c>
      <c r="G513" s="3" t="s">
        <v>501</v>
      </c>
      <c r="H513" s="3" t="s">
        <v>128</v>
      </c>
      <c r="J513" s="2" t="str">
        <f t="shared" si="28"/>
        <v>altersgerecht</v>
      </c>
      <c r="K513" s="2" t="str">
        <f t="shared" si="29"/>
        <v>Unterhaltung</v>
      </c>
      <c r="L513" s="2" t="str">
        <f t="shared" si="30"/>
        <v>Serien / Filme</v>
      </c>
    </row>
    <row r="514" spans="1:12" hidden="1" x14ac:dyDescent="0.25">
      <c r="A514" t="s">
        <v>15</v>
      </c>
      <c r="B514" t="s">
        <v>92</v>
      </c>
      <c r="C514" t="s">
        <v>915</v>
      </c>
      <c r="D514" t="s">
        <v>916</v>
      </c>
      <c r="F514" t="s">
        <v>13</v>
      </c>
      <c r="G514" t="s">
        <v>501</v>
      </c>
      <c r="H514" t="s">
        <v>128</v>
      </c>
      <c r="J514" s="2" t="str">
        <f t="shared" si="28"/>
        <v>altersgerecht</v>
      </c>
      <c r="K514" s="2" t="str">
        <f t="shared" si="29"/>
        <v>Unterhaltung</v>
      </c>
      <c r="L514" s="2" t="str">
        <f t="shared" si="30"/>
        <v>Serien / Filme</v>
      </c>
    </row>
    <row r="515" spans="1:12" hidden="1" x14ac:dyDescent="0.25">
      <c r="A515" s="3" t="s">
        <v>15</v>
      </c>
      <c r="B515" s="3" t="s">
        <v>95</v>
      </c>
      <c r="C515" s="3" t="s">
        <v>917</v>
      </c>
      <c r="D515" s="3" t="s">
        <v>918</v>
      </c>
      <c r="E515" s="3"/>
      <c r="F515" s="3" t="s">
        <v>13</v>
      </c>
      <c r="G515" s="3" t="s">
        <v>501</v>
      </c>
      <c r="H515" s="3" t="s">
        <v>128</v>
      </c>
      <c r="J515" s="2" t="str">
        <f t="shared" si="28"/>
        <v>altersgerecht</v>
      </c>
      <c r="K515" s="2" t="str">
        <f t="shared" si="29"/>
        <v>Unterhaltung</v>
      </c>
      <c r="L515" s="2" t="str">
        <f t="shared" si="30"/>
        <v>Serien / Filme</v>
      </c>
    </row>
    <row r="516" spans="1:12" hidden="1" x14ac:dyDescent="0.25">
      <c r="A516" t="s">
        <v>15</v>
      </c>
      <c r="B516" t="s">
        <v>98</v>
      </c>
      <c r="C516" t="s">
        <v>919</v>
      </c>
      <c r="D516" t="s">
        <v>920</v>
      </c>
      <c r="F516" t="s">
        <v>13</v>
      </c>
      <c r="G516" t="s">
        <v>501</v>
      </c>
      <c r="H516" t="s">
        <v>128</v>
      </c>
      <c r="J516" s="2" t="str">
        <f t="shared" si="28"/>
        <v>altersgerecht</v>
      </c>
      <c r="K516" s="2" t="str">
        <f t="shared" si="29"/>
        <v>Unterhaltung</v>
      </c>
      <c r="L516" s="2" t="str">
        <f t="shared" si="30"/>
        <v>Serien / Filme</v>
      </c>
    </row>
    <row r="517" spans="1:12" hidden="1" x14ac:dyDescent="0.25">
      <c r="A517" s="2" t="s">
        <v>8</v>
      </c>
      <c r="B517" s="2" t="s">
        <v>99</v>
      </c>
      <c r="C517" s="2" t="s">
        <v>906</v>
      </c>
      <c r="D517" s="2" t="s">
        <v>907</v>
      </c>
      <c r="E517" s="2" t="s">
        <v>921</v>
      </c>
      <c r="F517" s="2" t="s">
        <v>13</v>
      </c>
      <c r="G517" s="2" t="s">
        <v>501</v>
      </c>
      <c r="H517" s="2" t="s">
        <v>128</v>
      </c>
      <c r="J517" s="2" t="str">
        <f t="shared" si="28"/>
        <v>altersgerecht</v>
      </c>
      <c r="K517" s="2" t="str">
        <f t="shared" si="29"/>
        <v>Unterhaltung</v>
      </c>
      <c r="L517" s="2" t="str">
        <f t="shared" si="30"/>
        <v>Serien / Filme</v>
      </c>
    </row>
    <row r="518" spans="1:12" hidden="1" x14ac:dyDescent="0.25">
      <c r="A518" t="s">
        <v>15</v>
      </c>
      <c r="B518" t="s">
        <v>101</v>
      </c>
      <c r="C518" t="s">
        <v>922</v>
      </c>
      <c r="D518" t="s">
        <v>923</v>
      </c>
      <c r="F518" t="s">
        <v>13</v>
      </c>
      <c r="G518" t="s">
        <v>501</v>
      </c>
      <c r="H518" t="s">
        <v>128</v>
      </c>
      <c r="J518" s="2" t="str">
        <f t="shared" si="28"/>
        <v>altersgerecht</v>
      </c>
      <c r="K518" s="2" t="str">
        <f t="shared" si="29"/>
        <v>Unterhaltung</v>
      </c>
      <c r="L518" s="2" t="str">
        <f t="shared" si="30"/>
        <v>Serien / Filme</v>
      </c>
    </row>
    <row r="519" spans="1:12" hidden="1" x14ac:dyDescent="0.25">
      <c r="A519" s="3" t="s">
        <v>15</v>
      </c>
      <c r="B519" s="3" t="s">
        <v>104</v>
      </c>
      <c r="C519" s="3" t="s">
        <v>895</v>
      </c>
      <c r="D519" s="3" t="s">
        <v>896</v>
      </c>
      <c r="E519" s="3"/>
      <c r="F519" s="3" t="s">
        <v>13</v>
      </c>
      <c r="G519" s="3" t="s">
        <v>501</v>
      </c>
      <c r="H519" s="3" t="s">
        <v>128</v>
      </c>
      <c r="J519" s="2" t="str">
        <f t="shared" si="28"/>
        <v>altersgerecht</v>
      </c>
      <c r="K519" s="2" t="str">
        <f t="shared" si="29"/>
        <v>Unterhaltung</v>
      </c>
      <c r="L519" s="2" t="str">
        <f t="shared" si="30"/>
        <v>Serien / Filme</v>
      </c>
    </row>
    <row r="520" spans="1:12" hidden="1" x14ac:dyDescent="0.25">
      <c r="A520" t="s">
        <v>15</v>
      </c>
      <c r="B520" t="s">
        <v>107</v>
      </c>
      <c r="C520" t="s">
        <v>924</v>
      </c>
      <c r="D520" t="s">
        <v>925</v>
      </c>
      <c r="F520" t="s">
        <v>13</v>
      </c>
      <c r="G520" t="s">
        <v>501</v>
      </c>
      <c r="H520" t="s">
        <v>128</v>
      </c>
      <c r="J520" s="2" t="str">
        <f t="shared" si="28"/>
        <v>altersgerecht</v>
      </c>
      <c r="K520" s="2" t="str">
        <f t="shared" si="29"/>
        <v>Unterhaltung</v>
      </c>
      <c r="L520" s="2" t="str">
        <f t="shared" si="30"/>
        <v>Serien / Filme</v>
      </c>
    </row>
    <row r="521" spans="1:12" hidden="1" x14ac:dyDescent="0.25">
      <c r="A521" s="3" t="s">
        <v>15</v>
      </c>
      <c r="B521" s="3" t="s">
        <v>108</v>
      </c>
      <c r="C521" s="3" t="s">
        <v>926</v>
      </c>
      <c r="D521" s="3" t="s">
        <v>927</v>
      </c>
      <c r="E521" s="3"/>
      <c r="F521" s="3" t="s">
        <v>13</v>
      </c>
      <c r="G521" s="3" t="s">
        <v>501</v>
      </c>
      <c r="H521" s="3" t="s">
        <v>128</v>
      </c>
      <c r="J521" s="2" t="str">
        <f t="shared" si="28"/>
        <v>altersgerecht</v>
      </c>
      <c r="K521" s="2" t="str">
        <f t="shared" si="29"/>
        <v>Unterhaltung</v>
      </c>
      <c r="L521" s="2" t="str">
        <f t="shared" si="30"/>
        <v>Serien / Filme</v>
      </c>
    </row>
    <row r="522" spans="1:12" hidden="1" x14ac:dyDescent="0.25">
      <c r="A522" t="s">
        <v>15</v>
      </c>
      <c r="B522" t="s">
        <v>111</v>
      </c>
      <c r="C522" t="s">
        <v>928</v>
      </c>
      <c r="D522" t="s">
        <v>929</v>
      </c>
      <c r="F522" t="s">
        <v>13</v>
      </c>
      <c r="G522" t="s">
        <v>501</v>
      </c>
      <c r="H522" t="s">
        <v>128</v>
      </c>
      <c r="J522" s="2" t="str">
        <f t="shared" si="28"/>
        <v>altersgerecht</v>
      </c>
      <c r="K522" s="2" t="str">
        <f t="shared" si="29"/>
        <v>Unterhaltung</v>
      </c>
      <c r="L522" s="2" t="str">
        <f t="shared" si="30"/>
        <v>Serien / Filme</v>
      </c>
    </row>
    <row r="523" spans="1:12" hidden="1" x14ac:dyDescent="0.25">
      <c r="A523" s="2" t="s">
        <v>8</v>
      </c>
      <c r="B523" s="2" t="s">
        <v>114</v>
      </c>
      <c r="C523" s="2" t="s">
        <v>922</v>
      </c>
      <c r="D523" s="2" t="s">
        <v>923</v>
      </c>
      <c r="E523" s="2" t="s">
        <v>930</v>
      </c>
      <c r="F523" s="2" t="s">
        <v>13</v>
      </c>
      <c r="G523" s="2" t="s">
        <v>501</v>
      </c>
      <c r="H523" s="2" t="s">
        <v>128</v>
      </c>
      <c r="J523" s="2" t="str">
        <f t="shared" si="28"/>
        <v>altersgerecht</v>
      </c>
      <c r="K523" s="2" t="str">
        <f t="shared" si="29"/>
        <v>Unterhaltung</v>
      </c>
      <c r="L523" s="2" t="str">
        <f t="shared" si="30"/>
        <v>Serien / Filme</v>
      </c>
    </row>
    <row r="524" spans="1:12" hidden="1" x14ac:dyDescent="0.25">
      <c r="A524" t="s">
        <v>15</v>
      </c>
      <c r="B524" t="s">
        <v>116</v>
      </c>
      <c r="C524" t="s">
        <v>906</v>
      </c>
      <c r="D524" t="s">
        <v>907</v>
      </c>
      <c r="F524" t="s">
        <v>13</v>
      </c>
      <c r="G524" t="s">
        <v>501</v>
      </c>
      <c r="H524" t="s">
        <v>128</v>
      </c>
      <c r="J524" s="2" t="str">
        <f t="shared" si="28"/>
        <v>altersgerecht</v>
      </c>
      <c r="K524" s="2" t="str">
        <f t="shared" si="29"/>
        <v>Unterhaltung</v>
      </c>
      <c r="L524" s="2" t="str">
        <f t="shared" si="30"/>
        <v>Serien / Filme</v>
      </c>
    </row>
    <row r="525" spans="1:12" hidden="1" x14ac:dyDescent="0.25">
      <c r="A525" s="3" t="s">
        <v>15</v>
      </c>
      <c r="B525" s="3" t="s">
        <v>119</v>
      </c>
      <c r="C525" s="3" t="s">
        <v>917</v>
      </c>
      <c r="D525" s="3" t="s">
        <v>918</v>
      </c>
      <c r="E525" s="3"/>
      <c r="F525" s="3" t="s">
        <v>13</v>
      </c>
      <c r="G525" s="3" t="s">
        <v>501</v>
      </c>
      <c r="H525" s="3" t="s">
        <v>128</v>
      </c>
      <c r="J525" s="2" t="str">
        <f t="shared" si="28"/>
        <v>altersgerecht</v>
      </c>
      <c r="K525" s="2" t="str">
        <f t="shared" si="29"/>
        <v>Unterhaltung</v>
      </c>
      <c r="L525" s="2" t="str">
        <f t="shared" si="30"/>
        <v>Serien / Filme</v>
      </c>
    </row>
    <row r="526" spans="1:12" hidden="1" x14ac:dyDescent="0.25">
      <c r="A526" t="s">
        <v>15</v>
      </c>
      <c r="B526" t="s">
        <v>122</v>
      </c>
      <c r="C526" t="s">
        <v>931</v>
      </c>
      <c r="D526" t="s">
        <v>932</v>
      </c>
      <c r="F526" t="s">
        <v>13</v>
      </c>
      <c r="G526" t="s">
        <v>501</v>
      </c>
      <c r="H526" t="s">
        <v>128</v>
      </c>
      <c r="J526" s="2" t="str">
        <f t="shared" si="28"/>
        <v>altersgerecht</v>
      </c>
      <c r="K526" s="2" t="str">
        <f t="shared" si="29"/>
        <v>Unterhaltung</v>
      </c>
      <c r="L526" s="2" t="str">
        <f t="shared" si="30"/>
        <v>Serien / Filme</v>
      </c>
    </row>
    <row r="527" spans="1:12" hidden="1" x14ac:dyDescent="0.25">
      <c r="A527" s="3" t="s">
        <v>15</v>
      </c>
      <c r="B527" s="3" t="s">
        <v>125</v>
      </c>
      <c r="C527" s="3" t="s">
        <v>933</v>
      </c>
      <c r="D527" s="3" t="s">
        <v>934</v>
      </c>
      <c r="E527" s="3"/>
      <c r="F527" s="3" t="s">
        <v>13</v>
      </c>
      <c r="G527" s="3" t="s">
        <v>501</v>
      </c>
      <c r="H527" s="3" t="s">
        <v>128</v>
      </c>
      <c r="J527" s="2" t="str">
        <f t="shared" si="28"/>
        <v>altersgerecht</v>
      </c>
      <c r="K527" s="2" t="str">
        <f t="shared" si="29"/>
        <v>Unterhaltung</v>
      </c>
      <c r="L527" s="2" t="str">
        <f t="shared" si="30"/>
        <v>Serien / Filme</v>
      </c>
    </row>
    <row r="528" spans="1:12" hidden="1" x14ac:dyDescent="0.25">
      <c r="A528" t="s">
        <v>15</v>
      </c>
      <c r="B528" t="s">
        <v>129</v>
      </c>
      <c r="C528" t="s">
        <v>935</v>
      </c>
      <c r="D528" t="s">
        <v>936</v>
      </c>
      <c r="F528" t="s">
        <v>13</v>
      </c>
      <c r="G528" t="s">
        <v>501</v>
      </c>
      <c r="H528" t="s">
        <v>128</v>
      </c>
      <c r="J528" s="2" t="str">
        <f t="shared" si="28"/>
        <v>altersgerecht</v>
      </c>
      <c r="K528" s="2" t="str">
        <f t="shared" si="29"/>
        <v>Unterhaltung</v>
      </c>
      <c r="L528" s="2" t="str">
        <f t="shared" si="30"/>
        <v>Serien / Filme</v>
      </c>
    </row>
    <row r="529" spans="1:12" hidden="1" x14ac:dyDescent="0.25">
      <c r="A529" s="2" t="s">
        <v>8</v>
      </c>
      <c r="B529" s="2" t="s">
        <v>132</v>
      </c>
      <c r="C529" s="2" t="s">
        <v>917</v>
      </c>
      <c r="D529" s="2" t="s">
        <v>918</v>
      </c>
      <c r="E529" s="2" t="s">
        <v>937</v>
      </c>
      <c r="F529" s="2" t="s">
        <v>13</v>
      </c>
      <c r="G529" s="2" t="s">
        <v>501</v>
      </c>
      <c r="H529" s="2" t="s">
        <v>128</v>
      </c>
      <c r="J529" s="2" t="str">
        <f t="shared" si="28"/>
        <v>altersgerecht</v>
      </c>
      <c r="K529" s="2" t="str">
        <f t="shared" si="29"/>
        <v>Unterhaltung</v>
      </c>
      <c r="L529" s="2" t="str">
        <f t="shared" si="30"/>
        <v>Serien / Filme</v>
      </c>
    </row>
    <row r="530" spans="1:12" hidden="1" x14ac:dyDescent="0.25">
      <c r="A530" t="s">
        <v>15</v>
      </c>
      <c r="B530" t="s">
        <v>134</v>
      </c>
      <c r="C530" t="s">
        <v>938</v>
      </c>
      <c r="D530" t="s">
        <v>939</v>
      </c>
      <c r="F530" t="s">
        <v>13</v>
      </c>
      <c r="G530" t="s">
        <v>501</v>
      </c>
      <c r="H530" t="s">
        <v>128</v>
      </c>
      <c r="J530" s="2" t="str">
        <f t="shared" si="28"/>
        <v>altersgerecht</v>
      </c>
      <c r="K530" s="2" t="str">
        <f t="shared" si="29"/>
        <v>Unterhaltung</v>
      </c>
      <c r="L530" s="2" t="str">
        <f t="shared" si="30"/>
        <v>Serien / Filme</v>
      </c>
    </row>
    <row r="531" spans="1:12" hidden="1" x14ac:dyDescent="0.25">
      <c r="A531" s="3" t="s">
        <v>15</v>
      </c>
      <c r="B531" s="3" t="s">
        <v>137</v>
      </c>
      <c r="C531" s="3" t="s">
        <v>940</v>
      </c>
      <c r="D531" s="3" t="s">
        <v>941</v>
      </c>
      <c r="E531" s="3"/>
      <c r="F531" s="3" t="s">
        <v>13</v>
      </c>
      <c r="G531" s="3" t="s">
        <v>501</v>
      </c>
      <c r="H531" s="3" t="s">
        <v>128</v>
      </c>
      <c r="J531" s="2" t="str">
        <f t="shared" si="28"/>
        <v>altersgerecht</v>
      </c>
      <c r="K531" s="2" t="str">
        <f t="shared" si="29"/>
        <v>Unterhaltung</v>
      </c>
      <c r="L531" s="2" t="str">
        <f t="shared" si="30"/>
        <v>Serien / Filme</v>
      </c>
    </row>
    <row r="532" spans="1:12" hidden="1" x14ac:dyDescent="0.25">
      <c r="A532" t="s">
        <v>15</v>
      </c>
      <c r="B532" t="s">
        <v>138</v>
      </c>
      <c r="C532" t="s">
        <v>942</v>
      </c>
      <c r="D532" t="s">
        <v>943</v>
      </c>
      <c r="F532" t="s">
        <v>13</v>
      </c>
      <c r="G532" t="s">
        <v>501</v>
      </c>
      <c r="H532" t="s">
        <v>128</v>
      </c>
      <c r="J532" s="2" t="str">
        <f t="shared" si="28"/>
        <v>altersgerecht</v>
      </c>
      <c r="K532" s="2" t="str">
        <f t="shared" si="29"/>
        <v>Unterhaltung</v>
      </c>
      <c r="L532" s="2" t="str">
        <f t="shared" si="30"/>
        <v>Serien / Filme</v>
      </c>
    </row>
    <row r="533" spans="1:12" hidden="1" x14ac:dyDescent="0.25">
      <c r="A533" s="3" t="s">
        <v>15</v>
      </c>
      <c r="B533" s="3" t="s">
        <v>141</v>
      </c>
      <c r="C533" s="3" t="s">
        <v>886</v>
      </c>
      <c r="D533" s="3" t="s">
        <v>887</v>
      </c>
      <c r="E533" s="3"/>
      <c r="F533" s="3" t="s">
        <v>13</v>
      </c>
      <c r="G533" s="3" t="s">
        <v>501</v>
      </c>
      <c r="H533" s="3" t="s">
        <v>128</v>
      </c>
      <c r="J533" s="2" t="str">
        <f t="shared" si="28"/>
        <v>altersgerecht</v>
      </c>
      <c r="K533" s="2" t="str">
        <f t="shared" si="29"/>
        <v>Unterhaltung</v>
      </c>
      <c r="L533" s="2" t="str">
        <f t="shared" si="30"/>
        <v>Serien / Filme</v>
      </c>
    </row>
    <row r="534" spans="1:12" hidden="1" x14ac:dyDescent="0.25">
      <c r="A534" t="s">
        <v>15</v>
      </c>
      <c r="B534" t="s">
        <v>144</v>
      </c>
      <c r="C534" t="s">
        <v>944</v>
      </c>
      <c r="D534" t="s">
        <v>945</v>
      </c>
      <c r="F534" t="s">
        <v>13</v>
      </c>
      <c r="G534" t="s">
        <v>501</v>
      </c>
      <c r="H534" t="s">
        <v>128</v>
      </c>
      <c r="J534" s="2" t="str">
        <f t="shared" si="28"/>
        <v>altersgerecht</v>
      </c>
      <c r="K534" s="2" t="str">
        <f t="shared" si="29"/>
        <v>Unterhaltung</v>
      </c>
      <c r="L534" s="2" t="str">
        <f t="shared" si="30"/>
        <v>Serien / Filme</v>
      </c>
    </row>
    <row r="535" spans="1:12" hidden="1" x14ac:dyDescent="0.25">
      <c r="A535" s="2" t="s">
        <v>8</v>
      </c>
      <c r="B535" s="2" t="s">
        <v>145</v>
      </c>
      <c r="C535" s="2" t="s">
        <v>938</v>
      </c>
      <c r="D535" s="2" t="s">
        <v>939</v>
      </c>
      <c r="E535" s="2" t="s">
        <v>946</v>
      </c>
      <c r="F535" s="2" t="s">
        <v>13</v>
      </c>
      <c r="G535" s="2" t="s">
        <v>501</v>
      </c>
      <c r="H535" s="2" t="s">
        <v>128</v>
      </c>
      <c r="J535" s="2" t="str">
        <f t="shared" si="28"/>
        <v>altersgerecht</v>
      </c>
      <c r="K535" s="2" t="str">
        <f t="shared" si="29"/>
        <v>Unterhaltung</v>
      </c>
      <c r="L535" s="2" t="str">
        <f t="shared" si="30"/>
        <v>Serien / Filme</v>
      </c>
    </row>
    <row r="536" spans="1:12" hidden="1" x14ac:dyDescent="0.25">
      <c r="A536" t="s">
        <v>15</v>
      </c>
      <c r="B536" t="s">
        <v>147</v>
      </c>
      <c r="C536" t="s">
        <v>947</v>
      </c>
      <c r="D536" t="s">
        <v>948</v>
      </c>
      <c r="F536" t="s">
        <v>13</v>
      </c>
      <c r="G536" t="s">
        <v>501</v>
      </c>
      <c r="H536" t="s">
        <v>128</v>
      </c>
      <c r="J536" s="2" t="str">
        <f t="shared" si="28"/>
        <v>altersgerecht</v>
      </c>
      <c r="K536" s="2" t="str">
        <f t="shared" si="29"/>
        <v>Unterhaltung</v>
      </c>
      <c r="L536" s="2" t="str">
        <f t="shared" si="30"/>
        <v>Serien / Filme</v>
      </c>
    </row>
    <row r="537" spans="1:12" hidden="1" x14ac:dyDescent="0.25">
      <c r="A537" s="3" t="s">
        <v>15</v>
      </c>
      <c r="B537" s="3" t="s">
        <v>150</v>
      </c>
      <c r="C537" s="3" t="s">
        <v>949</v>
      </c>
      <c r="D537" s="3" t="s">
        <v>950</v>
      </c>
      <c r="E537" s="3"/>
      <c r="F537" s="3" t="s">
        <v>13</v>
      </c>
      <c r="G537" s="3" t="s">
        <v>501</v>
      </c>
      <c r="H537" s="3" t="s">
        <v>128</v>
      </c>
      <c r="J537" s="2" t="str">
        <f t="shared" si="28"/>
        <v>altersgerecht</v>
      </c>
      <c r="K537" s="2" t="str">
        <f t="shared" si="29"/>
        <v>Unterhaltung</v>
      </c>
      <c r="L537" s="2" t="str">
        <f t="shared" si="30"/>
        <v>Serien / Filme</v>
      </c>
    </row>
    <row r="538" spans="1:12" hidden="1" x14ac:dyDescent="0.25">
      <c r="A538" t="s">
        <v>15</v>
      </c>
      <c r="B538" t="s">
        <v>153</v>
      </c>
      <c r="C538" t="s">
        <v>951</v>
      </c>
      <c r="D538" t="s">
        <v>952</v>
      </c>
      <c r="F538" t="s">
        <v>13</v>
      </c>
      <c r="G538" t="s">
        <v>501</v>
      </c>
      <c r="H538" t="s">
        <v>128</v>
      </c>
      <c r="J538" s="2" t="str">
        <f t="shared" si="28"/>
        <v>altersgerecht</v>
      </c>
      <c r="K538" s="2" t="str">
        <f t="shared" si="29"/>
        <v>Unterhaltung</v>
      </c>
      <c r="L538" s="2" t="str">
        <f t="shared" si="30"/>
        <v>Serien / Filme</v>
      </c>
    </row>
    <row r="539" spans="1:12" hidden="1" x14ac:dyDescent="0.25">
      <c r="A539" s="3" t="s">
        <v>15</v>
      </c>
      <c r="B539" s="3" t="s">
        <v>156</v>
      </c>
      <c r="C539" s="3" t="s">
        <v>953</v>
      </c>
      <c r="D539" s="3" t="s">
        <v>954</v>
      </c>
      <c r="E539" s="3"/>
      <c r="F539" s="3" t="s">
        <v>13</v>
      </c>
      <c r="G539" s="3" t="s">
        <v>501</v>
      </c>
      <c r="H539" s="3" t="s">
        <v>128</v>
      </c>
      <c r="J539" s="2" t="str">
        <f t="shared" si="28"/>
        <v>altersgerecht</v>
      </c>
      <c r="K539" s="2" t="str">
        <f t="shared" si="29"/>
        <v>Unterhaltung</v>
      </c>
      <c r="L539" s="2" t="str">
        <f t="shared" si="30"/>
        <v>Serien / Filme</v>
      </c>
    </row>
    <row r="540" spans="1:12" hidden="1" x14ac:dyDescent="0.25">
      <c r="A540" t="s">
        <v>15</v>
      </c>
      <c r="B540" t="s">
        <v>159</v>
      </c>
      <c r="C540" t="s">
        <v>955</v>
      </c>
      <c r="D540" t="s">
        <v>956</v>
      </c>
      <c r="F540" t="s">
        <v>13</v>
      </c>
      <c r="G540" t="s">
        <v>501</v>
      </c>
      <c r="H540" t="s">
        <v>128</v>
      </c>
      <c r="J540" s="2" t="str">
        <f t="shared" si="28"/>
        <v>altersgerecht</v>
      </c>
      <c r="K540" s="2" t="str">
        <f t="shared" si="29"/>
        <v>Unterhaltung</v>
      </c>
      <c r="L540" s="2" t="str">
        <f t="shared" si="30"/>
        <v>Serien / Filme</v>
      </c>
    </row>
    <row r="541" spans="1:12" hidden="1" x14ac:dyDescent="0.25">
      <c r="A541" s="2" t="s">
        <v>8</v>
      </c>
      <c r="B541" s="2" t="s">
        <v>160</v>
      </c>
      <c r="C541" s="2" t="s">
        <v>947</v>
      </c>
      <c r="D541" s="2" t="s">
        <v>948</v>
      </c>
      <c r="E541" s="2" t="s">
        <v>957</v>
      </c>
      <c r="F541" s="2" t="s">
        <v>13</v>
      </c>
      <c r="G541" s="2" t="s">
        <v>501</v>
      </c>
      <c r="H541" s="2" t="s">
        <v>128</v>
      </c>
      <c r="J541" s="2" t="str">
        <f t="shared" si="28"/>
        <v>altersgerecht</v>
      </c>
      <c r="K541" s="2" t="str">
        <f t="shared" si="29"/>
        <v>Unterhaltung</v>
      </c>
      <c r="L541" s="2" t="str">
        <f t="shared" si="30"/>
        <v>Serien / Filme</v>
      </c>
    </row>
    <row r="542" spans="1:12" hidden="1" x14ac:dyDescent="0.25">
      <c r="A542" t="s">
        <v>15</v>
      </c>
      <c r="B542" t="s">
        <v>162</v>
      </c>
      <c r="C542" t="s">
        <v>958</v>
      </c>
      <c r="D542" t="s">
        <v>959</v>
      </c>
      <c r="F542" t="s">
        <v>13</v>
      </c>
      <c r="G542" t="s">
        <v>501</v>
      </c>
      <c r="H542" t="s">
        <v>128</v>
      </c>
      <c r="J542" s="2" t="str">
        <f t="shared" si="28"/>
        <v>altersgerecht</v>
      </c>
      <c r="K542" s="2" t="str">
        <f t="shared" si="29"/>
        <v>Unterhaltung</v>
      </c>
      <c r="L542" s="2" t="str">
        <f t="shared" si="30"/>
        <v>Serien / Filme</v>
      </c>
    </row>
    <row r="543" spans="1:12" hidden="1" x14ac:dyDescent="0.25">
      <c r="A543" s="3" t="s">
        <v>15</v>
      </c>
      <c r="B543" s="3" t="s">
        <v>165</v>
      </c>
      <c r="C543" s="3" t="s">
        <v>886</v>
      </c>
      <c r="D543" s="3" t="s">
        <v>887</v>
      </c>
      <c r="E543" s="3"/>
      <c r="F543" s="3" t="s">
        <v>13</v>
      </c>
      <c r="G543" s="3" t="s">
        <v>501</v>
      </c>
      <c r="H543" s="3" t="s">
        <v>128</v>
      </c>
      <c r="J543" s="2" t="str">
        <f t="shared" si="28"/>
        <v>altersgerecht</v>
      </c>
      <c r="K543" s="2" t="str">
        <f t="shared" si="29"/>
        <v>Unterhaltung</v>
      </c>
      <c r="L543" s="2" t="str">
        <f t="shared" si="30"/>
        <v>Serien / Filme</v>
      </c>
    </row>
    <row r="544" spans="1:12" hidden="1" x14ac:dyDescent="0.25">
      <c r="A544" t="s">
        <v>15</v>
      </c>
      <c r="B544" t="s">
        <v>166</v>
      </c>
      <c r="C544" t="s">
        <v>960</v>
      </c>
      <c r="D544" t="s">
        <v>961</v>
      </c>
      <c r="F544" t="s">
        <v>13</v>
      </c>
      <c r="G544" t="s">
        <v>501</v>
      </c>
      <c r="H544" t="s">
        <v>128</v>
      </c>
      <c r="J544" s="2" t="str">
        <f t="shared" si="28"/>
        <v>altersgerecht</v>
      </c>
      <c r="K544" s="2" t="str">
        <f t="shared" si="29"/>
        <v>Unterhaltung</v>
      </c>
      <c r="L544" s="2" t="str">
        <f t="shared" si="30"/>
        <v>Serien / Filme</v>
      </c>
    </row>
    <row r="545" spans="1:12" hidden="1" x14ac:dyDescent="0.25">
      <c r="A545" s="3" t="s">
        <v>15</v>
      </c>
      <c r="B545" s="3" t="s">
        <v>169</v>
      </c>
      <c r="C545" s="3" t="s">
        <v>962</v>
      </c>
      <c r="D545" s="3" t="s">
        <v>963</v>
      </c>
      <c r="E545" s="3"/>
      <c r="F545" s="3" t="s">
        <v>13</v>
      </c>
      <c r="G545" s="3" t="s">
        <v>501</v>
      </c>
      <c r="H545" s="3" t="s">
        <v>128</v>
      </c>
      <c r="J545" s="2" t="str">
        <f t="shared" si="28"/>
        <v>altersgerecht</v>
      </c>
      <c r="K545" s="2" t="str">
        <f t="shared" si="29"/>
        <v>Unterhaltung</v>
      </c>
      <c r="L545" s="2" t="str">
        <f t="shared" si="30"/>
        <v>Serien / Filme</v>
      </c>
    </row>
    <row r="546" spans="1:12" hidden="1" x14ac:dyDescent="0.25">
      <c r="A546" t="s">
        <v>15</v>
      </c>
      <c r="B546" t="s">
        <v>172</v>
      </c>
      <c r="C546" t="s">
        <v>908</v>
      </c>
      <c r="D546" t="s">
        <v>909</v>
      </c>
      <c r="F546" t="s">
        <v>13</v>
      </c>
      <c r="G546" t="s">
        <v>501</v>
      </c>
      <c r="H546" t="s">
        <v>128</v>
      </c>
      <c r="J546" s="2" t="str">
        <f t="shared" si="28"/>
        <v>altersgerecht</v>
      </c>
      <c r="K546" s="2" t="str">
        <f t="shared" si="29"/>
        <v>Unterhaltung</v>
      </c>
      <c r="L546" s="2" t="str">
        <f t="shared" si="30"/>
        <v>Serien / Filme</v>
      </c>
    </row>
    <row r="547" spans="1:12" hidden="1" x14ac:dyDescent="0.25">
      <c r="A547" s="2" t="s">
        <v>8</v>
      </c>
      <c r="B547" s="2" t="s">
        <v>175</v>
      </c>
      <c r="C547" s="2" t="s">
        <v>958</v>
      </c>
      <c r="D547" s="2" t="s">
        <v>959</v>
      </c>
      <c r="E547" s="2" t="s">
        <v>964</v>
      </c>
      <c r="F547" s="2" t="s">
        <v>13</v>
      </c>
      <c r="G547" s="2" t="s">
        <v>501</v>
      </c>
      <c r="H547" s="2" t="s">
        <v>128</v>
      </c>
      <c r="J547" s="2" t="str">
        <f t="shared" si="28"/>
        <v>altersgerecht</v>
      </c>
      <c r="K547" s="2" t="str">
        <f t="shared" si="29"/>
        <v>Unterhaltung</v>
      </c>
      <c r="L547" s="2" t="str">
        <f t="shared" si="30"/>
        <v>Serien / Filme</v>
      </c>
    </row>
    <row r="548" spans="1:12" hidden="1" x14ac:dyDescent="0.25">
      <c r="A548" t="s">
        <v>15</v>
      </c>
      <c r="B548" t="s">
        <v>177</v>
      </c>
      <c r="C548" t="s">
        <v>965</v>
      </c>
      <c r="D548" t="s">
        <v>966</v>
      </c>
      <c r="F548" t="s">
        <v>13</v>
      </c>
      <c r="G548" t="s">
        <v>501</v>
      </c>
      <c r="H548" t="s">
        <v>128</v>
      </c>
      <c r="J548" s="2" t="str">
        <f t="shared" si="28"/>
        <v>altersgerecht</v>
      </c>
      <c r="K548" s="2" t="str">
        <f t="shared" si="29"/>
        <v>Unterhaltung</v>
      </c>
      <c r="L548" s="2" t="str">
        <f t="shared" si="30"/>
        <v>Serien / Filme</v>
      </c>
    </row>
    <row r="549" spans="1:12" hidden="1" x14ac:dyDescent="0.25">
      <c r="A549" s="3" t="s">
        <v>15</v>
      </c>
      <c r="B549" s="3" t="s">
        <v>180</v>
      </c>
      <c r="C549" s="3" t="s">
        <v>967</v>
      </c>
      <c r="D549" s="3" t="s">
        <v>968</v>
      </c>
      <c r="E549" s="3"/>
      <c r="F549" s="3" t="s">
        <v>13</v>
      </c>
      <c r="G549" s="3" t="s">
        <v>501</v>
      </c>
      <c r="H549" s="3" t="s">
        <v>128</v>
      </c>
      <c r="J549" s="2" t="str">
        <f t="shared" si="28"/>
        <v>altersgerecht</v>
      </c>
      <c r="K549" s="2" t="str">
        <f t="shared" si="29"/>
        <v>Unterhaltung</v>
      </c>
      <c r="L549" s="2" t="str">
        <f t="shared" si="30"/>
        <v>Serien / Filme</v>
      </c>
    </row>
    <row r="550" spans="1:12" hidden="1" x14ac:dyDescent="0.25">
      <c r="A550" t="s">
        <v>15</v>
      </c>
      <c r="B550" t="s">
        <v>183</v>
      </c>
      <c r="C550" t="s">
        <v>949</v>
      </c>
      <c r="D550" t="s">
        <v>950</v>
      </c>
      <c r="F550" t="s">
        <v>13</v>
      </c>
      <c r="G550" t="s">
        <v>501</v>
      </c>
      <c r="H550" t="s">
        <v>128</v>
      </c>
      <c r="J550" s="2" t="str">
        <f t="shared" si="28"/>
        <v>altersgerecht</v>
      </c>
      <c r="K550" s="2" t="str">
        <f t="shared" si="29"/>
        <v>Unterhaltung</v>
      </c>
      <c r="L550" s="2" t="str">
        <f t="shared" si="30"/>
        <v>Serien / Filme</v>
      </c>
    </row>
    <row r="551" spans="1:12" hidden="1" x14ac:dyDescent="0.25">
      <c r="A551" s="3" t="s">
        <v>15</v>
      </c>
      <c r="B551" s="3" t="s">
        <v>186</v>
      </c>
      <c r="C551" s="3" t="s">
        <v>969</v>
      </c>
      <c r="D551" s="3" t="s">
        <v>970</v>
      </c>
      <c r="E551" s="3"/>
      <c r="F551" s="3" t="s">
        <v>13</v>
      </c>
      <c r="G551" s="3" t="s">
        <v>501</v>
      </c>
      <c r="H551" s="3" t="s">
        <v>128</v>
      </c>
      <c r="J551" s="2" t="str">
        <f t="shared" si="28"/>
        <v>altersgerecht</v>
      </c>
      <c r="K551" s="2" t="str">
        <f t="shared" si="29"/>
        <v>Unterhaltung</v>
      </c>
      <c r="L551" s="2" t="str">
        <f t="shared" si="30"/>
        <v>Serien / Filme</v>
      </c>
    </row>
    <row r="552" spans="1:12" hidden="1" x14ac:dyDescent="0.25">
      <c r="A552" t="s">
        <v>15</v>
      </c>
      <c r="B552" t="s">
        <v>187</v>
      </c>
      <c r="C552" t="s">
        <v>971</v>
      </c>
      <c r="D552" t="s">
        <v>972</v>
      </c>
      <c r="F552" t="s">
        <v>13</v>
      </c>
      <c r="G552" t="s">
        <v>501</v>
      </c>
      <c r="H552" t="s">
        <v>128</v>
      </c>
      <c r="J552" s="2" t="str">
        <f t="shared" ref="J552:J606" si="31">TRIM(F552)</f>
        <v>altersgerecht</v>
      </c>
      <c r="K552" s="2" t="str">
        <f t="shared" ref="K552:K606" si="32">TRIM(G552)</f>
        <v>Unterhaltung</v>
      </c>
      <c r="L552" s="2" t="str">
        <f t="shared" ref="L552:L606" si="33">TRIM(H552)</f>
        <v>Serien / Filme</v>
      </c>
    </row>
    <row r="553" spans="1:12" hidden="1" x14ac:dyDescent="0.25">
      <c r="A553" s="2" t="s">
        <v>8</v>
      </c>
      <c r="B553" s="2" t="s">
        <v>190</v>
      </c>
      <c r="C553" s="2" t="s">
        <v>965</v>
      </c>
      <c r="D553" s="2" t="s">
        <v>966</v>
      </c>
      <c r="E553" s="2" t="s">
        <v>973</v>
      </c>
      <c r="F553" s="2" t="s">
        <v>13</v>
      </c>
      <c r="G553" s="2" t="s">
        <v>501</v>
      </c>
      <c r="H553" s="2" t="s">
        <v>128</v>
      </c>
      <c r="J553" s="2" t="str">
        <f t="shared" si="31"/>
        <v>altersgerecht</v>
      </c>
      <c r="K553" s="2" t="str">
        <f t="shared" si="32"/>
        <v>Unterhaltung</v>
      </c>
      <c r="L553" s="2" t="str">
        <f t="shared" si="33"/>
        <v>Serien / Filme</v>
      </c>
    </row>
    <row r="554" spans="1:12" hidden="1" x14ac:dyDescent="0.25">
      <c r="A554" t="s">
        <v>15</v>
      </c>
      <c r="B554" t="s">
        <v>192</v>
      </c>
      <c r="C554" t="s">
        <v>967</v>
      </c>
      <c r="D554" t="s">
        <v>968</v>
      </c>
      <c r="F554" t="s">
        <v>13</v>
      </c>
      <c r="G554" t="s">
        <v>501</v>
      </c>
      <c r="H554" t="s">
        <v>128</v>
      </c>
      <c r="J554" s="2" t="str">
        <f t="shared" si="31"/>
        <v>altersgerecht</v>
      </c>
      <c r="K554" s="2" t="str">
        <f t="shared" si="32"/>
        <v>Unterhaltung</v>
      </c>
      <c r="L554" s="2" t="str">
        <f t="shared" si="33"/>
        <v>Serien / Filme</v>
      </c>
    </row>
    <row r="555" spans="1:12" hidden="1" x14ac:dyDescent="0.25">
      <c r="A555" s="3" t="s">
        <v>15</v>
      </c>
      <c r="B555" s="3" t="s">
        <v>195</v>
      </c>
      <c r="C555" s="3" t="s">
        <v>974</v>
      </c>
      <c r="D555" s="3" t="s">
        <v>975</v>
      </c>
      <c r="E555" s="3"/>
      <c r="F555" s="3" t="s">
        <v>13</v>
      </c>
      <c r="G555" s="3" t="s">
        <v>501</v>
      </c>
      <c r="H555" s="3" t="s">
        <v>128</v>
      </c>
      <c r="J555" s="2" t="str">
        <f t="shared" si="31"/>
        <v>altersgerecht</v>
      </c>
      <c r="K555" s="2" t="str">
        <f t="shared" si="32"/>
        <v>Unterhaltung</v>
      </c>
      <c r="L555" s="2" t="str">
        <f t="shared" si="33"/>
        <v>Serien / Filme</v>
      </c>
    </row>
    <row r="556" spans="1:12" hidden="1" x14ac:dyDescent="0.25">
      <c r="A556" t="s">
        <v>15</v>
      </c>
      <c r="B556" t="s">
        <v>198</v>
      </c>
      <c r="C556" t="s">
        <v>976</v>
      </c>
      <c r="D556" t="s">
        <v>977</v>
      </c>
      <c r="F556" t="s">
        <v>13</v>
      </c>
      <c r="G556" t="s">
        <v>501</v>
      </c>
      <c r="H556" t="s">
        <v>128</v>
      </c>
      <c r="J556" s="2" t="str">
        <f t="shared" si="31"/>
        <v>altersgerecht</v>
      </c>
      <c r="K556" s="2" t="str">
        <f t="shared" si="32"/>
        <v>Unterhaltung</v>
      </c>
      <c r="L556" s="2" t="str">
        <f t="shared" si="33"/>
        <v>Serien / Filme</v>
      </c>
    </row>
    <row r="557" spans="1:12" hidden="1" x14ac:dyDescent="0.25">
      <c r="A557" s="3" t="s">
        <v>15</v>
      </c>
      <c r="B557" s="3" t="s">
        <v>201</v>
      </c>
      <c r="C557" s="3" t="s">
        <v>938</v>
      </c>
      <c r="D557" s="3" t="s">
        <v>939</v>
      </c>
      <c r="E557" s="3"/>
      <c r="F557" s="3" t="s">
        <v>13</v>
      </c>
      <c r="G557" s="3" t="s">
        <v>501</v>
      </c>
      <c r="H557" s="3" t="s">
        <v>128</v>
      </c>
      <c r="J557" s="2" t="str">
        <f t="shared" si="31"/>
        <v>altersgerecht</v>
      </c>
      <c r="K557" s="2" t="str">
        <f t="shared" si="32"/>
        <v>Unterhaltung</v>
      </c>
      <c r="L557" s="2" t="str">
        <f t="shared" si="33"/>
        <v>Serien / Filme</v>
      </c>
    </row>
    <row r="558" spans="1:12" hidden="1" x14ac:dyDescent="0.25">
      <c r="A558" t="s">
        <v>15</v>
      </c>
      <c r="B558" t="s">
        <v>202</v>
      </c>
      <c r="C558" t="s">
        <v>892</v>
      </c>
      <c r="D558" t="s">
        <v>893</v>
      </c>
      <c r="F558" t="s">
        <v>13</v>
      </c>
      <c r="G558" t="s">
        <v>501</v>
      </c>
      <c r="H558" t="s">
        <v>128</v>
      </c>
      <c r="J558" s="2" t="str">
        <f t="shared" si="31"/>
        <v>altersgerecht</v>
      </c>
      <c r="K558" s="2" t="str">
        <f t="shared" si="32"/>
        <v>Unterhaltung</v>
      </c>
      <c r="L558" s="2" t="str">
        <f t="shared" si="33"/>
        <v>Serien / Filme</v>
      </c>
    </row>
    <row r="559" spans="1:12" hidden="1" x14ac:dyDescent="0.25">
      <c r="A559" s="2" t="s">
        <v>8</v>
      </c>
      <c r="B559" s="2" t="s">
        <v>205</v>
      </c>
      <c r="C559" s="2" t="s">
        <v>967</v>
      </c>
      <c r="D559" s="2" t="s">
        <v>968</v>
      </c>
      <c r="E559" s="2" t="s">
        <v>978</v>
      </c>
      <c r="F559" s="2" t="s">
        <v>13</v>
      </c>
      <c r="G559" s="2" t="s">
        <v>501</v>
      </c>
      <c r="H559" s="2" t="s">
        <v>128</v>
      </c>
      <c r="J559" s="2" t="str">
        <f t="shared" si="31"/>
        <v>altersgerecht</v>
      </c>
      <c r="K559" s="2" t="str">
        <f t="shared" si="32"/>
        <v>Unterhaltung</v>
      </c>
      <c r="L559" s="2" t="str">
        <f t="shared" si="33"/>
        <v>Serien / Filme</v>
      </c>
    </row>
    <row r="560" spans="1:12" hidden="1" x14ac:dyDescent="0.25">
      <c r="A560" t="s">
        <v>15</v>
      </c>
      <c r="B560" t="s">
        <v>207</v>
      </c>
      <c r="C560" t="s">
        <v>979</v>
      </c>
      <c r="D560" t="s">
        <v>980</v>
      </c>
      <c r="F560" t="s">
        <v>13</v>
      </c>
      <c r="G560" t="s">
        <v>501</v>
      </c>
      <c r="H560" t="s">
        <v>128</v>
      </c>
      <c r="J560" s="2" t="str">
        <f t="shared" si="31"/>
        <v>altersgerecht</v>
      </c>
      <c r="K560" s="2" t="str">
        <f t="shared" si="32"/>
        <v>Unterhaltung</v>
      </c>
      <c r="L560" s="2" t="str">
        <f t="shared" si="33"/>
        <v>Serien / Filme</v>
      </c>
    </row>
    <row r="561" spans="1:12" hidden="1" x14ac:dyDescent="0.25">
      <c r="A561" s="3" t="s">
        <v>15</v>
      </c>
      <c r="B561" s="3" t="s">
        <v>208</v>
      </c>
      <c r="C561" s="3" t="s">
        <v>949</v>
      </c>
      <c r="D561" s="3" t="s">
        <v>950</v>
      </c>
      <c r="E561" s="3"/>
      <c r="F561" s="3" t="s">
        <v>13</v>
      </c>
      <c r="G561" s="3" t="s">
        <v>501</v>
      </c>
      <c r="H561" s="3" t="s">
        <v>128</v>
      </c>
      <c r="J561" s="2" t="str">
        <f t="shared" si="31"/>
        <v>altersgerecht</v>
      </c>
      <c r="K561" s="2" t="str">
        <f t="shared" si="32"/>
        <v>Unterhaltung</v>
      </c>
      <c r="L561" s="2" t="str">
        <f t="shared" si="33"/>
        <v>Serien / Filme</v>
      </c>
    </row>
    <row r="562" spans="1:12" hidden="1" x14ac:dyDescent="0.25">
      <c r="A562" t="s">
        <v>15</v>
      </c>
      <c r="B562" t="s">
        <v>211</v>
      </c>
      <c r="C562" t="s">
        <v>877</v>
      </c>
      <c r="D562" t="s">
        <v>878</v>
      </c>
      <c r="F562" t="s">
        <v>13</v>
      </c>
      <c r="G562" t="s">
        <v>501</v>
      </c>
      <c r="H562" t="s">
        <v>128</v>
      </c>
      <c r="J562" s="2" t="str">
        <f t="shared" si="31"/>
        <v>altersgerecht</v>
      </c>
      <c r="K562" s="2" t="str">
        <f t="shared" si="32"/>
        <v>Unterhaltung</v>
      </c>
      <c r="L562" s="2" t="str">
        <f t="shared" si="33"/>
        <v>Serien / Filme</v>
      </c>
    </row>
    <row r="563" spans="1:12" hidden="1" x14ac:dyDescent="0.25">
      <c r="A563" s="3" t="s">
        <v>15</v>
      </c>
      <c r="B563" s="3" t="s">
        <v>214</v>
      </c>
      <c r="C563" s="3" t="s">
        <v>892</v>
      </c>
      <c r="D563" s="3" t="s">
        <v>893</v>
      </c>
      <c r="E563" s="3"/>
      <c r="F563" s="3" t="s">
        <v>13</v>
      </c>
      <c r="G563" s="3" t="s">
        <v>501</v>
      </c>
      <c r="H563" s="3" t="s">
        <v>128</v>
      </c>
      <c r="J563" s="2" t="str">
        <f t="shared" si="31"/>
        <v>altersgerecht</v>
      </c>
      <c r="K563" s="2" t="str">
        <f t="shared" si="32"/>
        <v>Unterhaltung</v>
      </c>
      <c r="L563" s="2" t="str">
        <f t="shared" si="33"/>
        <v>Serien / Filme</v>
      </c>
    </row>
    <row r="564" spans="1:12" hidden="1" x14ac:dyDescent="0.25">
      <c r="A564" t="s">
        <v>15</v>
      </c>
      <c r="B564" t="s">
        <v>215</v>
      </c>
      <c r="C564" t="s">
        <v>901</v>
      </c>
      <c r="D564" t="s">
        <v>902</v>
      </c>
      <c r="F564" t="s">
        <v>13</v>
      </c>
      <c r="G564" t="s">
        <v>501</v>
      </c>
      <c r="H564" t="s">
        <v>128</v>
      </c>
      <c r="J564" s="2" t="str">
        <f t="shared" si="31"/>
        <v>altersgerecht</v>
      </c>
      <c r="K564" s="2" t="str">
        <f t="shared" si="32"/>
        <v>Unterhaltung</v>
      </c>
      <c r="L564" s="2" t="str">
        <f t="shared" si="33"/>
        <v>Serien / Filme</v>
      </c>
    </row>
    <row r="565" spans="1:12" hidden="1" x14ac:dyDescent="0.25">
      <c r="A565" s="2" t="s">
        <v>8</v>
      </c>
      <c r="B565" s="2" t="s">
        <v>216</v>
      </c>
      <c r="C565" s="2" t="s">
        <v>979</v>
      </c>
      <c r="D565" s="2" t="s">
        <v>980</v>
      </c>
      <c r="E565" s="2" t="s">
        <v>981</v>
      </c>
      <c r="F565" s="2" t="s">
        <v>13</v>
      </c>
      <c r="G565" s="2" t="s">
        <v>501</v>
      </c>
      <c r="H565" s="2" t="s">
        <v>128</v>
      </c>
      <c r="J565" s="2" t="str">
        <f t="shared" si="31"/>
        <v>altersgerecht</v>
      </c>
      <c r="K565" s="2" t="str">
        <f t="shared" si="32"/>
        <v>Unterhaltung</v>
      </c>
      <c r="L565" s="2" t="str">
        <f t="shared" si="33"/>
        <v>Serien / Filme</v>
      </c>
    </row>
    <row r="566" spans="1:12" hidden="1" x14ac:dyDescent="0.25">
      <c r="A566" t="s">
        <v>15</v>
      </c>
      <c r="B566" t="s">
        <v>218</v>
      </c>
      <c r="C566" t="s">
        <v>962</v>
      </c>
      <c r="D566" t="s">
        <v>963</v>
      </c>
      <c r="F566" t="s">
        <v>13</v>
      </c>
      <c r="G566" t="s">
        <v>501</v>
      </c>
      <c r="H566" t="s">
        <v>128</v>
      </c>
      <c r="J566" s="2" t="str">
        <f t="shared" si="31"/>
        <v>altersgerecht</v>
      </c>
      <c r="K566" s="2" t="str">
        <f t="shared" si="32"/>
        <v>Unterhaltung</v>
      </c>
      <c r="L566" s="2" t="str">
        <f t="shared" si="33"/>
        <v>Serien / Filme</v>
      </c>
    </row>
    <row r="567" spans="1:12" hidden="1" x14ac:dyDescent="0.25">
      <c r="A567" s="3" t="s">
        <v>15</v>
      </c>
      <c r="B567" s="3" t="s">
        <v>221</v>
      </c>
      <c r="C567" s="3" t="s">
        <v>886</v>
      </c>
      <c r="D567" s="3" t="s">
        <v>887</v>
      </c>
      <c r="E567" s="3"/>
      <c r="F567" s="3" t="s">
        <v>13</v>
      </c>
      <c r="G567" s="3" t="s">
        <v>501</v>
      </c>
      <c r="H567" s="3" t="s">
        <v>128</v>
      </c>
      <c r="J567" s="2" t="str">
        <f t="shared" si="31"/>
        <v>altersgerecht</v>
      </c>
      <c r="K567" s="2" t="str">
        <f t="shared" si="32"/>
        <v>Unterhaltung</v>
      </c>
      <c r="L567" s="2" t="str">
        <f t="shared" si="33"/>
        <v>Serien / Filme</v>
      </c>
    </row>
    <row r="568" spans="1:12" hidden="1" x14ac:dyDescent="0.25">
      <c r="A568" t="s">
        <v>15</v>
      </c>
      <c r="B568" t="s">
        <v>222</v>
      </c>
      <c r="C568" t="s">
        <v>982</v>
      </c>
      <c r="D568" t="s">
        <v>983</v>
      </c>
      <c r="F568" t="s">
        <v>13</v>
      </c>
      <c r="G568" t="s">
        <v>501</v>
      </c>
      <c r="H568" t="s">
        <v>128</v>
      </c>
      <c r="J568" s="2" t="str">
        <f t="shared" si="31"/>
        <v>altersgerecht</v>
      </c>
      <c r="K568" s="2" t="str">
        <f t="shared" si="32"/>
        <v>Unterhaltung</v>
      </c>
      <c r="L568" s="2" t="str">
        <f t="shared" si="33"/>
        <v>Serien / Filme</v>
      </c>
    </row>
    <row r="569" spans="1:12" hidden="1" x14ac:dyDescent="0.25">
      <c r="A569" s="3" t="s">
        <v>15</v>
      </c>
      <c r="B569" s="3" t="s">
        <v>225</v>
      </c>
      <c r="C569" s="3" t="s">
        <v>938</v>
      </c>
      <c r="D569" s="3" t="s">
        <v>939</v>
      </c>
      <c r="E569" s="3"/>
      <c r="F569" s="3" t="s">
        <v>13</v>
      </c>
      <c r="G569" s="3" t="s">
        <v>501</v>
      </c>
      <c r="H569" s="3" t="s">
        <v>128</v>
      </c>
      <c r="J569" s="2" t="str">
        <f t="shared" si="31"/>
        <v>altersgerecht</v>
      </c>
      <c r="K569" s="2" t="str">
        <f t="shared" si="32"/>
        <v>Unterhaltung</v>
      </c>
      <c r="L569" s="2" t="str">
        <f t="shared" si="33"/>
        <v>Serien / Filme</v>
      </c>
    </row>
    <row r="570" spans="1:12" hidden="1" x14ac:dyDescent="0.25">
      <c r="A570" t="s">
        <v>15</v>
      </c>
      <c r="B570" t="s">
        <v>226</v>
      </c>
      <c r="C570" t="s">
        <v>984</v>
      </c>
      <c r="D570" t="s">
        <v>985</v>
      </c>
      <c r="F570" t="s">
        <v>13</v>
      </c>
      <c r="G570" t="s">
        <v>501</v>
      </c>
      <c r="H570" t="s">
        <v>128</v>
      </c>
      <c r="J570" s="2" t="str">
        <f t="shared" si="31"/>
        <v>altersgerecht</v>
      </c>
      <c r="K570" s="2" t="str">
        <f t="shared" si="32"/>
        <v>Unterhaltung</v>
      </c>
      <c r="L570" s="2" t="str">
        <f t="shared" si="33"/>
        <v>Serien / Filme</v>
      </c>
    </row>
    <row r="571" spans="1:12" hidden="1" x14ac:dyDescent="0.25">
      <c r="A571" s="2" t="s">
        <v>8</v>
      </c>
      <c r="B571" s="2" t="s">
        <v>229</v>
      </c>
      <c r="C571" s="2" t="s">
        <v>962</v>
      </c>
      <c r="D571" s="2" t="s">
        <v>963</v>
      </c>
      <c r="E571" s="2" t="s">
        <v>986</v>
      </c>
      <c r="F571" s="2" t="s">
        <v>13</v>
      </c>
      <c r="G571" s="2" t="s">
        <v>501</v>
      </c>
      <c r="H571" s="2" t="s">
        <v>128</v>
      </c>
      <c r="J571" s="2" t="str">
        <f t="shared" si="31"/>
        <v>altersgerecht</v>
      </c>
      <c r="K571" s="2" t="str">
        <f t="shared" si="32"/>
        <v>Unterhaltung</v>
      </c>
      <c r="L571" s="2" t="str">
        <f t="shared" si="33"/>
        <v>Serien / Filme</v>
      </c>
    </row>
    <row r="572" spans="1:12" hidden="1" x14ac:dyDescent="0.25">
      <c r="A572" t="s">
        <v>15</v>
      </c>
      <c r="B572" t="s">
        <v>231</v>
      </c>
      <c r="C572" t="s">
        <v>987</v>
      </c>
      <c r="D572" t="s">
        <v>988</v>
      </c>
      <c r="F572" t="s">
        <v>13</v>
      </c>
      <c r="G572" t="s">
        <v>501</v>
      </c>
      <c r="H572" t="s">
        <v>128</v>
      </c>
      <c r="J572" s="2" t="str">
        <f t="shared" si="31"/>
        <v>altersgerecht</v>
      </c>
      <c r="K572" s="2" t="str">
        <f t="shared" si="32"/>
        <v>Unterhaltung</v>
      </c>
      <c r="L572" s="2" t="str">
        <f t="shared" si="33"/>
        <v>Serien / Filme</v>
      </c>
    </row>
    <row r="573" spans="1:12" hidden="1" x14ac:dyDescent="0.25">
      <c r="A573" s="3" t="s">
        <v>15</v>
      </c>
      <c r="B573" s="3" t="s">
        <v>234</v>
      </c>
      <c r="C573" s="3" t="s">
        <v>924</v>
      </c>
      <c r="D573" s="3" t="s">
        <v>925</v>
      </c>
      <c r="E573" s="3"/>
      <c r="F573" s="3" t="s">
        <v>13</v>
      </c>
      <c r="G573" s="3" t="s">
        <v>501</v>
      </c>
      <c r="H573" s="3" t="s">
        <v>128</v>
      </c>
      <c r="J573" s="2" t="str">
        <f t="shared" si="31"/>
        <v>altersgerecht</v>
      </c>
      <c r="K573" s="2" t="str">
        <f t="shared" si="32"/>
        <v>Unterhaltung</v>
      </c>
      <c r="L573" s="2" t="str">
        <f t="shared" si="33"/>
        <v>Serien / Filme</v>
      </c>
    </row>
    <row r="574" spans="1:12" hidden="1" x14ac:dyDescent="0.25">
      <c r="A574" t="s">
        <v>15</v>
      </c>
      <c r="B574" t="s">
        <v>235</v>
      </c>
      <c r="C574" t="s">
        <v>989</v>
      </c>
      <c r="D574" t="s">
        <v>990</v>
      </c>
      <c r="F574" t="s">
        <v>13</v>
      </c>
      <c r="G574" t="s">
        <v>501</v>
      </c>
      <c r="H574" t="s">
        <v>128</v>
      </c>
      <c r="J574" s="2" t="str">
        <f t="shared" si="31"/>
        <v>altersgerecht</v>
      </c>
      <c r="K574" s="2" t="str">
        <f t="shared" si="32"/>
        <v>Unterhaltung</v>
      </c>
      <c r="L574" s="2" t="str">
        <f t="shared" si="33"/>
        <v>Serien / Filme</v>
      </c>
    </row>
    <row r="575" spans="1:12" hidden="1" x14ac:dyDescent="0.25">
      <c r="A575" s="3" t="s">
        <v>15</v>
      </c>
      <c r="B575" s="3" t="s">
        <v>238</v>
      </c>
      <c r="C575" s="3" t="s">
        <v>991</v>
      </c>
      <c r="D575" s="3" t="s">
        <v>992</v>
      </c>
      <c r="E575" s="3"/>
      <c r="F575" s="3" t="s">
        <v>13</v>
      </c>
      <c r="G575" s="3" t="s">
        <v>501</v>
      </c>
      <c r="H575" s="3" t="s">
        <v>128</v>
      </c>
      <c r="J575" s="2" t="str">
        <f t="shared" si="31"/>
        <v>altersgerecht</v>
      </c>
      <c r="K575" s="2" t="str">
        <f t="shared" si="32"/>
        <v>Unterhaltung</v>
      </c>
      <c r="L575" s="2" t="str">
        <f t="shared" si="33"/>
        <v>Serien / Filme</v>
      </c>
    </row>
    <row r="576" spans="1:12" hidden="1" x14ac:dyDescent="0.25">
      <c r="A576" t="s">
        <v>15</v>
      </c>
      <c r="B576" t="s">
        <v>241</v>
      </c>
      <c r="C576" t="s">
        <v>993</v>
      </c>
      <c r="D576" t="s">
        <v>994</v>
      </c>
      <c r="F576" t="s">
        <v>13</v>
      </c>
      <c r="G576" t="s">
        <v>501</v>
      </c>
      <c r="H576" t="s">
        <v>128</v>
      </c>
      <c r="J576" s="2" t="str">
        <f t="shared" si="31"/>
        <v>altersgerecht</v>
      </c>
      <c r="K576" s="2" t="str">
        <f t="shared" si="32"/>
        <v>Unterhaltung</v>
      </c>
      <c r="L576" s="2" t="str">
        <f t="shared" si="33"/>
        <v>Serien / Filme</v>
      </c>
    </row>
    <row r="577" spans="1:12" hidden="1" x14ac:dyDescent="0.25">
      <c r="A577" s="2" t="s">
        <v>8</v>
      </c>
      <c r="B577" s="2" t="s">
        <v>242</v>
      </c>
      <c r="C577" s="2" t="s">
        <v>987</v>
      </c>
      <c r="D577" s="2" t="s">
        <v>988</v>
      </c>
      <c r="E577" s="2" t="s">
        <v>995</v>
      </c>
      <c r="F577" s="2" t="s">
        <v>13</v>
      </c>
      <c r="G577" s="2" t="s">
        <v>501</v>
      </c>
      <c r="H577" s="2" t="s">
        <v>128</v>
      </c>
      <c r="J577" s="2" t="str">
        <f t="shared" si="31"/>
        <v>altersgerecht</v>
      </c>
      <c r="K577" s="2" t="str">
        <f t="shared" si="32"/>
        <v>Unterhaltung</v>
      </c>
      <c r="L577" s="2" t="str">
        <f t="shared" si="33"/>
        <v>Serien / Filme</v>
      </c>
    </row>
    <row r="578" spans="1:12" hidden="1" x14ac:dyDescent="0.25">
      <c r="A578" t="s">
        <v>15</v>
      </c>
      <c r="B578" t="s">
        <v>244</v>
      </c>
      <c r="C578" t="s">
        <v>996</v>
      </c>
      <c r="D578" t="s">
        <v>997</v>
      </c>
      <c r="F578" t="s">
        <v>13</v>
      </c>
      <c r="G578" t="s">
        <v>501</v>
      </c>
      <c r="H578" t="s">
        <v>128</v>
      </c>
      <c r="J578" s="2" t="str">
        <f t="shared" si="31"/>
        <v>altersgerecht</v>
      </c>
      <c r="K578" s="2" t="str">
        <f t="shared" si="32"/>
        <v>Unterhaltung</v>
      </c>
      <c r="L578" s="2" t="str">
        <f t="shared" si="33"/>
        <v>Serien / Filme</v>
      </c>
    </row>
    <row r="579" spans="1:12" hidden="1" x14ac:dyDescent="0.25">
      <c r="A579" s="3" t="s">
        <v>15</v>
      </c>
      <c r="B579" s="3" t="s">
        <v>247</v>
      </c>
      <c r="C579" s="3" t="s">
        <v>998</v>
      </c>
      <c r="D579" s="3" t="s">
        <v>999</v>
      </c>
      <c r="E579" s="3"/>
      <c r="F579" s="3" t="s">
        <v>13</v>
      </c>
      <c r="G579" s="3" t="s">
        <v>501</v>
      </c>
      <c r="H579" s="3" t="s">
        <v>128</v>
      </c>
      <c r="J579" s="2" t="str">
        <f t="shared" si="31"/>
        <v>altersgerecht</v>
      </c>
      <c r="K579" s="2" t="str">
        <f t="shared" si="32"/>
        <v>Unterhaltung</v>
      </c>
      <c r="L579" s="2" t="str">
        <f t="shared" si="33"/>
        <v>Serien / Filme</v>
      </c>
    </row>
    <row r="580" spans="1:12" hidden="1" x14ac:dyDescent="0.25">
      <c r="A580" t="s">
        <v>15</v>
      </c>
      <c r="B580" t="s">
        <v>250</v>
      </c>
      <c r="C580" t="s">
        <v>967</v>
      </c>
      <c r="D580" t="s">
        <v>968</v>
      </c>
      <c r="F580" t="s">
        <v>13</v>
      </c>
      <c r="G580" t="s">
        <v>501</v>
      </c>
      <c r="H580" t="s">
        <v>128</v>
      </c>
      <c r="J580" s="2" t="str">
        <f t="shared" si="31"/>
        <v>altersgerecht</v>
      </c>
      <c r="K580" s="2" t="str">
        <f t="shared" si="32"/>
        <v>Unterhaltung</v>
      </c>
      <c r="L580" s="2" t="str">
        <f t="shared" si="33"/>
        <v>Serien / Filme</v>
      </c>
    </row>
    <row r="581" spans="1:12" hidden="1" x14ac:dyDescent="0.25">
      <c r="A581" s="3" t="s">
        <v>15</v>
      </c>
      <c r="B581" s="3" t="s">
        <v>251</v>
      </c>
      <c r="C581" s="3" t="s">
        <v>938</v>
      </c>
      <c r="D581" s="3" t="s">
        <v>939</v>
      </c>
      <c r="E581" s="3"/>
      <c r="F581" s="3" t="s">
        <v>13</v>
      </c>
      <c r="G581" s="3" t="s">
        <v>501</v>
      </c>
      <c r="H581" s="3" t="s">
        <v>128</v>
      </c>
      <c r="J581" s="2" t="str">
        <f t="shared" si="31"/>
        <v>altersgerecht</v>
      </c>
      <c r="K581" s="2" t="str">
        <f t="shared" si="32"/>
        <v>Unterhaltung</v>
      </c>
      <c r="L581" s="2" t="str">
        <f t="shared" si="33"/>
        <v>Serien / Filme</v>
      </c>
    </row>
    <row r="582" spans="1:12" hidden="1" x14ac:dyDescent="0.25">
      <c r="A582" t="s">
        <v>15</v>
      </c>
      <c r="B582" t="s">
        <v>252</v>
      </c>
      <c r="C582" t="s">
        <v>962</v>
      </c>
      <c r="D582" t="s">
        <v>963</v>
      </c>
      <c r="F582" t="s">
        <v>13</v>
      </c>
      <c r="G582" t="s">
        <v>501</v>
      </c>
      <c r="H582" t="s">
        <v>128</v>
      </c>
      <c r="J582" s="2" t="str">
        <f t="shared" si="31"/>
        <v>altersgerecht</v>
      </c>
      <c r="K582" s="2" t="str">
        <f t="shared" si="32"/>
        <v>Unterhaltung</v>
      </c>
      <c r="L582" s="2" t="str">
        <f t="shared" si="33"/>
        <v>Serien / Filme</v>
      </c>
    </row>
    <row r="583" spans="1:12" hidden="1" x14ac:dyDescent="0.25">
      <c r="A583" s="2" t="s">
        <v>8</v>
      </c>
      <c r="B583" s="2" t="s">
        <v>253</v>
      </c>
      <c r="C583" s="2" t="s">
        <v>996</v>
      </c>
      <c r="D583" s="2" t="s">
        <v>997</v>
      </c>
      <c r="E583" s="2" t="s">
        <v>1000</v>
      </c>
      <c r="F583" s="2" t="s">
        <v>13</v>
      </c>
      <c r="G583" s="2" t="s">
        <v>501</v>
      </c>
      <c r="H583" s="2" t="s">
        <v>128</v>
      </c>
      <c r="J583" s="2" t="str">
        <f t="shared" si="31"/>
        <v>altersgerecht</v>
      </c>
      <c r="K583" s="2" t="str">
        <f t="shared" si="32"/>
        <v>Unterhaltung</v>
      </c>
      <c r="L583" s="2" t="str">
        <f t="shared" si="33"/>
        <v>Serien / Filme</v>
      </c>
    </row>
    <row r="584" spans="1:12" hidden="1" x14ac:dyDescent="0.25">
      <c r="A584" t="s">
        <v>15</v>
      </c>
      <c r="B584" t="s">
        <v>255</v>
      </c>
      <c r="C584" t="s">
        <v>949</v>
      </c>
      <c r="D584" t="s">
        <v>950</v>
      </c>
      <c r="F584" t="s">
        <v>13</v>
      </c>
      <c r="G584" t="s">
        <v>501</v>
      </c>
      <c r="H584" t="s">
        <v>128</v>
      </c>
      <c r="J584" s="2" t="str">
        <f t="shared" si="31"/>
        <v>altersgerecht</v>
      </c>
      <c r="K584" s="2" t="str">
        <f t="shared" si="32"/>
        <v>Unterhaltung</v>
      </c>
      <c r="L584" s="2" t="str">
        <f t="shared" si="33"/>
        <v>Serien / Filme</v>
      </c>
    </row>
    <row r="585" spans="1:12" hidden="1" x14ac:dyDescent="0.25">
      <c r="A585" s="3" t="s">
        <v>15</v>
      </c>
      <c r="B585" s="3" t="s">
        <v>258</v>
      </c>
      <c r="C585" s="3" t="s">
        <v>1001</v>
      </c>
      <c r="D585" s="3" t="s">
        <v>1002</v>
      </c>
      <c r="E585" s="3"/>
      <c r="F585" s="3" t="s">
        <v>13</v>
      </c>
      <c r="G585" s="3" t="s">
        <v>501</v>
      </c>
      <c r="H585" s="3" t="s">
        <v>128</v>
      </c>
      <c r="J585" s="2" t="str">
        <f t="shared" si="31"/>
        <v>altersgerecht</v>
      </c>
      <c r="K585" s="2" t="str">
        <f t="shared" si="32"/>
        <v>Unterhaltung</v>
      </c>
      <c r="L585" s="2" t="str">
        <f t="shared" si="33"/>
        <v>Serien / Filme</v>
      </c>
    </row>
    <row r="586" spans="1:12" hidden="1" x14ac:dyDescent="0.25">
      <c r="A586" t="s">
        <v>15</v>
      </c>
      <c r="B586" t="s">
        <v>259</v>
      </c>
      <c r="C586" t="s">
        <v>886</v>
      </c>
      <c r="D586" t="s">
        <v>887</v>
      </c>
      <c r="F586" t="s">
        <v>13</v>
      </c>
      <c r="G586" t="s">
        <v>501</v>
      </c>
      <c r="H586" t="s">
        <v>128</v>
      </c>
      <c r="J586" s="2" t="str">
        <f t="shared" si="31"/>
        <v>altersgerecht</v>
      </c>
      <c r="K586" s="2" t="str">
        <f t="shared" si="32"/>
        <v>Unterhaltung</v>
      </c>
      <c r="L586" s="2" t="str">
        <f t="shared" si="33"/>
        <v>Serien / Filme</v>
      </c>
    </row>
    <row r="587" spans="1:12" hidden="1" x14ac:dyDescent="0.25">
      <c r="A587" s="3" t="s">
        <v>15</v>
      </c>
      <c r="B587" s="3" t="s">
        <v>260</v>
      </c>
      <c r="C587" s="3" t="s">
        <v>958</v>
      </c>
      <c r="D587" s="3" t="s">
        <v>959</v>
      </c>
      <c r="E587" s="3"/>
      <c r="F587" s="3" t="s">
        <v>13</v>
      </c>
      <c r="G587" s="3" t="s">
        <v>501</v>
      </c>
      <c r="H587" s="3" t="s">
        <v>128</v>
      </c>
      <c r="J587" s="2" t="str">
        <f t="shared" si="31"/>
        <v>altersgerecht</v>
      </c>
      <c r="K587" s="2" t="str">
        <f t="shared" si="32"/>
        <v>Unterhaltung</v>
      </c>
      <c r="L587" s="2" t="str">
        <f t="shared" si="33"/>
        <v>Serien / Filme</v>
      </c>
    </row>
    <row r="588" spans="1:12" hidden="1" x14ac:dyDescent="0.25">
      <c r="A588" t="s">
        <v>15</v>
      </c>
      <c r="B588" t="s">
        <v>261</v>
      </c>
      <c r="C588" t="s">
        <v>1003</v>
      </c>
      <c r="D588" t="s">
        <v>1004</v>
      </c>
      <c r="F588" t="s">
        <v>13</v>
      </c>
      <c r="G588" t="s">
        <v>501</v>
      </c>
      <c r="H588" t="s">
        <v>128</v>
      </c>
      <c r="J588" s="2" t="str">
        <f t="shared" si="31"/>
        <v>altersgerecht</v>
      </c>
      <c r="K588" s="2" t="str">
        <f t="shared" si="32"/>
        <v>Unterhaltung</v>
      </c>
      <c r="L588" s="2" t="str">
        <f t="shared" si="33"/>
        <v>Serien / Filme</v>
      </c>
    </row>
    <row r="589" spans="1:12" hidden="1" x14ac:dyDescent="0.25">
      <c r="A589" s="2" t="s">
        <v>8</v>
      </c>
      <c r="B589" s="2" t="s">
        <v>262</v>
      </c>
      <c r="C589" s="2" t="s">
        <v>949</v>
      </c>
      <c r="D589" s="2" t="s">
        <v>950</v>
      </c>
      <c r="E589" s="2" t="s">
        <v>1005</v>
      </c>
      <c r="F589" s="2" t="s">
        <v>13</v>
      </c>
      <c r="G589" s="2" t="s">
        <v>501</v>
      </c>
      <c r="H589" s="2" t="s">
        <v>128</v>
      </c>
      <c r="J589" s="2" t="str">
        <f t="shared" si="31"/>
        <v>altersgerecht</v>
      </c>
      <c r="K589" s="2" t="str">
        <f t="shared" si="32"/>
        <v>Unterhaltung</v>
      </c>
      <c r="L589" s="2" t="str">
        <f t="shared" si="33"/>
        <v>Serien / Filme</v>
      </c>
    </row>
    <row r="590" spans="1:12" hidden="1" x14ac:dyDescent="0.25">
      <c r="A590" t="s">
        <v>15</v>
      </c>
      <c r="B590" t="s">
        <v>264</v>
      </c>
      <c r="C590" t="s">
        <v>984</v>
      </c>
      <c r="D590" t="s">
        <v>985</v>
      </c>
      <c r="F590" t="s">
        <v>13</v>
      </c>
      <c r="G590" t="s">
        <v>501</v>
      </c>
      <c r="H590" t="s">
        <v>128</v>
      </c>
      <c r="J590" s="2" t="str">
        <f t="shared" si="31"/>
        <v>altersgerecht</v>
      </c>
      <c r="K590" s="2" t="str">
        <f t="shared" si="32"/>
        <v>Unterhaltung</v>
      </c>
      <c r="L590" s="2" t="str">
        <f t="shared" si="33"/>
        <v>Serien / Filme</v>
      </c>
    </row>
    <row r="591" spans="1:12" hidden="1" x14ac:dyDescent="0.25">
      <c r="A591" s="3" t="s">
        <v>15</v>
      </c>
      <c r="B591" s="3" t="s">
        <v>267</v>
      </c>
      <c r="C591" s="3" t="s">
        <v>1006</v>
      </c>
      <c r="D591" s="3" t="s">
        <v>1007</v>
      </c>
      <c r="E591" s="3"/>
      <c r="F591" s="3" t="s">
        <v>13</v>
      </c>
      <c r="G591" s="3" t="s">
        <v>501</v>
      </c>
      <c r="H591" s="3" t="s">
        <v>128</v>
      </c>
      <c r="J591" s="2" t="str">
        <f t="shared" si="31"/>
        <v>altersgerecht</v>
      </c>
      <c r="K591" s="2" t="str">
        <f t="shared" si="32"/>
        <v>Unterhaltung</v>
      </c>
      <c r="L591" s="2" t="str">
        <f t="shared" si="33"/>
        <v>Serien / Filme</v>
      </c>
    </row>
    <row r="592" spans="1:12" hidden="1" x14ac:dyDescent="0.25">
      <c r="A592" t="s">
        <v>15</v>
      </c>
      <c r="B592" t="s">
        <v>270</v>
      </c>
      <c r="C592" t="s">
        <v>960</v>
      </c>
      <c r="D592" t="s">
        <v>961</v>
      </c>
      <c r="F592" t="s">
        <v>13</v>
      </c>
      <c r="G592" t="s">
        <v>501</v>
      </c>
      <c r="H592" t="s">
        <v>128</v>
      </c>
      <c r="J592" s="2" t="str">
        <f t="shared" si="31"/>
        <v>altersgerecht</v>
      </c>
      <c r="K592" s="2" t="str">
        <f t="shared" si="32"/>
        <v>Unterhaltung</v>
      </c>
      <c r="L592" s="2" t="str">
        <f t="shared" si="33"/>
        <v>Serien / Filme</v>
      </c>
    </row>
    <row r="593" spans="1:12" hidden="1" x14ac:dyDescent="0.25">
      <c r="A593" s="3" t="s">
        <v>15</v>
      </c>
      <c r="B593" s="3" t="s">
        <v>273</v>
      </c>
      <c r="C593" s="3" t="s">
        <v>1008</v>
      </c>
      <c r="D593" s="3" t="s">
        <v>1009</v>
      </c>
      <c r="E593" s="3"/>
      <c r="F593" s="3" t="s">
        <v>13</v>
      </c>
      <c r="G593" s="3" t="s">
        <v>501</v>
      </c>
      <c r="H593" s="3" t="s">
        <v>128</v>
      </c>
      <c r="J593" s="2" t="str">
        <f t="shared" si="31"/>
        <v>altersgerecht</v>
      </c>
      <c r="K593" s="2" t="str">
        <f t="shared" si="32"/>
        <v>Unterhaltung</v>
      </c>
      <c r="L593" s="2" t="str">
        <f t="shared" si="33"/>
        <v>Serien / Filme</v>
      </c>
    </row>
    <row r="594" spans="1:12" hidden="1" x14ac:dyDescent="0.25">
      <c r="A594" t="s">
        <v>15</v>
      </c>
      <c r="B594" t="s">
        <v>276</v>
      </c>
      <c r="C594" t="s">
        <v>962</v>
      </c>
      <c r="D594" t="s">
        <v>963</v>
      </c>
      <c r="F594" t="s">
        <v>13</v>
      </c>
      <c r="G594" t="s">
        <v>501</v>
      </c>
      <c r="H594" t="s">
        <v>128</v>
      </c>
      <c r="J594" s="2" t="str">
        <f t="shared" si="31"/>
        <v>altersgerecht</v>
      </c>
      <c r="K594" s="2" t="str">
        <f t="shared" si="32"/>
        <v>Unterhaltung</v>
      </c>
      <c r="L594" s="2" t="str">
        <f t="shared" si="33"/>
        <v>Serien / Filme</v>
      </c>
    </row>
    <row r="595" spans="1:12" hidden="1" x14ac:dyDescent="0.25">
      <c r="A595" s="2" t="s">
        <v>8</v>
      </c>
      <c r="B595" s="2" t="s">
        <v>279</v>
      </c>
      <c r="C595" s="2" t="s">
        <v>984</v>
      </c>
      <c r="D595" s="2" t="s">
        <v>985</v>
      </c>
      <c r="E595" s="2" t="s">
        <v>1010</v>
      </c>
      <c r="F595" s="2" t="s">
        <v>13</v>
      </c>
      <c r="G595" s="2" t="s">
        <v>501</v>
      </c>
      <c r="H595" s="2" t="s">
        <v>128</v>
      </c>
      <c r="J595" s="2" t="str">
        <f t="shared" si="31"/>
        <v>altersgerecht</v>
      </c>
      <c r="K595" s="2" t="str">
        <f t="shared" si="32"/>
        <v>Unterhaltung</v>
      </c>
      <c r="L595" s="2" t="str">
        <f t="shared" si="33"/>
        <v>Serien / Filme</v>
      </c>
    </row>
    <row r="596" spans="1:12" hidden="1" x14ac:dyDescent="0.25">
      <c r="A596" t="s">
        <v>15</v>
      </c>
      <c r="B596" t="s">
        <v>281</v>
      </c>
      <c r="C596" t="s">
        <v>1011</v>
      </c>
      <c r="D596" t="s">
        <v>1012</v>
      </c>
      <c r="F596" t="s">
        <v>13</v>
      </c>
      <c r="G596" t="s">
        <v>501</v>
      </c>
      <c r="H596" t="s">
        <v>128</v>
      </c>
      <c r="J596" s="2" t="str">
        <f t="shared" si="31"/>
        <v>altersgerecht</v>
      </c>
      <c r="K596" s="2" t="str">
        <f t="shared" si="32"/>
        <v>Unterhaltung</v>
      </c>
      <c r="L596" s="2" t="str">
        <f t="shared" si="33"/>
        <v>Serien / Filme</v>
      </c>
    </row>
    <row r="597" spans="1:12" hidden="1" x14ac:dyDescent="0.25">
      <c r="A597" s="3" t="s">
        <v>15</v>
      </c>
      <c r="B597" s="3" t="s">
        <v>282</v>
      </c>
      <c r="C597" s="3" t="s">
        <v>895</v>
      </c>
      <c r="D597" s="3" t="s">
        <v>896</v>
      </c>
      <c r="E597" s="3"/>
      <c r="F597" s="3" t="s">
        <v>13</v>
      </c>
      <c r="G597" s="3" t="s">
        <v>501</v>
      </c>
      <c r="H597" s="3" t="s">
        <v>128</v>
      </c>
      <c r="J597" s="2" t="str">
        <f t="shared" si="31"/>
        <v>altersgerecht</v>
      </c>
      <c r="K597" s="2" t="str">
        <f t="shared" si="32"/>
        <v>Unterhaltung</v>
      </c>
      <c r="L597" s="2" t="str">
        <f t="shared" si="33"/>
        <v>Serien / Filme</v>
      </c>
    </row>
    <row r="598" spans="1:12" hidden="1" x14ac:dyDescent="0.25">
      <c r="A598" t="s">
        <v>15</v>
      </c>
      <c r="B598" t="s">
        <v>285</v>
      </c>
      <c r="C598" t="s">
        <v>1013</v>
      </c>
      <c r="D598" t="s">
        <v>1014</v>
      </c>
      <c r="F598" t="s">
        <v>13</v>
      </c>
      <c r="G598" t="s">
        <v>501</v>
      </c>
      <c r="H598" t="s">
        <v>128</v>
      </c>
      <c r="J598" s="2" t="str">
        <f t="shared" si="31"/>
        <v>altersgerecht</v>
      </c>
      <c r="K598" s="2" t="str">
        <f t="shared" si="32"/>
        <v>Unterhaltung</v>
      </c>
      <c r="L598" s="2" t="str">
        <f t="shared" si="33"/>
        <v>Serien / Filme</v>
      </c>
    </row>
    <row r="599" spans="1:12" hidden="1" x14ac:dyDescent="0.25">
      <c r="A599" s="3" t="s">
        <v>15</v>
      </c>
      <c r="B599" s="3" t="s">
        <v>288</v>
      </c>
      <c r="C599" s="3" t="s">
        <v>1015</v>
      </c>
      <c r="D599" s="3" t="s">
        <v>1016</v>
      </c>
      <c r="E599" s="3"/>
      <c r="F599" s="3" t="s">
        <v>13</v>
      </c>
      <c r="G599" s="3" t="s">
        <v>501</v>
      </c>
      <c r="H599" s="3" t="s">
        <v>128</v>
      </c>
      <c r="J599" s="2" t="str">
        <f t="shared" si="31"/>
        <v>altersgerecht</v>
      </c>
      <c r="K599" s="2" t="str">
        <f t="shared" si="32"/>
        <v>Unterhaltung</v>
      </c>
      <c r="L599" s="2" t="str">
        <f t="shared" si="33"/>
        <v>Serien / Filme</v>
      </c>
    </row>
    <row r="600" spans="1:12" hidden="1" x14ac:dyDescent="0.25">
      <c r="A600" t="s">
        <v>15</v>
      </c>
      <c r="B600" t="s">
        <v>291</v>
      </c>
      <c r="C600" t="s">
        <v>897</v>
      </c>
      <c r="D600" t="s">
        <v>898</v>
      </c>
      <c r="F600" t="s">
        <v>13</v>
      </c>
      <c r="G600" t="s">
        <v>501</v>
      </c>
      <c r="H600" t="s">
        <v>128</v>
      </c>
      <c r="J600" s="2" t="str">
        <f t="shared" si="31"/>
        <v>altersgerecht</v>
      </c>
      <c r="K600" s="2" t="str">
        <f t="shared" si="32"/>
        <v>Unterhaltung</v>
      </c>
      <c r="L600" s="2" t="str">
        <f t="shared" si="33"/>
        <v>Serien / Filme</v>
      </c>
    </row>
    <row r="601" spans="1:12" hidden="1" x14ac:dyDescent="0.25">
      <c r="A601" s="2" t="s">
        <v>8</v>
      </c>
      <c r="B601" s="2" t="s">
        <v>294</v>
      </c>
      <c r="C601" s="2" t="s">
        <v>1011</v>
      </c>
      <c r="D601" s="2" t="s">
        <v>1012</v>
      </c>
      <c r="E601" s="2" t="s">
        <v>1017</v>
      </c>
      <c r="F601" s="2" t="s">
        <v>13</v>
      </c>
      <c r="G601" s="2" t="s">
        <v>501</v>
      </c>
      <c r="H601" s="2" t="s">
        <v>128</v>
      </c>
      <c r="J601" s="2" t="str">
        <f t="shared" si="31"/>
        <v>altersgerecht</v>
      </c>
      <c r="K601" s="2" t="str">
        <f t="shared" si="32"/>
        <v>Unterhaltung</v>
      </c>
      <c r="L601" s="2" t="str">
        <f t="shared" si="33"/>
        <v>Serien / Filme</v>
      </c>
    </row>
    <row r="602" spans="1:12" hidden="1" x14ac:dyDescent="0.25">
      <c r="A602" t="s">
        <v>15</v>
      </c>
      <c r="B602" t="s">
        <v>299</v>
      </c>
      <c r="C602" t="s">
        <v>1018</v>
      </c>
      <c r="D602" t="s">
        <v>1019</v>
      </c>
      <c r="F602" t="s">
        <v>13</v>
      </c>
      <c r="G602" t="s">
        <v>501</v>
      </c>
      <c r="H602" t="s">
        <v>128</v>
      </c>
      <c r="J602" s="2" t="str">
        <f t="shared" si="31"/>
        <v>altersgerecht</v>
      </c>
      <c r="K602" s="2" t="str">
        <f t="shared" si="32"/>
        <v>Unterhaltung</v>
      </c>
      <c r="L602" s="2" t="str">
        <f t="shared" si="33"/>
        <v>Serien / Filme</v>
      </c>
    </row>
    <row r="603" spans="1:12" hidden="1" x14ac:dyDescent="0.25">
      <c r="A603" s="3" t="s">
        <v>15</v>
      </c>
      <c r="B603" s="3" t="s">
        <v>302</v>
      </c>
      <c r="C603" s="3" t="s">
        <v>1020</v>
      </c>
      <c r="D603" s="3" t="s">
        <v>1021</v>
      </c>
      <c r="E603" s="3"/>
      <c r="F603" s="3" t="s">
        <v>13</v>
      </c>
      <c r="G603" s="3" t="s">
        <v>501</v>
      </c>
      <c r="H603" s="3" t="s">
        <v>128</v>
      </c>
      <c r="J603" s="2" t="str">
        <f t="shared" si="31"/>
        <v>altersgerecht</v>
      </c>
      <c r="K603" s="2" t="str">
        <f t="shared" si="32"/>
        <v>Unterhaltung</v>
      </c>
      <c r="L603" s="2" t="str">
        <f t="shared" si="33"/>
        <v>Serien / Filme</v>
      </c>
    </row>
    <row r="604" spans="1:12" hidden="1" x14ac:dyDescent="0.25">
      <c r="A604" t="s">
        <v>15</v>
      </c>
      <c r="B604" t="s">
        <v>305</v>
      </c>
      <c r="C604" t="s">
        <v>1022</v>
      </c>
      <c r="D604" t="s">
        <v>1023</v>
      </c>
      <c r="F604" t="s">
        <v>13</v>
      </c>
      <c r="G604" t="s">
        <v>501</v>
      </c>
      <c r="H604" t="s">
        <v>128</v>
      </c>
      <c r="J604" s="2" t="str">
        <f t="shared" si="31"/>
        <v>altersgerecht</v>
      </c>
      <c r="K604" s="2" t="str">
        <f t="shared" si="32"/>
        <v>Unterhaltung</v>
      </c>
      <c r="L604" s="2" t="str">
        <f t="shared" si="33"/>
        <v>Serien / Filme</v>
      </c>
    </row>
    <row r="605" spans="1:12" hidden="1" x14ac:dyDescent="0.25">
      <c r="A605" s="3" t="s">
        <v>15</v>
      </c>
      <c r="B605" s="3" t="s">
        <v>308</v>
      </c>
      <c r="C605" s="3" t="s">
        <v>1024</v>
      </c>
      <c r="D605" s="3" t="s">
        <v>1025</v>
      </c>
      <c r="E605" s="3"/>
      <c r="F605" s="3" t="s">
        <v>13</v>
      </c>
      <c r="G605" s="3" t="s">
        <v>501</v>
      </c>
      <c r="H605" s="3" t="s">
        <v>128</v>
      </c>
      <c r="J605" s="2" t="str">
        <f t="shared" si="31"/>
        <v>altersgerecht</v>
      </c>
      <c r="K605" s="2" t="str">
        <f t="shared" si="32"/>
        <v>Unterhaltung</v>
      </c>
      <c r="L605" s="2" t="str">
        <f t="shared" si="33"/>
        <v>Serien / Filme</v>
      </c>
    </row>
    <row r="606" spans="1:12" hidden="1" x14ac:dyDescent="0.25">
      <c r="A606" t="s">
        <v>15</v>
      </c>
      <c r="B606" t="s">
        <v>311</v>
      </c>
      <c r="C606" t="s">
        <v>886</v>
      </c>
      <c r="D606" t="s">
        <v>887</v>
      </c>
      <c r="F606" t="s">
        <v>13</v>
      </c>
      <c r="G606" t="s">
        <v>501</v>
      </c>
      <c r="H606" t="s">
        <v>128</v>
      </c>
      <c r="J606" s="2" t="str">
        <f t="shared" si="31"/>
        <v>altersgerecht</v>
      </c>
      <c r="K606" s="2" t="str">
        <f t="shared" si="32"/>
        <v>Unterhaltung</v>
      </c>
      <c r="L606" s="2" t="str">
        <f t="shared" si="33"/>
        <v>Serien / Filme</v>
      </c>
    </row>
    <row r="607" spans="1:12" hidden="1" x14ac:dyDescent="0.25">
      <c r="A607" s="2"/>
      <c r="B607" s="2"/>
      <c r="C607" s="2"/>
      <c r="D607" s="2"/>
      <c r="E607" s="2"/>
      <c r="F607" s="2"/>
      <c r="G607" s="2"/>
      <c r="H607" s="2"/>
      <c r="J607" s="2"/>
      <c r="K607" s="2"/>
      <c r="L607" s="2"/>
    </row>
    <row r="608" spans="1:12" hidden="1" x14ac:dyDescent="0.25">
      <c r="A608" s="19" t="s">
        <v>1172</v>
      </c>
      <c r="B608" s="19"/>
      <c r="C608" s="19"/>
      <c r="D608" s="19"/>
      <c r="E608" s="19"/>
      <c r="F608" s="19"/>
      <c r="G608" s="19"/>
      <c r="H608" s="19"/>
    </row>
    <row r="609" spans="1:12" hidden="1" x14ac:dyDescent="0.25">
      <c r="A609" s="2" t="s">
        <v>8</v>
      </c>
      <c r="B609" s="2" t="s">
        <v>9</v>
      </c>
      <c r="C609" s="2" t="s">
        <v>1027</v>
      </c>
      <c r="D609" s="2" t="s">
        <v>1028</v>
      </c>
      <c r="E609" s="2" t="s">
        <v>1029</v>
      </c>
      <c r="F609" s="2" t="s">
        <v>13</v>
      </c>
      <c r="G609" s="2" t="s">
        <v>501</v>
      </c>
      <c r="H609" s="2" t="s">
        <v>128</v>
      </c>
      <c r="J609" s="2" t="str">
        <f>TRIM(F609)</f>
        <v>altersgerecht</v>
      </c>
      <c r="K609" s="2" t="str">
        <f t="shared" ref="K609:L609" si="34">TRIM(G609)</f>
        <v>Unterhaltung</v>
      </c>
      <c r="L609" s="2" t="str">
        <f t="shared" si="34"/>
        <v>Serien / Filme</v>
      </c>
    </row>
    <row r="610" spans="1:12" hidden="1" x14ac:dyDescent="0.25">
      <c r="A610" t="s">
        <v>15</v>
      </c>
      <c r="B610" t="s">
        <v>16</v>
      </c>
      <c r="C610" t="s">
        <v>1030</v>
      </c>
      <c r="D610" t="s">
        <v>1031</v>
      </c>
      <c r="F610" t="s">
        <v>13</v>
      </c>
      <c r="G610" t="s">
        <v>501</v>
      </c>
      <c r="H610" t="s">
        <v>128</v>
      </c>
      <c r="J610" s="2" t="str">
        <f t="shared" ref="J610:J673" si="35">TRIM(F610)</f>
        <v>altersgerecht</v>
      </c>
      <c r="K610" s="2" t="str">
        <f t="shared" ref="K610:K673" si="36">TRIM(G610)</f>
        <v>Unterhaltung</v>
      </c>
      <c r="L610" s="2" t="str">
        <f t="shared" ref="L610:L673" si="37">TRIM(H610)</f>
        <v>Serien / Filme</v>
      </c>
    </row>
    <row r="611" spans="1:12" hidden="1" x14ac:dyDescent="0.25">
      <c r="A611" s="3" t="s">
        <v>15</v>
      </c>
      <c r="B611" s="3" t="s">
        <v>21</v>
      </c>
      <c r="C611" s="3" t="s">
        <v>1032</v>
      </c>
      <c r="D611" s="3" t="s">
        <v>1033</v>
      </c>
      <c r="E611" s="3"/>
      <c r="F611" s="3" t="s">
        <v>13</v>
      </c>
      <c r="G611" s="3" t="s">
        <v>501</v>
      </c>
      <c r="H611" s="3" t="s">
        <v>128</v>
      </c>
      <c r="J611" s="2" t="str">
        <f t="shared" si="35"/>
        <v>altersgerecht</v>
      </c>
      <c r="K611" s="2" t="str">
        <f t="shared" si="36"/>
        <v>Unterhaltung</v>
      </c>
      <c r="L611" s="2" t="str">
        <f t="shared" si="37"/>
        <v>Serien / Filme</v>
      </c>
    </row>
    <row r="612" spans="1:12" hidden="1" x14ac:dyDescent="0.25">
      <c r="A612" t="s">
        <v>15</v>
      </c>
      <c r="B612" t="s">
        <v>25</v>
      </c>
      <c r="C612" t="s">
        <v>1034</v>
      </c>
      <c r="D612" t="s">
        <v>1035</v>
      </c>
      <c r="F612" t="s">
        <v>13</v>
      </c>
      <c r="G612" t="s">
        <v>501</v>
      </c>
      <c r="H612" t="s">
        <v>128</v>
      </c>
      <c r="J612" s="2" t="str">
        <f t="shared" si="35"/>
        <v>altersgerecht</v>
      </c>
      <c r="K612" s="2" t="str">
        <f t="shared" si="36"/>
        <v>Unterhaltung</v>
      </c>
      <c r="L612" s="2" t="str">
        <f t="shared" si="37"/>
        <v>Serien / Filme</v>
      </c>
    </row>
    <row r="613" spans="1:12" hidden="1" x14ac:dyDescent="0.25">
      <c r="A613" s="3" t="s">
        <v>15</v>
      </c>
      <c r="B613" s="3" t="s">
        <v>28</v>
      </c>
      <c r="C613" s="3" t="s">
        <v>892</v>
      </c>
      <c r="D613" s="3" t="s">
        <v>893</v>
      </c>
      <c r="E613" s="3"/>
      <c r="F613" s="3" t="s">
        <v>13</v>
      </c>
      <c r="G613" s="3" t="s">
        <v>1036</v>
      </c>
      <c r="H613" s="3" t="s">
        <v>128</v>
      </c>
      <c r="J613" s="2" t="str">
        <f t="shared" si="35"/>
        <v>altersgerecht</v>
      </c>
      <c r="K613" s="2" t="str">
        <f t="shared" si="36"/>
        <v>Bildung</v>
      </c>
      <c r="L613" s="2" t="str">
        <f t="shared" si="37"/>
        <v>Serien / Filme</v>
      </c>
    </row>
    <row r="614" spans="1:12" hidden="1" x14ac:dyDescent="0.25">
      <c r="A614" t="s">
        <v>15</v>
      </c>
      <c r="B614" t="s">
        <v>31</v>
      </c>
      <c r="C614" t="s">
        <v>1037</v>
      </c>
      <c r="D614" t="s">
        <v>1038</v>
      </c>
      <c r="F614" t="s">
        <v>13</v>
      </c>
      <c r="G614" t="s">
        <v>501</v>
      </c>
      <c r="H614" t="s">
        <v>128</v>
      </c>
      <c r="J614" s="2" t="str">
        <f t="shared" si="35"/>
        <v>altersgerecht</v>
      </c>
      <c r="K614" s="2" t="str">
        <f t="shared" si="36"/>
        <v>Unterhaltung</v>
      </c>
      <c r="L614" s="2" t="str">
        <f t="shared" si="37"/>
        <v>Serien / Filme</v>
      </c>
    </row>
    <row r="615" spans="1:12" hidden="1" x14ac:dyDescent="0.25">
      <c r="A615" s="2" t="s">
        <v>8</v>
      </c>
      <c r="B615" s="2" t="s">
        <v>34</v>
      </c>
      <c r="C615" s="2" t="s">
        <v>1030</v>
      </c>
      <c r="D615" s="2" t="s">
        <v>1031</v>
      </c>
      <c r="E615" s="2" t="s">
        <v>1039</v>
      </c>
      <c r="F615" s="2" t="s">
        <v>13</v>
      </c>
      <c r="G615" s="2" t="s">
        <v>501</v>
      </c>
      <c r="H615" s="2" t="s">
        <v>128</v>
      </c>
      <c r="J615" s="2" t="str">
        <f t="shared" si="35"/>
        <v>altersgerecht</v>
      </c>
      <c r="K615" s="2" t="str">
        <f t="shared" si="36"/>
        <v>Unterhaltung</v>
      </c>
      <c r="L615" s="2" t="str">
        <f t="shared" si="37"/>
        <v>Serien / Filme</v>
      </c>
    </row>
    <row r="616" spans="1:12" hidden="1" x14ac:dyDescent="0.25">
      <c r="A616" t="s">
        <v>15</v>
      </c>
      <c r="B616" t="s">
        <v>36</v>
      </c>
      <c r="C616" t="s">
        <v>1040</v>
      </c>
      <c r="D616" t="s">
        <v>1041</v>
      </c>
      <c r="F616" t="s">
        <v>13</v>
      </c>
      <c r="G616" t="s">
        <v>501</v>
      </c>
      <c r="H616" t="s">
        <v>128</v>
      </c>
      <c r="J616" s="2" t="str">
        <f t="shared" si="35"/>
        <v>altersgerecht</v>
      </c>
      <c r="K616" s="2" t="str">
        <f t="shared" si="36"/>
        <v>Unterhaltung</v>
      </c>
      <c r="L616" s="2" t="str">
        <f t="shared" si="37"/>
        <v>Serien / Filme</v>
      </c>
    </row>
    <row r="617" spans="1:12" hidden="1" x14ac:dyDescent="0.25">
      <c r="A617" s="3" t="s">
        <v>15</v>
      </c>
      <c r="B617" s="3" t="s">
        <v>39</v>
      </c>
      <c r="C617" s="3" t="s">
        <v>1042</v>
      </c>
      <c r="D617" s="3" t="s">
        <v>1043</v>
      </c>
      <c r="E617" s="3"/>
      <c r="F617" s="3" t="s">
        <v>13</v>
      </c>
      <c r="G617" s="3" t="s">
        <v>501</v>
      </c>
      <c r="H617" s="3" t="s">
        <v>128</v>
      </c>
      <c r="J617" s="2" t="str">
        <f t="shared" si="35"/>
        <v>altersgerecht</v>
      </c>
      <c r="K617" s="2" t="str">
        <f t="shared" si="36"/>
        <v>Unterhaltung</v>
      </c>
      <c r="L617" s="2" t="str">
        <f t="shared" si="37"/>
        <v>Serien / Filme</v>
      </c>
    </row>
    <row r="618" spans="1:12" hidden="1" x14ac:dyDescent="0.25">
      <c r="A618" t="s">
        <v>15</v>
      </c>
      <c r="B618" t="s">
        <v>42</v>
      </c>
      <c r="C618" t="s">
        <v>892</v>
      </c>
      <c r="D618" t="s">
        <v>893</v>
      </c>
      <c r="F618" t="s">
        <v>13</v>
      </c>
      <c r="G618" t="s">
        <v>501</v>
      </c>
      <c r="H618" t="s">
        <v>128</v>
      </c>
      <c r="J618" s="2" t="str">
        <f t="shared" si="35"/>
        <v>altersgerecht</v>
      </c>
      <c r="K618" s="2" t="str">
        <f t="shared" si="36"/>
        <v>Unterhaltung</v>
      </c>
      <c r="L618" s="2" t="str">
        <f t="shared" si="37"/>
        <v>Serien / Filme</v>
      </c>
    </row>
    <row r="619" spans="1:12" hidden="1" x14ac:dyDescent="0.25">
      <c r="A619" s="3" t="s">
        <v>15</v>
      </c>
      <c r="B619" s="3" t="s">
        <v>45</v>
      </c>
      <c r="C619" s="3" t="s">
        <v>1044</v>
      </c>
      <c r="D619" s="3" t="s">
        <v>1045</v>
      </c>
      <c r="E619" s="3"/>
      <c r="F619" s="3" t="s">
        <v>13</v>
      </c>
      <c r="G619" s="3" t="s">
        <v>1036</v>
      </c>
      <c r="H619" s="3" t="s">
        <v>128</v>
      </c>
      <c r="J619" s="2" t="str">
        <f t="shared" si="35"/>
        <v>altersgerecht</v>
      </c>
      <c r="K619" s="2" t="str">
        <f t="shared" si="36"/>
        <v>Bildung</v>
      </c>
      <c r="L619" s="2" t="str">
        <f t="shared" si="37"/>
        <v>Serien / Filme</v>
      </c>
    </row>
    <row r="620" spans="1:12" hidden="1" x14ac:dyDescent="0.25">
      <c r="A620" t="s">
        <v>15</v>
      </c>
      <c r="B620" t="s">
        <v>49</v>
      </c>
      <c r="C620" t="s">
        <v>1046</v>
      </c>
      <c r="D620" t="s">
        <v>1047</v>
      </c>
      <c r="F620" t="s">
        <v>13</v>
      </c>
      <c r="G620" t="s">
        <v>501</v>
      </c>
      <c r="H620" t="s">
        <v>128</v>
      </c>
      <c r="J620" s="2" t="str">
        <f t="shared" si="35"/>
        <v>altersgerecht</v>
      </c>
      <c r="K620" s="2" t="str">
        <f t="shared" si="36"/>
        <v>Unterhaltung</v>
      </c>
      <c r="L620" s="2" t="str">
        <f t="shared" si="37"/>
        <v>Serien / Filme</v>
      </c>
    </row>
    <row r="621" spans="1:12" hidden="1" x14ac:dyDescent="0.25">
      <c r="A621" s="2" t="s">
        <v>8</v>
      </c>
      <c r="B621" s="2" t="s">
        <v>52</v>
      </c>
      <c r="C621" s="2" t="s">
        <v>1040</v>
      </c>
      <c r="D621" s="2" t="s">
        <v>1041</v>
      </c>
      <c r="E621" s="2" t="s">
        <v>1048</v>
      </c>
      <c r="F621" s="2" t="s">
        <v>13</v>
      </c>
      <c r="G621" s="2" t="s">
        <v>501</v>
      </c>
      <c r="H621" s="2" t="s">
        <v>128</v>
      </c>
      <c r="J621" s="2" t="str">
        <f t="shared" si="35"/>
        <v>altersgerecht</v>
      </c>
      <c r="K621" s="2" t="str">
        <f t="shared" si="36"/>
        <v>Unterhaltung</v>
      </c>
      <c r="L621" s="2" t="str">
        <f t="shared" si="37"/>
        <v>Serien / Filme</v>
      </c>
    </row>
    <row r="622" spans="1:12" hidden="1" x14ac:dyDescent="0.25">
      <c r="A622" t="s">
        <v>15</v>
      </c>
      <c r="B622" t="s">
        <v>54</v>
      </c>
      <c r="C622" t="s">
        <v>1049</v>
      </c>
      <c r="D622" t="s">
        <v>1050</v>
      </c>
      <c r="F622" t="s">
        <v>13</v>
      </c>
      <c r="G622" t="s">
        <v>501</v>
      </c>
      <c r="H622" t="s">
        <v>128</v>
      </c>
      <c r="J622" s="2" t="str">
        <f t="shared" si="35"/>
        <v>altersgerecht</v>
      </c>
      <c r="K622" s="2" t="str">
        <f t="shared" si="36"/>
        <v>Unterhaltung</v>
      </c>
      <c r="L622" s="2" t="str">
        <f t="shared" si="37"/>
        <v>Serien / Filme</v>
      </c>
    </row>
    <row r="623" spans="1:12" hidden="1" x14ac:dyDescent="0.25">
      <c r="A623" s="3" t="s">
        <v>15</v>
      </c>
      <c r="B623" s="3" t="s">
        <v>57</v>
      </c>
      <c r="C623" s="3" t="s">
        <v>1046</v>
      </c>
      <c r="D623" s="3" t="s">
        <v>1047</v>
      </c>
      <c r="E623" s="3"/>
      <c r="F623" s="3" t="s">
        <v>13</v>
      </c>
      <c r="G623" s="3" t="s">
        <v>501</v>
      </c>
      <c r="H623" s="3" t="s">
        <v>128</v>
      </c>
      <c r="J623" s="2" t="str">
        <f t="shared" si="35"/>
        <v>altersgerecht</v>
      </c>
      <c r="K623" s="2" t="str">
        <f t="shared" si="36"/>
        <v>Unterhaltung</v>
      </c>
      <c r="L623" s="2" t="str">
        <f t="shared" si="37"/>
        <v>Serien / Filme</v>
      </c>
    </row>
    <row r="624" spans="1:12" hidden="1" x14ac:dyDescent="0.25">
      <c r="A624" t="s">
        <v>15</v>
      </c>
      <c r="B624" t="s">
        <v>60</v>
      </c>
      <c r="C624" t="s">
        <v>951</v>
      </c>
      <c r="D624" t="s">
        <v>952</v>
      </c>
      <c r="F624" t="s">
        <v>13</v>
      </c>
      <c r="G624" t="s">
        <v>501</v>
      </c>
      <c r="H624" t="s">
        <v>128</v>
      </c>
      <c r="J624" s="2" t="str">
        <f t="shared" si="35"/>
        <v>altersgerecht</v>
      </c>
      <c r="K624" s="2" t="str">
        <f t="shared" si="36"/>
        <v>Unterhaltung</v>
      </c>
      <c r="L624" s="2" t="str">
        <f t="shared" si="37"/>
        <v>Serien / Filme</v>
      </c>
    </row>
    <row r="625" spans="1:12" hidden="1" x14ac:dyDescent="0.25">
      <c r="A625" s="3" t="s">
        <v>15</v>
      </c>
      <c r="B625" s="3" t="s">
        <v>61</v>
      </c>
      <c r="C625" s="3" t="s">
        <v>1051</v>
      </c>
      <c r="D625" s="3" t="s">
        <v>1052</v>
      </c>
      <c r="E625" s="3"/>
      <c r="F625" s="3" t="s">
        <v>13</v>
      </c>
      <c r="G625" s="3" t="s">
        <v>501</v>
      </c>
      <c r="H625" s="3" t="s">
        <v>128</v>
      </c>
      <c r="J625" s="2" t="str">
        <f t="shared" si="35"/>
        <v>altersgerecht</v>
      </c>
      <c r="K625" s="2" t="str">
        <f t="shared" si="36"/>
        <v>Unterhaltung</v>
      </c>
      <c r="L625" s="2" t="str">
        <f t="shared" si="37"/>
        <v>Serien / Filme</v>
      </c>
    </row>
    <row r="626" spans="1:12" hidden="1" x14ac:dyDescent="0.25">
      <c r="A626" t="s">
        <v>15</v>
      </c>
      <c r="B626" t="s">
        <v>64</v>
      </c>
      <c r="C626" t="s">
        <v>1053</v>
      </c>
      <c r="D626" t="s">
        <v>1054</v>
      </c>
      <c r="F626" t="s">
        <v>13</v>
      </c>
      <c r="G626" t="s">
        <v>501</v>
      </c>
      <c r="H626" t="s">
        <v>128</v>
      </c>
      <c r="J626" s="2" t="str">
        <f t="shared" si="35"/>
        <v>altersgerecht</v>
      </c>
      <c r="K626" s="2" t="str">
        <f t="shared" si="36"/>
        <v>Unterhaltung</v>
      </c>
      <c r="L626" s="2" t="str">
        <f t="shared" si="37"/>
        <v>Serien / Filme</v>
      </c>
    </row>
    <row r="627" spans="1:12" hidden="1" x14ac:dyDescent="0.25">
      <c r="A627" s="2" t="s">
        <v>8</v>
      </c>
      <c r="B627" s="2" t="s">
        <v>67</v>
      </c>
      <c r="C627" s="2" t="s">
        <v>1049</v>
      </c>
      <c r="D627" s="2" t="s">
        <v>1050</v>
      </c>
      <c r="E627" s="2" t="s">
        <v>1055</v>
      </c>
      <c r="F627" s="2" t="s">
        <v>13</v>
      </c>
      <c r="G627" s="2" t="s">
        <v>501</v>
      </c>
      <c r="H627" s="2" t="s">
        <v>128</v>
      </c>
      <c r="J627" s="2" t="str">
        <f t="shared" si="35"/>
        <v>altersgerecht</v>
      </c>
      <c r="K627" s="2" t="str">
        <f t="shared" si="36"/>
        <v>Unterhaltung</v>
      </c>
      <c r="L627" s="2" t="str">
        <f t="shared" si="37"/>
        <v>Serien / Filme</v>
      </c>
    </row>
    <row r="628" spans="1:12" hidden="1" x14ac:dyDescent="0.25">
      <c r="A628" t="s">
        <v>15</v>
      </c>
      <c r="B628" t="s">
        <v>69</v>
      </c>
      <c r="C628" t="s">
        <v>1056</v>
      </c>
      <c r="D628" t="s">
        <v>1057</v>
      </c>
      <c r="F628" t="s">
        <v>13</v>
      </c>
      <c r="G628" t="s">
        <v>501</v>
      </c>
      <c r="H628" t="s">
        <v>128</v>
      </c>
      <c r="J628" s="2" t="str">
        <f t="shared" si="35"/>
        <v>altersgerecht</v>
      </c>
      <c r="K628" s="2" t="str">
        <f t="shared" si="36"/>
        <v>Unterhaltung</v>
      </c>
      <c r="L628" s="2" t="str">
        <f t="shared" si="37"/>
        <v>Serien / Filme</v>
      </c>
    </row>
    <row r="629" spans="1:12" hidden="1" x14ac:dyDescent="0.25">
      <c r="A629" s="3" t="s">
        <v>15</v>
      </c>
      <c r="B629" s="3" t="s">
        <v>72</v>
      </c>
      <c r="C629" s="3" t="s">
        <v>1058</v>
      </c>
      <c r="D629" s="3" t="s">
        <v>1059</v>
      </c>
      <c r="E629" s="3"/>
      <c r="F629" s="3" t="s">
        <v>13</v>
      </c>
      <c r="G629" s="3" t="s">
        <v>501</v>
      </c>
      <c r="H629" s="3" t="s">
        <v>128</v>
      </c>
      <c r="J629" s="2" t="str">
        <f t="shared" si="35"/>
        <v>altersgerecht</v>
      </c>
      <c r="K629" s="2" t="str">
        <f t="shared" si="36"/>
        <v>Unterhaltung</v>
      </c>
      <c r="L629" s="2" t="str">
        <f t="shared" si="37"/>
        <v>Serien / Filme</v>
      </c>
    </row>
    <row r="630" spans="1:12" hidden="1" x14ac:dyDescent="0.25">
      <c r="A630" t="s">
        <v>15</v>
      </c>
      <c r="B630" t="s">
        <v>75</v>
      </c>
      <c r="C630" t="s">
        <v>1060</v>
      </c>
      <c r="D630" t="s">
        <v>1061</v>
      </c>
      <c r="F630" t="s">
        <v>13</v>
      </c>
      <c r="G630" t="s">
        <v>501</v>
      </c>
      <c r="H630" t="s">
        <v>128</v>
      </c>
      <c r="J630" s="2" t="str">
        <f t="shared" si="35"/>
        <v>altersgerecht</v>
      </c>
      <c r="K630" s="2" t="str">
        <f t="shared" si="36"/>
        <v>Unterhaltung</v>
      </c>
      <c r="L630" s="2" t="str">
        <f t="shared" si="37"/>
        <v>Serien / Filme</v>
      </c>
    </row>
    <row r="631" spans="1:12" hidden="1" x14ac:dyDescent="0.25">
      <c r="A631" s="3" t="s">
        <v>15</v>
      </c>
      <c r="B631" s="3" t="s">
        <v>78</v>
      </c>
      <c r="C631" s="3" t="s">
        <v>1062</v>
      </c>
      <c r="D631" s="3" t="s">
        <v>1063</v>
      </c>
      <c r="E631" s="3"/>
      <c r="F631" s="3" t="s">
        <v>13</v>
      </c>
      <c r="G631" s="3" t="s">
        <v>501</v>
      </c>
      <c r="H631" s="3" t="s">
        <v>128</v>
      </c>
      <c r="J631" s="2" t="str">
        <f t="shared" si="35"/>
        <v>altersgerecht</v>
      </c>
      <c r="K631" s="2" t="str">
        <f t="shared" si="36"/>
        <v>Unterhaltung</v>
      </c>
      <c r="L631" s="2" t="str">
        <f t="shared" si="37"/>
        <v>Serien / Filme</v>
      </c>
    </row>
    <row r="632" spans="1:12" hidden="1" x14ac:dyDescent="0.25">
      <c r="A632" t="s">
        <v>15</v>
      </c>
      <c r="B632" t="s">
        <v>81</v>
      </c>
      <c r="C632" t="s">
        <v>1064</v>
      </c>
      <c r="D632" t="s">
        <v>1065</v>
      </c>
      <c r="F632" t="s">
        <v>13</v>
      </c>
      <c r="G632" t="s">
        <v>501</v>
      </c>
      <c r="H632" t="s">
        <v>128</v>
      </c>
      <c r="J632" s="2" t="str">
        <f t="shared" si="35"/>
        <v>altersgerecht</v>
      </c>
      <c r="K632" s="2" t="str">
        <f t="shared" si="36"/>
        <v>Unterhaltung</v>
      </c>
      <c r="L632" s="2" t="str">
        <f t="shared" si="37"/>
        <v>Serien / Filme</v>
      </c>
    </row>
    <row r="633" spans="1:12" hidden="1" x14ac:dyDescent="0.25">
      <c r="A633" s="2" t="s">
        <v>8</v>
      </c>
      <c r="B633" s="2" t="s">
        <v>84</v>
      </c>
      <c r="C633" s="2" t="s">
        <v>1056</v>
      </c>
      <c r="D633" s="2" t="s">
        <v>1057</v>
      </c>
      <c r="E633" s="2" t="s">
        <v>1055</v>
      </c>
      <c r="F633" s="2" t="s">
        <v>13</v>
      </c>
      <c r="G633" s="2" t="s">
        <v>501</v>
      </c>
      <c r="H633" s="2" t="s">
        <v>128</v>
      </c>
      <c r="J633" s="2" t="str">
        <f t="shared" si="35"/>
        <v>altersgerecht</v>
      </c>
      <c r="K633" s="2" t="str">
        <f t="shared" si="36"/>
        <v>Unterhaltung</v>
      </c>
      <c r="L633" s="2" t="str">
        <f t="shared" si="37"/>
        <v>Serien / Filme</v>
      </c>
    </row>
    <row r="634" spans="1:12" hidden="1" x14ac:dyDescent="0.25">
      <c r="A634" t="s">
        <v>15</v>
      </c>
      <c r="B634" t="s">
        <v>86</v>
      </c>
      <c r="C634" t="s">
        <v>1066</v>
      </c>
      <c r="D634" t="s">
        <v>1067</v>
      </c>
      <c r="F634" t="s">
        <v>13</v>
      </c>
      <c r="G634" t="s">
        <v>501</v>
      </c>
      <c r="H634" t="s">
        <v>128</v>
      </c>
      <c r="J634" s="2" t="str">
        <f t="shared" si="35"/>
        <v>altersgerecht</v>
      </c>
      <c r="K634" s="2" t="str">
        <f t="shared" si="36"/>
        <v>Unterhaltung</v>
      </c>
      <c r="L634" s="2" t="str">
        <f t="shared" si="37"/>
        <v>Serien / Filme</v>
      </c>
    </row>
    <row r="635" spans="1:12" hidden="1" x14ac:dyDescent="0.25">
      <c r="A635" s="3" t="s">
        <v>15</v>
      </c>
      <c r="B635" s="3" t="s">
        <v>89</v>
      </c>
      <c r="C635" s="3" t="s">
        <v>1068</v>
      </c>
      <c r="D635" s="3" t="s">
        <v>1069</v>
      </c>
      <c r="E635" s="3"/>
      <c r="F635" s="3" t="s">
        <v>13</v>
      </c>
      <c r="G635" s="3" t="s">
        <v>501</v>
      </c>
      <c r="H635" s="3" t="s">
        <v>128</v>
      </c>
      <c r="J635" s="2" t="str">
        <f t="shared" si="35"/>
        <v>altersgerecht</v>
      </c>
      <c r="K635" s="2" t="str">
        <f t="shared" si="36"/>
        <v>Unterhaltung</v>
      </c>
      <c r="L635" s="2" t="str">
        <f t="shared" si="37"/>
        <v>Serien / Filme</v>
      </c>
    </row>
    <row r="636" spans="1:12" hidden="1" x14ac:dyDescent="0.25">
      <c r="A636" t="s">
        <v>15</v>
      </c>
      <c r="B636" t="s">
        <v>92</v>
      </c>
      <c r="C636" t="s">
        <v>1070</v>
      </c>
      <c r="D636" t="s">
        <v>1071</v>
      </c>
      <c r="F636" t="s">
        <v>13</v>
      </c>
      <c r="G636" t="s">
        <v>501</v>
      </c>
      <c r="H636" t="s">
        <v>128</v>
      </c>
      <c r="J636" s="2" t="str">
        <f t="shared" si="35"/>
        <v>altersgerecht</v>
      </c>
      <c r="K636" s="2" t="str">
        <f t="shared" si="36"/>
        <v>Unterhaltung</v>
      </c>
      <c r="L636" s="2" t="str">
        <f t="shared" si="37"/>
        <v>Serien / Filme</v>
      </c>
    </row>
    <row r="637" spans="1:12" hidden="1" x14ac:dyDescent="0.25">
      <c r="A637" s="3" t="s">
        <v>15</v>
      </c>
      <c r="B637" s="3" t="s">
        <v>95</v>
      </c>
      <c r="C637" s="3" t="s">
        <v>1049</v>
      </c>
      <c r="D637" s="3" t="s">
        <v>1050</v>
      </c>
      <c r="E637" s="3"/>
      <c r="F637" s="3" t="s">
        <v>13</v>
      </c>
      <c r="G637" s="3" t="s">
        <v>501</v>
      </c>
      <c r="H637" s="3" t="s">
        <v>128</v>
      </c>
      <c r="J637" s="2" t="str">
        <f t="shared" si="35"/>
        <v>altersgerecht</v>
      </c>
      <c r="K637" s="2" t="str">
        <f t="shared" si="36"/>
        <v>Unterhaltung</v>
      </c>
      <c r="L637" s="2" t="str">
        <f t="shared" si="37"/>
        <v>Serien / Filme</v>
      </c>
    </row>
    <row r="638" spans="1:12" hidden="1" x14ac:dyDescent="0.25">
      <c r="A638" t="s">
        <v>15</v>
      </c>
      <c r="B638" t="s">
        <v>98</v>
      </c>
      <c r="C638" t="s">
        <v>1042</v>
      </c>
      <c r="D638" t="s">
        <v>1043</v>
      </c>
      <c r="F638" t="s">
        <v>13</v>
      </c>
      <c r="G638" t="s">
        <v>501</v>
      </c>
      <c r="H638" t="s">
        <v>128</v>
      </c>
      <c r="J638" s="2" t="str">
        <f t="shared" si="35"/>
        <v>altersgerecht</v>
      </c>
      <c r="K638" s="2" t="str">
        <f t="shared" si="36"/>
        <v>Unterhaltung</v>
      </c>
      <c r="L638" s="2" t="str">
        <f t="shared" si="37"/>
        <v>Serien / Filme</v>
      </c>
    </row>
    <row r="639" spans="1:12" hidden="1" x14ac:dyDescent="0.25">
      <c r="A639" s="2" t="s">
        <v>8</v>
      </c>
      <c r="B639" s="2" t="s">
        <v>99</v>
      </c>
      <c r="C639" s="2" t="s">
        <v>1066</v>
      </c>
      <c r="D639" s="2" t="s">
        <v>1067</v>
      </c>
      <c r="E639" s="2" t="s">
        <v>1072</v>
      </c>
      <c r="F639" s="2" t="s">
        <v>13</v>
      </c>
      <c r="G639" s="2" t="s">
        <v>501</v>
      </c>
      <c r="H639" s="2" t="s">
        <v>128</v>
      </c>
      <c r="J639" s="2" t="str">
        <f t="shared" si="35"/>
        <v>altersgerecht</v>
      </c>
      <c r="K639" s="2" t="str">
        <f t="shared" si="36"/>
        <v>Unterhaltung</v>
      </c>
      <c r="L639" s="2" t="str">
        <f t="shared" si="37"/>
        <v>Serien / Filme</v>
      </c>
    </row>
    <row r="640" spans="1:12" hidden="1" x14ac:dyDescent="0.25">
      <c r="A640" t="s">
        <v>15</v>
      </c>
      <c r="B640" t="s">
        <v>101</v>
      </c>
      <c r="C640" t="s">
        <v>1056</v>
      </c>
      <c r="D640" t="s">
        <v>1057</v>
      </c>
      <c r="F640" t="s">
        <v>13</v>
      </c>
      <c r="G640" t="s">
        <v>501</v>
      </c>
      <c r="H640" t="s">
        <v>128</v>
      </c>
      <c r="J640" s="2" t="str">
        <f t="shared" si="35"/>
        <v>altersgerecht</v>
      </c>
      <c r="K640" s="2" t="str">
        <f t="shared" si="36"/>
        <v>Unterhaltung</v>
      </c>
      <c r="L640" s="2" t="str">
        <f t="shared" si="37"/>
        <v>Serien / Filme</v>
      </c>
    </row>
    <row r="641" spans="1:12" hidden="1" x14ac:dyDescent="0.25">
      <c r="A641" s="3" t="s">
        <v>15</v>
      </c>
      <c r="B641" s="3" t="s">
        <v>104</v>
      </c>
      <c r="C641" s="3" t="s">
        <v>1070</v>
      </c>
      <c r="D641" s="3" t="s">
        <v>1071</v>
      </c>
      <c r="E641" s="3"/>
      <c r="F641" s="3" t="s">
        <v>13</v>
      </c>
      <c r="G641" s="3" t="s">
        <v>501</v>
      </c>
      <c r="H641" s="3" t="s">
        <v>128</v>
      </c>
      <c r="J641" s="2" t="str">
        <f t="shared" si="35"/>
        <v>altersgerecht</v>
      </c>
      <c r="K641" s="2" t="str">
        <f t="shared" si="36"/>
        <v>Unterhaltung</v>
      </c>
      <c r="L641" s="2" t="str">
        <f t="shared" si="37"/>
        <v>Serien / Filme</v>
      </c>
    </row>
    <row r="642" spans="1:12" hidden="1" x14ac:dyDescent="0.25">
      <c r="A642" t="s">
        <v>15</v>
      </c>
      <c r="B642" t="s">
        <v>107</v>
      </c>
      <c r="C642" t="s">
        <v>1073</v>
      </c>
      <c r="D642" t="s">
        <v>1074</v>
      </c>
      <c r="F642" t="s">
        <v>13</v>
      </c>
      <c r="G642" t="s">
        <v>501</v>
      </c>
      <c r="H642" t="s">
        <v>128</v>
      </c>
      <c r="J642" s="2" t="str">
        <f t="shared" si="35"/>
        <v>altersgerecht</v>
      </c>
      <c r="K642" s="2" t="str">
        <f t="shared" si="36"/>
        <v>Unterhaltung</v>
      </c>
      <c r="L642" s="2" t="str">
        <f t="shared" si="37"/>
        <v>Serien / Filme</v>
      </c>
    </row>
    <row r="643" spans="1:12" hidden="1" x14ac:dyDescent="0.25">
      <c r="A643" s="3" t="s">
        <v>15</v>
      </c>
      <c r="B643" s="3" t="s">
        <v>108</v>
      </c>
      <c r="C643" s="3" t="s">
        <v>1064</v>
      </c>
      <c r="D643" s="3" t="s">
        <v>1065</v>
      </c>
      <c r="E643" s="3"/>
      <c r="F643" s="3" t="s">
        <v>13</v>
      </c>
      <c r="G643" s="3" t="s">
        <v>501</v>
      </c>
      <c r="H643" s="3" t="s">
        <v>128</v>
      </c>
      <c r="J643" s="2" t="str">
        <f t="shared" si="35"/>
        <v>altersgerecht</v>
      </c>
      <c r="K643" s="2" t="str">
        <f t="shared" si="36"/>
        <v>Unterhaltung</v>
      </c>
      <c r="L643" s="2" t="str">
        <f t="shared" si="37"/>
        <v>Serien / Filme</v>
      </c>
    </row>
    <row r="644" spans="1:12" hidden="1" x14ac:dyDescent="0.25">
      <c r="A644" t="s">
        <v>15</v>
      </c>
      <c r="B644" t="s">
        <v>111</v>
      </c>
      <c r="C644" t="s">
        <v>1053</v>
      </c>
      <c r="D644" t="s">
        <v>1054</v>
      </c>
      <c r="F644" t="s">
        <v>13</v>
      </c>
      <c r="G644" t="s">
        <v>501</v>
      </c>
      <c r="H644" t="s">
        <v>128</v>
      </c>
      <c r="J644" s="2" t="str">
        <f t="shared" si="35"/>
        <v>altersgerecht</v>
      </c>
      <c r="K644" s="2" t="str">
        <f t="shared" si="36"/>
        <v>Unterhaltung</v>
      </c>
      <c r="L644" s="2" t="str">
        <f t="shared" si="37"/>
        <v>Serien / Filme</v>
      </c>
    </row>
    <row r="645" spans="1:12" hidden="1" x14ac:dyDescent="0.25">
      <c r="A645" s="2" t="s">
        <v>8</v>
      </c>
      <c r="B645" s="2" t="s">
        <v>114</v>
      </c>
      <c r="C645" s="2" t="s">
        <v>1070</v>
      </c>
      <c r="D645" s="2" t="s">
        <v>1071</v>
      </c>
      <c r="E645" s="2"/>
      <c r="F645" s="2" t="s">
        <v>13</v>
      </c>
      <c r="G645" s="2" t="s">
        <v>501</v>
      </c>
      <c r="H645" s="2" t="s">
        <v>128</v>
      </c>
      <c r="J645" s="2" t="str">
        <f t="shared" si="35"/>
        <v>altersgerecht</v>
      </c>
      <c r="K645" s="2" t="str">
        <f t="shared" si="36"/>
        <v>Unterhaltung</v>
      </c>
      <c r="L645" s="2" t="str">
        <f t="shared" si="37"/>
        <v>Serien / Filme</v>
      </c>
    </row>
    <row r="646" spans="1:12" hidden="1" x14ac:dyDescent="0.25">
      <c r="A646" t="s">
        <v>15</v>
      </c>
      <c r="B646" t="s">
        <v>116</v>
      </c>
      <c r="C646" t="s">
        <v>1075</v>
      </c>
      <c r="D646" t="s">
        <v>1076</v>
      </c>
      <c r="F646" t="s">
        <v>13</v>
      </c>
      <c r="G646" t="s">
        <v>501</v>
      </c>
      <c r="H646" t="s">
        <v>128</v>
      </c>
      <c r="J646" s="2" t="str">
        <f t="shared" si="35"/>
        <v>altersgerecht</v>
      </c>
      <c r="K646" s="2" t="str">
        <f t="shared" si="36"/>
        <v>Unterhaltung</v>
      </c>
      <c r="L646" s="2" t="str">
        <f t="shared" si="37"/>
        <v>Serien / Filme</v>
      </c>
    </row>
    <row r="647" spans="1:12" hidden="1" x14ac:dyDescent="0.25">
      <c r="A647" s="3" t="s">
        <v>15</v>
      </c>
      <c r="B647" s="3" t="s">
        <v>119</v>
      </c>
      <c r="C647" s="3" t="s">
        <v>1077</v>
      </c>
      <c r="D647" s="3" t="s">
        <v>1078</v>
      </c>
      <c r="E647" s="3"/>
      <c r="F647" s="3" t="s">
        <v>13</v>
      </c>
      <c r="G647" s="3" t="s">
        <v>501</v>
      </c>
      <c r="H647" s="3" t="s">
        <v>128</v>
      </c>
      <c r="J647" s="2" t="str">
        <f t="shared" si="35"/>
        <v>altersgerecht</v>
      </c>
      <c r="K647" s="2" t="str">
        <f t="shared" si="36"/>
        <v>Unterhaltung</v>
      </c>
      <c r="L647" s="2" t="str">
        <f t="shared" si="37"/>
        <v>Serien / Filme</v>
      </c>
    </row>
    <row r="648" spans="1:12" hidden="1" x14ac:dyDescent="0.25">
      <c r="A648" t="s">
        <v>15</v>
      </c>
      <c r="B648" t="s">
        <v>122</v>
      </c>
      <c r="C648" t="s">
        <v>1079</v>
      </c>
      <c r="D648" t="s">
        <v>1080</v>
      </c>
      <c r="F648" t="s">
        <v>13</v>
      </c>
      <c r="G648" t="s">
        <v>501</v>
      </c>
      <c r="H648" t="s">
        <v>128</v>
      </c>
      <c r="J648" s="2" t="str">
        <f t="shared" si="35"/>
        <v>altersgerecht</v>
      </c>
      <c r="K648" s="2" t="str">
        <f t="shared" si="36"/>
        <v>Unterhaltung</v>
      </c>
      <c r="L648" s="2" t="str">
        <f t="shared" si="37"/>
        <v>Serien / Filme</v>
      </c>
    </row>
    <row r="649" spans="1:12" hidden="1" x14ac:dyDescent="0.25">
      <c r="A649" s="3" t="s">
        <v>15</v>
      </c>
      <c r="B649" s="3" t="s">
        <v>125</v>
      </c>
      <c r="C649" s="3" t="s">
        <v>1051</v>
      </c>
      <c r="D649" s="3" t="s">
        <v>1052</v>
      </c>
      <c r="E649" s="3"/>
      <c r="F649" s="3" t="s">
        <v>13</v>
      </c>
      <c r="G649" s="3" t="s">
        <v>501</v>
      </c>
      <c r="H649" s="3" t="s">
        <v>128</v>
      </c>
      <c r="J649" s="2" t="str">
        <f t="shared" si="35"/>
        <v>altersgerecht</v>
      </c>
      <c r="K649" s="2" t="str">
        <f t="shared" si="36"/>
        <v>Unterhaltung</v>
      </c>
      <c r="L649" s="2" t="str">
        <f t="shared" si="37"/>
        <v>Serien / Filme</v>
      </c>
    </row>
    <row r="650" spans="1:12" hidden="1" x14ac:dyDescent="0.25">
      <c r="A650" t="s">
        <v>15</v>
      </c>
      <c r="B650" t="s">
        <v>129</v>
      </c>
      <c r="C650" t="s">
        <v>1081</v>
      </c>
      <c r="D650" t="s">
        <v>1082</v>
      </c>
      <c r="F650" t="s">
        <v>13</v>
      </c>
      <c r="G650" t="s">
        <v>501</v>
      </c>
      <c r="H650" t="s">
        <v>128</v>
      </c>
      <c r="J650" s="2" t="str">
        <f t="shared" si="35"/>
        <v>altersgerecht</v>
      </c>
      <c r="K650" s="2" t="str">
        <f t="shared" si="36"/>
        <v>Unterhaltung</v>
      </c>
      <c r="L650" s="2" t="str">
        <f t="shared" si="37"/>
        <v>Serien / Filme</v>
      </c>
    </row>
    <row r="651" spans="1:12" hidden="1" x14ac:dyDescent="0.25">
      <c r="A651" s="2" t="s">
        <v>8</v>
      </c>
      <c r="B651" s="2" t="s">
        <v>132</v>
      </c>
      <c r="C651" s="2" t="s">
        <v>1075</v>
      </c>
      <c r="D651" s="2" t="s">
        <v>1076</v>
      </c>
      <c r="E651" s="2"/>
      <c r="F651" s="2" t="s">
        <v>13</v>
      </c>
      <c r="G651" s="2" t="s">
        <v>501</v>
      </c>
      <c r="H651" s="2" t="s">
        <v>128</v>
      </c>
      <c r="J651" s="2" t="str">
        <f t="shared" si="35"/>
        <v>altersgerecht</v>
      </c>
      <c r="K651" s="2" t="str">
        <f t="shared" si="36"/>
        <v>Unterhaltung</v>
      </c>
      <c r="L651" s="2" t="str">
        <f t="shared" si="37"/>
        <v>Serien / Filme</v>
      </c>
    </row>
    <row r="652" spans="1:12" hidden="1" x14ac:dyDescent="0.25">
      <c r="A652" t="s">
        <v>15</v>
      </c>
      <c r="B652" t="s">
        <v>134</v>
      </c>
      <c r="C652" t="s">
        <v>1049</v>
      </c>
      <c r="D652" t="s">
        <v>1050</v>
      </c>
      <c r="F652" t="s">
        <v>13</v>
      </c>
      <c r="G652" t="s">
        <v>501</v>
      </c>
      <c r="H652" t="s">
        <v>128</v>
      </c>
      <c r="J652" s="2" t="str">
        <f t="shared" si="35"/>
        <v>altersgerecht</v>
      </c>
      <c r="K652" s="2" t="str">
        <f t="shared" si="36"/>
        <v>Unterhaltung</v>
      </c>
      <c r="L652" s="2" t="str">
        <f t="shared" si="37"/>
        <v>Serien / Filme</v>
      </c>
    </row>
    <row r="653" spans="1:12" hidden="1" x14ac:dyDescent="0.25">
      <c r="A653" s="3" t="s">
        <v>15</v>
      </c>
      <c r="B653" s="3" t="s">
        <v>137</v>
      </c>
      <c r="C653" s="3" t="s">
        <v>1058</v>
      </c>
      <c r="D653" s="3" t="s">
        <v>1059</v>
      </c>
      <c r="E653" s="3"/>
      <c r="F653" s="3" t="s">
        <v>13</v>
      </c>
      <c r="G653" s="3" t="s">
        <v>501</v>
      </c>
      <c r="H653" s="3" t="s">
        <v>128</v>
      </c>
      <c r="J653" s="2" t="str">
        <f t="shared" si="35"/>
        <v>altersgerecht</v>
      </c>
      <c r="K653" s="2" t="str">
        <f t="shared" si="36"/>
        <v>Unterhaltung</v>
      </c>
      <c r="L653" s="2" t="str">
        <f t="shared" si="37"/>
        <v>Serien / Filme</v>
      </c>
    </row>
    <row r="654" spans="1:12" hidden="1" x14ac:dyDescent="0.25">
      <c r="A654" t="s">
        <v>15</v>
      </c>
      <c r="B654" t="s">
        <v>138</v>
      </c>
      <c r="C654" t="s">
        <v>1083</v>
      </c>
      <c r="D654" t="s">
        <v>1084</v>
      </c>
      <c r="F654" t="s">
        <v>13</v>
      </c>
      <c r="G654" t="s">
        <v>501</v>
      </c>
      <c r="H654" t="s">
        <v>128</v>
      </c>
      <c r="J654" s="2" t="str">
        <f t="shared" si="35"/>
        <v>altersgerecht</v>
      </c>
      <c r="K654" s="2" t="str">
        <f t="shared" si="36"/>
        <v>Unterhaltung</v>
      </c>
      <c r="L654" s="2" t="str">
        <f t="shared" si="37"/>
        <v>Serien / Filme</v>
      </c>
    </row>
    <row r="655" spans="1:12" hidden="1" x14ac:dyDescent="0.25">
      <c r="A655" s="3" t="s">
        <v>15</v>
      </c>
      <c r="B655" s="3" t="s">
        <v>141</v>
      </c>
      <c r="C655" s="3" t="s">
        <v>1085</v>
      </c>
      <c r="D655" s="3" t="s">
        <v>1086</v>
      </c>
      <c r="E655" s="3"/>
      <c r="F655" s="3" t="s">
        <v>13</v>
      </c>
      <c r="G655" s="3" t="s">
        <v>501</v>
      </c>
      <c r="H655" s="3" t="s">
        <v>128</v>
      </c>
      <c r="J655" s="2" t="str">
        <f t="shared" si="35"/>
        <v>altersgerecht</v>
      </c>
      <c r="K655" s="2" t="str">
        <f t="shared" si="36"/>
        <v>Unterhaltung</v>
      </c>
      <c r="L655" s="2" t="str">
        <f t="shared" si="37"/>
        <v>Serien / Filme</v>
      </c>
    </row>
    <row r="656" spans="1:12" hidden="1" x14ac:dyDescent="0.25">
      <c r="A656" t="s">
        <v>15</v>
      </c>
      <c r="B656" t="s">
        <v>144</v>
      </c>
      <c r="C656" t="s">
        <v>1053</v>
      </c>
      <c r="D656" t="s">
        <v>1054</v>
      </c>
      <c r="F656" t="s">
        <v>13</v>
      </c>
      <c r="G656" t="s">
        <v>501</v>
      </c>
      <c r="H656" t="s">
        <v>128</v>
      </c>
      <c r="J656" s="2" t="str">
        <f t="shared" si="35"/>
        <v>altersgerecht</v>
      </c>
      <c r="K656" s="2" t="str">
        <f t="shared" si="36"/>
        <v>Unterhaltung</v>
      </c>
      <c r="L656" s="2" t="str">
        <f t="shared" si="37"/>
        <v>Serien / Filme</v>
      </c>
    </row>
    <row r="657" spans="1:12" hidden="1" x14ac:dyDescent="0.25">
      <c r="A657" s="2" t="s">
        <v>8</v>
      </c>
      <c r="B657" s="2" t="s">
        <v>145</v>
      </c>
      <c r="C657" s="2" t="s">
        <v>1058</v>
      </c>
      <c r="D657" s="2" t="s">
        <v>1059</v>
      </c>
      <c r="E657" s="2" t="s">
        <v>1087</v>
      </c>
      <c r="F657" s="2" t="s">
        <v>13</v>
      </c>
      <c r="G657" s="2" t="s">
        <v>501</v>
      </c>
      <c r="H657" s="2" t="s">
        <v>128</v>
      </c>
      <c r="J657" s="2" t="str">
        <f t="shared" si="35"/>
        <v>altersgerecht</v>
      </c>
      <c r="K657" s="2" t="str">
        <f t="shared" si="36"/>
        <v>Unterhaltung</v>
      </c>
      <c r="L657" s="2" t="str">
        <f t="shared" si="37"/>
        <v>Serien / Filme</v>
      </c>
    </row>
    <row r="658" spans="1:12" hidden="1" x14ac:dyDescent="0.25">
      <c r="A658" t="s">
        <v>15</v>
      </c>
      <c r="B658" t="s">
        <v>147</v>
      </c>
      <c r="C658" t="s">
        <v>1049</v>
      </c>
      <c r="D658" t="s">
        <v>1050</v>
      </c>
      <c r="F658" t="s">
        <v>13</v>
      </c>
      <c r="G658" t="s">
        <v>501</v>
      </c>
      <c r="H658" t="s">
        <v>128</v>
      </c>
      <c r="J658" s="2" t="str">
        <f t="shared" si="35"/>
        <v>altersgerecht</v>
      </c>
      <c r="K658" s="2" t="str">
        <f t="shared" si="36"/>
        <v>Unterhaltung</v>
      </c>
      <c r="L658" s="2" t="str">
        <f t="shared" si="37"/>
        <v>Serien / Filme</v>
      </c>
    </row>
    <row r="659" spans="1:12" hidden="1" x14ac:dyDescent="0.25">
      <c r="A659" s="3" t="s">
        <v>15</v>
      </c>
      <c r="B659" s="3" t="s">
        <v>150</v>
      </c>
      <c r="C659" s="3" t="s">
        <v>1083</v>
      </c>
      <c r="D659" s="3" t="s">
        <v>1088</v>
      </c>
      <c r="E659" s="3"/>
      <c r="F659" s="3" t="s">
        <v>13</v>
      </c>
      <c r="G659" s="3" t="s">
        <v>501</v>
      </c>
      <c r="H659" s="3" t="s">
        <v>128</v>
      </c>
      <c r="J659" s="2" t="str">
        <f t="shared" si="35"/>
        <v>altersgerecht</v>
      </c>
      <c r="K659" s="2" t="str">
        <f t="shared" si="36"/>
        <v>Unterhaltung</v>
      </c>
      <c r="L659" s="2" t="str">
        <f t="shared" si="37"/>
        <v>Serien / Filme</v>
      </c>
    </row>
    <row r="660" spans="1:12" hidden="1" x14ac:dyDescent="0.25">
      <c r="A660" t="s">
        <v>15</v>
      </c>
      <c r="B660" t="s">
        <v>153</v>
      </c>
      <c r="C660" t="s">
        <v>1089</v>
      </c>
      <c r="D660" t="s">
        <v>1090</v>
      </c>
      <c r="F660" t="s">
        <v>13</v>
      </c>
      <c r="G660" t="s">
        <v>501</v>
      </c>
      <c r="H660" t="s">
        <v>128</v>
      </c>
      <c r="J660" s="2" t="str">
        <f t="shared" si="35"/>
        <v>altersgerecht</v>
      </c>
      <c r="K660" s="2" t="str">
        <f t="shared" si="36"/>
        <v>Unterhaltung</v>
      </c>
      <c r="L660" s="2" t="str">
        <f t="shared" si="37"/>
        <v>Serien / Filme</v>
      </c>
    </row>
    <row r="661" spans="1:12" hidden="1" x14ac:dyDescent="0.25">
      <c r="A661" s="3" t="s">
        <v>15</v>
      </c>
      <c r="B661" s="3" t="s">
        <v>156</v>
      </c>
      <c r="C661" s="3" t="s">
        <v>1091</v>
      </c>
      <c r="D661" s="3" t="s">
        <v>1092</v>
      </c>
      <c r="E661" s="3"/>
      <c r="F661" s="3" t="s">
        <v>13</v>
      </c>
      <c r="G661" s="3" t="s">
        <v>501</v>
      </c>
      <c r="H661" s="3" t="s">
        <v>128</v>
      </c>
      <c r="J661" s="2" t="str">
        <f t="shared" si="35"/>
        <v>altersgerecht</v>
      </c>
      <c r="K661" s="2" t="str">
        <f t="shared" si="36"/>
        <v>Unterhaltung</v>
      </c>
      <c r="L661" s="2" t="str">
        <f t="shared" si="37"/>
        <v>Serien / Filme</v>
      </c>
    </row>
    <row r="662" spans="1:12" hidden="1" x14ac:dyDescent="0.25">
      <c r="A662" t="s">
        <v>15</v>
      </c>
      <c r="B662" t="s">
        <v>159</v>
      </c>
      <c r="C662" t="s">
        <v>1062</v>
      </c>
      <c r="D662" t="s">
        <v>1063</v>
      </c>
      <c r="F662" t="s">
        <v>13</v>
      </c>
      <c r="G662" t="s">
        <v>501</v>
      </c>
      <c r="H662" t="s">
        <v>128</v>
      </c>
      <c r="J662" s="2" t="str">
        <f t="shared" si="35"/>
        <v>altersgerecht</v>
      </c>
      <c r="K662" s="2" t="str">
        <f t="shared" si="36"/>
        <v>Unterhaltung</v>
      </c>
      <c r="L662" s="2" t="str">
        <f t="shared" si="37"/>
        <v>Serien / Filme</v>
      </c>
    </row>
    <row r="663" spans="1:12" hidden="1" x14ac:dyDescent="0.25">
      <c r="A663" s="2" t="s">
        <v>8</v>
      </c>
      <c r="B663" s="2" t="s">
        <v>160</v>
      </c>
      <c r="C663" s="2" t="s">
        <v>1083</v>
      </c>
      <c r="D663" s="2" t="s">
        <v>1088</v>
      </c>
      <c r="E663" s="2"/>
      <c r="F663" s="2" t="s">
        <v>13</v>
      </c>
      <c r="G663" s="2" t="s">
        <v>501</v>
      </c>
      <c r="H663" s="2" t="s">
        <v>128</v>
      </c>
      <c r="J663" s="2" t="str">
        <f t="shared" si="35"/>
        <v>altersgerecht</v>
      </c>
      <c r="K663" s="2" t="str">
        <f t="shared" si="36"/>
        <v>Unterhaltung</v>
      </c>
      <c r="L663" s="2" t="str">
        <f t="shared" si="37"/>
        <v>Serien / Filme</v>
      </c>
    </row>
    <row r="664" spans="1:12" hidden="1" x14ac:dyDescent="0.25">
      <c r="A664" t="s">
        <v>15</v>
      </c>
      <c r="B664" t="s">
        <v>162</v>
      </c>
      <c r="C664" t="s">
        <v>1093</v>
      </c>
      <c r="D664" t="s">
        <v>1094</v>
      </c>
      <c r="F664" t="s">
        <v>13</v>
      </c>
      <c r="G664" t="s">
        <v>501</v>
      </c>
      <c r="H664" t="s">
        <v>128</v>
      </c>
      <c r="J664" s="2" t="str">
        <f t="shared" si="35"/>
        <v>altersgerecht</v>
      </c>
      <c r="K664" s="2" t="str">
        <f t="shared" si="36"/>
        <v>Unterhaltung</v>
      </c>
      <c r="L664" s="2" t="str">
        <f t="shared" si="37"/>
        <v>Serien / Filme</v>
      </c>
    </row>
    <row r="665" spans="1:12" hidden="1" x14ac:dyDescent="0.25">
      <c r="A665" s="3" t="s">
        <v>15</v>
      </c>
      <c r="B665" s="3" t="s">
        <v>165</v>
      </c>
      <c r="C665" s="3" t="s">
        <v>1049</v>
      </c>
      <c r="D665" s="3" t="s">
        <v>1095</v>
      </c>
      <c r="E665" s="3"/>
      <c r="F665" s="3" t="s">
        <v>13</v>
      </c>
      <c r="G665" s="3" t="s">
        <v>501</v>
      </c>
      <c r="H665" s="3" t="s">
        <v>128</v>
      </c>
      <c r="J665" s="2" t="str">
        <f t="shared" si="35"/>
        <v>altersgerecht</v>
      </c>
      <c r="K665" s="2" t="str">
        <f t="shared" si="36"/>
        <v>Unterhaltung</v>
      </c>
      <c r="L665" s="2" t="str">
        <f t="shared" si="37"/>
        <v>Serien / Filme</v>
      </c>
    </row>
    <row r="666" spans="1:12" hidden="1" x14ac:dyDescent="0.25">
      <c r="A666" t="s">
        <v>15</v>
      </c>
      <c r="B666" t="s">
        <v>166</v>
      </c>
      <c r="C666" t="s">
        <v>892</v>
      </c>
      <c r="D666" t="s">
        <v>893</v>
      </c>
      <c r="F666" t="s">
        <v>13</v>
      </c>
      <c r="G666" t="s">
        <v>501</v>
      </c>
      <c r="H666" t="s">
        <v>128</v>
      </c>
      <c r="J666" s="2" t="str">
        <f t="shared" si="35"/>
        <v>altersgerecht</v>
      </c>
      <c r="K666" s="2" t="str">
        <f t="shared" si="36"/>
        <v>Unterhaltung</v>
      </c>
      <c r="L666" s="2" t="str">
        <f t="shared" si="37"/>
        <v>Serien / Filme</v>
      </c>
    </row>
    <row r="667" spans="1:12" hidden="1" x14ac:dyDescent="0.25">
      <c r="A667" s="3" t="s">
        <v>15</v>
      </c>
      <c r="B667" s="3" t="s">
        <v>169</v>
      </c>
      <c r="C667" s="3" t="s">
        <v>1096</v>
      </c>
      <c r="D667" s="3" t="s">
        <v>1097</v>
      </c>
      <c r="E667" s="3"/>
      <c r="F667" s="3" t="s">
        <v>13</v>
      </c>
      <c r="G667" s="3" t="s">
        <v>501</v>
      </c>
      <c r="H667" s="3" t="s">
        <v>128</v>
      </c>
      <c r="J667" s="2" t="str">
        <f t="shared" si="35"/>
        <v>altersgerecht</v>
      </c>
      <c r="K667" s="2" t="str">
        <f t="shared" si="36"/>
        <v>Unterhaltung</v>
      </c>
      <c r="L667" s="2" t="str">
        <f t="shared" si="37"/>
        <v>Serien / Filme</v>
      </c>
    </row>
    <row r="668" spans="1:12" hidden="1" x14ac:dyDescent="0.25">
      <c r="A668" t="s">
        <v>15</v>
      </c>
      <c r="B668" t="s">
        <v>172</v>
      </c>
      <c r="C668" t="s">
        <v>1098</v>
      </c>
      <c r="D668" t="s">
        <v>1099</v>
      </c>
      <c r="F668" t="s">
        <v>13</v>
      </c>
      <c r="G668" t="s">
        <v>501</v>
      </c>
      <c r="H668" t="s">
        <v>128</v>
      </c>
      <c r="J668" s="2" t="str">
        <f t="shared" si="35"/>
        <v>altersgerecht</v>
      </c>
      <c r="K668" s="2" t="str">
        <f t="shared" si="36"/>
        <v>Unterhaltung</v>
      </c>
      <c r="L668" s="2" t="str">
        <f t="shared" si="37"/>
        <v>Serien / Filme</v>
      </c>
    </row>
    <row r="669" spans="1:12" hidden="1" x14ac:dyDescent="0.25">
      <c r="A669" s="2" t="s">
        <v>8</v>
      </c>
      <c r="B669" s="2" t="s">
        <v>175</v>
      </c>
      <c r="C669" s="2" t="s">
        <v>1093</v>
      </c>
      <c r="D669" s="2" t="s">
        <v>1094</v>
      </c>
      <c r="E669" s="2" t="s">
        <v>1100</v>
      </c>
      <c r="F669" s="2" t="s">
        <v>13</v>
      </c>
      <c r="G669" s="2" t="s">
        <v>501</v>
      </c>
      <c r="H669" s="2" t="s">
        <v>128</v>
      </c>
      <c r="J669" s="2" t="str">
        <f t="shared" si="35"/>
        <v>altersgerecht</v>
      </c>
      <c r="K669" s="2" t="str">
        <f t="shared" si="36"/>
        <v>Unterhaltung</v>
      </c>
      <c r="L669" s="2" t="str">
        <f t="shared" si="37"/>
        <v>Serien / Filme</v>
      </c>
    </row>
    <row r="670" spans="1:12" hidden="1" x14ac:dyDescent="0.25">
      <c r="A670" t="s">
        <v>15</v>
      </c>
      <c r="B670" t="s">
        <v>177</v>
      </c>
      <c r="C670" t="s">
        <v>1042</v>
      </c>
      <c r="D670" t="s">
        <v>1043</v>
      </c>
      <c r="F670" t="s">
        <v>13</v>
      </c>
      <c r="G670" t="s">
        <v>501</v>
      </c>
      <c r="H670" t="s">
        <v>128</v>
      </c>
      <c r="J670" s="2" t="str">
        <f t="shared" si="35"/>
        <v>altersgerecht</v>
      </c>
      <c r="K670" s="2" t="str">
        <f t="shared" si="36"/>
        <v>Unterhaltung</v>
      </c>
      <c r="L670" s="2" t="str">
        <f t="shared" si="37"/>
        <v>Serien / Filme</v>
      </c>
    </row>
    <row r="671" spans="1:12" hidden="1" x14ac:dyDescent="0.25">
      <c r="A671" s="3" t="s">
        <v>15</v>
      </c>
      <c r="B671" s="3" t="s">
        <v>180</v>
      </c>
      <c r="C671" s="3" t="s">
        <v>1077</v>
      </c>
      <c r="D671" s="3" t="s">
        <v>1078</v>
      </c>
      <c r="E671" s="3"/>
      <c r="F671" s="3" t="s">
        <v>13</v>
      </c>
      <c r="G671" s="3" t="s">
        <v>501</v>
      </c>
      <c r="H671" s="3" t="s">
        <v>128</v>
      </c>
      <c r="J671" s="2" t="str">
        <f t="shared" si="35"/>
        <v>altersgerecht</v>
      </c>
      <c r="K671" s="2" t="str">
        <f t="shared" si="36"/>
        <v>Unterhaltung</v>
      </c>
      <c r="L671" s="2" t="str">
        <f t="shared" si="37"/>
        <v>Serien / Filme</v>
      </c>
    </row>
    <row r="672" spans="1:12" hidden="1" x14ac:dyDescent="0.25">
      <c r="A672" t="s">
        <v>15</v>
      </c>
      <c r="B672" t="s">
        <v>183</v>
      </c>
      <c r="C672" t="s">
        <v>1073</v>
      </c>
      <c r="D672" t="s">
        <v>1074</v>
      </c>
      <c r="F672" t="s">
        <v>13</v>
      </c>
      <c r="G672" t="s">
        <v>501</v>
      </c>
      <c r="H672" t="s">
        <v>128</v>
      </c>
      <c r="J672" s="2" t="str">
        <f t="shared" si="35"/>
        <v>altersgerecht</v>
      </c>
      <c r="K672" s="2" t="str">
        <f t="shared" si="36"/>
        <v>Unterhaltung</v>
      </c>
      <c r="L672" s="2" t="str">
        <f t="shared" si="37"/>
        <v>Serien / Filme</v>
      </c>
    </row>
    <row r="673" spans="1:12" hidden="1" x14ac:dyDescent="0.25">
      <c r="A673" s="3" t="s">
        <v>15</v>
      </c>
      <c r="B673" s="3" t="s">
        <v>186</v>
      </c>
      <c r="C673" s="3" t="s">
        <v>1101</v>
      </c>
      <c r="D673" s="3" t="s">
        <v>1102</v>
      </c>
      <c r="E673" s="3"/>
      <c r="F673" s="3" t="s">
        <v>13</v>
      </c>
      <c r="G673" s="3" t="s">
        <v>501</v>
      </c>
      <c r="H673" s="3" t="s">
        <v>128</v>
      </c>
      <c r="J673" s="2" t="str">
        <f t="shared" si="35"/>
        <v>altersgerecht</v>
      </c>
      <c r="K673" s="2" t="str">
        <f t="shared" si="36"/>
        <v>Unterhaltung</v>
      </c>
      <c r="L673" s="2" t="str">
        <f t="shared" si="37"/>
        <v>Serien / Filme</v>
      </c>
    </row>
    <row r="674" spans="1:12" hidden="1" x14ac:dyDescent="0.25">
      <c r="A674" t="s">
        <v>15</v>
      </c>
      <c r="B674" t="s">
        <v>187</v>
      </c>
      <c r="C674" t="s">
        <v>1051</v>
      </c>
      <c r="D674" t="s">
        <v>1052</v>
      </c>
      <c r="F674" t="s">
        <v>13</v>
      </c>
      <c r="G674" t="s">
        <v>501</v>
      </c>
      <c r="H674" t="s">
        <v>128</v>
      </c>
      <c r="J674" s="2" t="str">
        <f t="shared" ref="J674:J728" si="38">TRIM(F674)</f>
        <v>altersgerecht</v>
      </c>
      <c r="K674" s="2" t="str">
        <f t="shared" ref="K674:K728" si="39">TRIM(G674)</f>
        <v>Unterhaltung</v>
      </c>
      <c r="L674" s="2" t="str">
        <f t="shared" ref="L674:L728" si="40">TRIM(H674)</f>
        <v>Serien / Filme</v>
      </c>
    </row>
    <row r="675" spans="1:12" hidden="1" x14ac:dyDescent="0.25">
      <c r="A675" s="2" t="s">
        <v>8</v>
      </c>
      <c r="B675" s="2" t="s">
        <v>190</v>
      </c>
      <c r="C675" s="2" t="s">
        <v>1042</v>
      </c>
      <c r="D675" s="2" t="s">
        <v>1043</v>
      </c>
      <c r="E675" s="2"/>
      <c r="F675" s="2" t="s">
        <v>13</v>
      </c>
      <c r="G675" s="2" t="s">
        <v>501</v>
      </c>
      <c r="H675" s="2" t="s">
        <v>128</v>
      </c>
      <c r="J675" s="2" t="str">
        <f t="shared" si="38"/>
        <v>altersgerecht</v>
      </c>
      <c r="K675" s="2" t="str">
        <f t="shared" si="39"/>
        <v>Unterhaltung</v>
      </c>
      <c r="L675" s="2" t="str">
        <f t="shared" si="40"/>
        <v>Serien / Filme</v>
      </c>
    </row>
    <row r="676" spans="1:12" hidden="1" x14ac:dyDescent="0.25">
      <c r="A676" t="s">
        <v>15</v>
      </c>
      <c r="B676" t="s">
        <v>192</v>
      </c>
      <c r="C676" t="s">
        <v>951</v>
      </c>
      <c r="D676" t="s">
        <v>952</v>
      </c>
      <c r="F676" t="s">
        <v>13</v>
      </c>
      <c r="G676" t="s">
        <v>501</v>
      </c>
      <c r="H676" t="s">
        <v>128</v>
      </c>
      <c r="J676" s="2" t="str">
        <f t="shared" si="38"/>
        <v>altersgerecht</v>
      </c>
      <c r="K676" s="2" t="str">
        <f t="shared" si="39"/>
        <v>Unterhaltung</v>
      </c>
      <c r="L676" s="2" t="str">
        <f t="shared" si="40"/>
        <v>Serien / Filme</v>
      </c>
    </row>
    <row r="677" spans="1:12" hidden="1" x14ac:dyDescent="0.25">
      <c r="A677" s="3" t="s">
        <v>15</v>
      </c>
      <c r="B677" s="3" t="s">
        <v>195</v>
      </c>
      <c r="C677" s="3" t="s">
        <v>1103</v>
      </c>
      <c r="D677" s="3" t="s">
        <v>1104</v>
      </c>
      <c r="E677" s="3"/>
      <c r="F677" s="3" t="s">
        <v>13</v>
      </c>
      <c r="G677" s="3" t="s">
        <v>501</v>
      </c>
      <c r="H677" s="3" t="s">
        <v>128</v>
      </c>
      <c r="J677" s="2" t="str">
        <f t="shared" si="38"/>
        <v>altersgerecht</v>
      </c>
      <c r="K677" s="2" t="str">
        <f t="shared" si="39"/>
        <v>Unterhaltung</v>
      </c>
      <c r="L677" s="2" t="str">
        <f t="shared" si="40"/>
        <v>Serien / Filme</v>
      </c>
    </row>
    <row r="678" spans="1:12" hidden="1" x14ac:dyDescent="0.25">
      <c r="A678" t="s">
        <v>15</v>
      </c>
      <c r="B678" t="s">
        <v>198</v>
      </c>
      <c r="C678" t="s">
        <v>1105</v>
      </c>
      <c r="D678" t="s">
        <v>1106</v>
      </c>
      <c r="F678" t="s">
        <v>13</v>
      </c>
      <c r="G678" t="s">
        <v>501</v>
      </c>
      <c r="H678" t="s">
        <v>128</v>
      </c>
      <c r="J678" s="2" t="str">
        <f t="shared" si="38"/>
        <v>altersgerecht</v>
      </c>
      <c r="K678" s="2" t="str">
        <f t="shared" si="39"/>
        <v>Unterhaltung</v>
      </c>
      <c r="L678" s="2" t="str">
        <f t="shared" si="40"/>
        <v>Serien / Filme</v>
      </c>
    </row>
    <row r="679" spans="1:12" hidden="1" x14ac:dyDescent="0.25">
      <c r="A679" s="3" t="s">
        <v>15</v>
      </c>
      <c r="B679" s="3" t="s">
        <v>201</v>
      </c>
      <c r="C679" s="3" t="s">
        <v>955</v>
      </c>
      <c r="D679" s="3" t="s">
        <v>956</v>
      </c>
      <c r="E679" s="3"/>
      <c r="F679" s="3" t="s">
        <v>13</v>
      </c>
      <c r="G679" s="3" t="s">
        <v>501</v>
      </c>
      <c r="H679" s="3" t="s">
        <v>128</v>
      </c>
      <c r="J679" s="2" t="str">
        <f t="shared" si="38"/>
        <v>altersgerecht</v>
      </c>
      <c r="K679" s="2" t="str">
        <f t="shared" si="39"/>
        <v>Unterhaltung</v>
      </c>
      <c r="L679" s="2" t="str">
        <f t="shared" si="40"/>
        <v>Serien / Filme</v>
      </c>
    </row>
    <row r="680" spans="1:12" hidden="1" x14ac:dyDescent="0.25">
      <c r="A680" t="s">
        <v>15</v>
      </c>
      <c r="B680" t="s">
        <v>202</v>
      </c>
      <c r="C680" t="s">
        <v>1107</v>
      </c>
      <c r="D680" t="s">
        <v>1108</v>
      </c>
      <c r="F680" t="s">
        <v>13</v>
      </c>
      <c r="G680" t="s">
        <v>501</v>
      </c>
      <c r="H680" t="s">
        <v>128</v>
      </c>
      <c r="J680" s="2" t="str">
        <f t="shared" si="38"/>
        <v>altersgerecht</v>
      </c>
      <c r="K680" s="2" t="str">
        <f t="shared" si="39"/>
        <v>Unterhaltung</v>
      </c>
      <c r="L680" s="2" t="str">
        <f t="shared" si="40"/>
        <v>Serien / Filme</v>
      </c>
    </row>
    <row r="681" spans="1:12" hidden="1" x14ac:dyDescent="0.25">
      <c r="A681" s="2" t="s">
        <v>8</v>
      </c>
      <c r="B681" s="2" t="s">
        <v>205</v>
      </c>
      <c r="C681" s="2" t="s">
        <v>951</v>
      </c>
      <c r="D681" s="2" t="s">
        <v>952</v>
      </c>
      <c r="E681" s="2"/>
      <c r="F681" s="2" t="s">
        <v>13</v>
      </c>
      <c r="G681" s="2" t="s">
        <v>501</v>
      </c>
      <c r="H681" s="2" t="s">
        <v>128</v>
      </c>
      <c r="J681" s="2" t="str">
        <f t="shared" si="38"/>
        <v>altersgerecht</v>
      </c>
      <c r="K681" s="2" t="str">
        <f t="shared" si="39"/>
        <v>Unterhaltung</v>
      </c>
      <c r="L681" s="2" t="str">
        <f t="shared" si="40"/>
        <v>Serien / Filme</v>
      </c>
    </row>
    <row r="682" spans="1:12" x14ac:dyDescent="0.25">
      <c r="A682" t="s">
        <v>15</v>
      </c>
      <c r="B682" t="s">
        <v>207</v>
      </c>
      <c r="C682" t="s">
        <v>335</v>
      </c>
      <c r="D682" t="s">
        <v>1109</v>
      </c>
      <c r="F682" t="s">
        <v>298</v>
      </c>
      <c r="G682" t="s">
        <v>24</v>
      </c>
      <c r="H682" t="s">
        <v>128</v>
      </c>
      <c r="J682" s="2" t="str">
        <f t="shared" si="38"/>
        <v>unangemessen</v>
      </c>
      <c r="K682" s="2" t="str">
        <f t="shared" si="39"/>
        <v>Sonstiges</v>
      </c>
      <c r="L682" s="2" t="str">
        <f t="shared" si="40"/>
        <v>Serien / Filme</v>
      </c>
    </row>
    <row r="683" spans="1:12" hidden="1" x14ac:dyDescent="0.25">
      <c r="A683" s="3" t="s">
        <v>15</v>
      </c>
      <c r="B683" s="3" t="s">
        <v>208</v>
      </c>
      <c r="C683" s="3" t="s">
        <v>1110</v>
      </c>
      <c r="D683" s="3" t="s">
        <v>1111</v>
      </c>
      <c r="E683" s="3"/>
      <c r="F683" s="3" t="s">
        <v>13</v>
      </c>
      <c r="G683" s="3" t="s">
        <v>501</v>
      </c>
      <c r="H683" s="3" t="s">
        <v>128</v>
      </c>
      <c r="J683" s="2" t="str">
        <f t="shared" si="38"/>
        <v>altersgerecht</v>
      </c>
      <c r="K683" s="2" t="str">
        <f t="shared" si="39"/>
        <v>Unterhaltung</v>
      </c>
      <c r="L683" s="2" t="str">
        <f t="shared" si="40"/>
        <v>Serien / Filme</v>
      </c>
    </row>
    <row r="684" spans="1:12" hidden="1" x14ac:dyDescent="0.25">
      <c r="A684" t="s">
        <v>15</v>
      </c>
      <c r="B684" t="s">
        <v>211</v>
      </c>
      <c r="C684" t="s">
        <v>1112</v>
      </c>
      <c r="D684" t="s">
        <v>1113</v>
      </c>
      <c r="F684" t="s">
        <v>13</v>
      </c>
      <c r="G684" t="s">
        <v>501</v>
      </c>
      <c r="H684" t="s">
        <v>128</v>
      </c>
      <c r="J684" s="2" t="str">
        <f t="shared" si="38"/>
        <v>altersgerecht</v>
      </c>
      <c r="K684" s="2" t="str">
        <f t="shared" si="39"/>
        <v>Unterhaltung</v>
      </c>
      <c r="L684" s="2" t="str">
        <f t="shared" si="40"/>
        <v>Serien / Filme</v>
      </c>
    </row>
    <row r="685" spans="1:12" hidden="1" x14ac:dyDescent="0.25">
      <c r="A685" s="3" t="s">
        <v>15</v>
      </c>
      <c r="B685" s="3" t="s">
        <v>214</v>
      </c>
      <c r="C685" s="3" t="s">
        <v>1114</v>
      </c>
      <c r="D685" s="3" t="s">
        <v>1115</v>
      </c>
      <c r="E685" s="3"/>
      <c r="F685" s="3" t="s">
        <v>19</v>
      </c>
      <c r="G685" s="3" t="s">
        <v>501</v>
      </c>
      <c r="H685" s="3" t="s">
        <v>128</v>
      </c>
      <c r="J685" s="2" t="str">
        <f t="shared" si="38"/>
        <v>fragwürdig</v>
      </c>
      <c r="K685" s="2" t="str">
        <f t="shared" si="39"/>
        <v>Unterhaltung</v>
      </c>
      <c r="L685" s="2" t="str">
        <f t="shared" si="40"/>
        <v>Serien / Filme</v>
      </c>
    </row>
    <row r="686" spans="1:12" hidden="1" x14ac:dyDescent="0.25">
      <c r="A686" t="s">
        <v>15</v>
      </c>
      <c r="B686" t="s">
        <v>215</v>
      </c>
      <c r="C686" t="s">
        <v>1116</v>
      </c>
      <c r="D686" t="s">
        <v>1117</v>
      </c>
      <c r="F686" t="s">
        <v>13</v>
      </c>
      <c r="G686" t="s">
        <v>501</v>
      </c>
      <c r="H686" t="s">
        <v>128</v>
      </c>
      <c r="J686" s="2" t="str">
        <f t="shared" si="38"/>
        <v>altersgerecht</v>
      </c>
      <c r="K686" s="2" t="str">
        <f t="shared" si="39"/>
        <v>Unterhaltung</v>
      </c>
      <c r="L686" s="2" t="str">
        <f t="shared" si="40"/>
        <v>Serien / Filme</v>
      </c>
    </row>
    <row r="687" spans="1:12" x14ac:dyDescent="0.25">
      <c r="A687" s="8" t="s">
        <v>8</v>
      </c>
      <c r="B687" s="2" t="s">
        <v>216</v>
      </c>
      <c r="C687" s="2" t="s">
        <v>335</v>
      </c>
      <c r="D687" s="2" t="s">
        <v>1109</v>
      </c>
      <c r="E687" s="2" t="s">
        <v>1118</v>
      </c>
      <c r="F687" s="2" t="s">
        <v>298</v>
      </c>
      <c r="G687" s="2" t="s">
        <v>24</v>
      </c>
      <c r="H687" s="2" t="s">
        <v>48</v>
      </c>
      <c r="J687" s="2" t="str">
        <f t="shared" si="38"/>
        <v>unangemessen</v>
      </c>
      <c r="K687" s="2" t="str">
        <f t="shared" si="39"/>
        <v>Sonstiges</v>
      </c>
      <c r="L687" s="2" t="str">
        <f t="shared" si="40"/>
        <v>Serien- und Filmfiguren</v>
      </c>
    </row>
    <row r="688" spans="1:12" x14ac:dyDescent="0.25">
      <c r="A688" t="s">
        <v>15</v>
      </c>
      <c r="B688" t="s">
        <v>218</v>
      </c>
      <c r="C688" t="s">
        <v>1119</v>
      </c>
      <c r="D688" t="s">
        <v>1120</v>
      </c>
      <c r="F688" t="s">
        <v>298</v>
      </c>
      <c r="G688" t="s">
        <v>24</v>
      </c>
      <c r="H688" t="s">
        <v>48</v>
      </c>
      <c r="J688" s="2" t="str">
        <f t="shared" si="38"/>
        <v>unangemessen</v>
      </c>
      <c r="K688" s="2" t="str">
        <f t="shared" si="39"/>
        <v>Sonstiges</v>
      </c>
      <c r="L688" s="2" t="str">
        <f t="shared" si="40"/>
        <v>Serien- und Filmfiguren</v>
      </c>
    </row>
    <row r="689" spans="1:12" x14ac:dyDescent="0.25">
      <c r="A689" s="3" t="s">
        <v>15</v>
      </c>
      <c r="B689" s="3" t="s">
        <v>221</v>
      </c>
      <c r="C689" s="3" t="s">
        <v>1121</v>
      </c>
      <c r="D689" s="3" t="s">
        <v>1122</v>
      </c>
      <c r="E689" s="3"/>
      <c r="F689" s="3" t="s">
        <v>298</v>
      </c>
      <c r="G689" s="3" t="s">
        <v>24</v>
      </c>
      <c r="H689" s="3" t="s">
        <v>48</v>
      </c>
      <c r="J689" s="2" t="str">
        <f t="shared" si="38"/>
        <v>unangemessen</v>
      </c>
      <c r="K689" s="2" t="str">
        <f t="shared" si="39"/>
        <v>Sonstiges</v>
      </c>
      <c r="L689" s="2" t="str">
        <f t="shared" si="40"/>
        <v>Serien- und Filmfiguren</v>
      </c>
    </row>
    <row r="690" spans="1:12" hidden="1" x14ac:dyDescent="0.25">
      <c r="A690" t="s">
        <v>15</v>
      </c>
      <c r="B690" t="s">
        <v>222</v>
      </c>
      <c r="C690" t="s">
        <v>343</v>
      </c>
      <c r="D690" t="s">
        <v>344</v>
      </c>
      <c r="F690" t="s">
        <v>13</v>
      </c>
      <c r="G690" t="s">
        <v>501</v>
      </c>
      <c r="H690" t="s">
        <v>14</v>
      </c>
      <c r="J690" s="2" t="str">
        <f t="shared" si="38"/>
        <v>altersgerecht</v>
      </c>
      <c r="K690" s="2" t="str">
        <f t="shared" si="39"/>
        <v>Unterhaltung</v>
      </c>
      <c r="L690" s="2" t="str">
        <f t="shared" si="40"/>
        <v>Spiele</v>
      </c>
    </row>
    <row r="691" spans="1:12" hidden="1" x14ac:dyDescent="0.25">
      <c r="A691" s="3" t="s">
        <v>15</v>
      </c>
      <c r="B691" s="3" t="s">
        <v>225</v>
      </c>
      <c r="C691" s="3" t="s">
        <v>1123</v>
      </c>
      <c r="D691" s="3" t="s">
        <v>1124</v>
      </c>
      <c r="E691" s="3"/>
      <c r="F691" s="3" t="s">
        <v>19</v>
      </c>
      <c r="G691" s="3" t="s">
        <v>501</v>
      </c>
      <c r="H691" s="3" t="s">
        <v>14</v>
      </c>
      <c r="J691" s="2" t="str">
        <f t="shared" si="38"/>
        <v>fragwürdig</v>
      </c>
      <c r="K691" s="2" t="str">
        <f t="shared" si="39"/>
        <v>Unterhaltung</v>
      </c>
      <c r="L691" s="2" t="str">
        <f t="shared" si="40"/>
        <v>Spiele</v>
      </c>
    </row>
    <row r="692" spans="1:12" x14ac:dyDescent="0.25">
      <c r="A692" t="s">
        <v>15</v>
      </c>
      <c r="B692" t="s">
        <v>226</v>
      </c>
      <c r="C692" t="s">
        <v>1125</v>
      </c>
      <c r="D692" t="s">
        <v>1126</v>
      </c>
      <c r="F692" t="s">
        <v>298</v>
      </c>
      <c r="G692" t="s">
        <v>24</v>
      </c>
      <c r="H692" t="s">
        <v>48</v>
      </c>
      <c r="J692" s="2" t="str">
        <f t="shared" si="38"/>
        <v>unangemessen</v>
      </c>
      <c r="K692" s="2" t="str">
        <f t="shared" si="39"/>
        <v>Sonstiges</v>
      </c>
      <c r="L692" s="2" t="str">
        <f t="shared" si="40"/>
        <v>Serien- und Filmfiguren</v>
      </c>
    </row>
    <row r="693" spans="1:12" x14ac:dyDescent="0.25">
      <c r="A693" s="2" t="s">
        <v>8</v>
      </c>
      <c r="B693" s="2" t="s">
        <v>229</v>
      </c>
      <c r="C693" s="2" t="s">
        <v>1119</v>
      </c>
      <c r="D693" s="2" t="s">
        <v>1120</v>
      </c>
      <c r="E693" s="2" t="s">
        <v>1127</v>
      </c>
      <c r="F693" s="2" t="s">
        <v>298</v>
      </c>
      <c r="G693" s="2" t="s">
        <v>24</v>
      </c>
      <c r="H693" s="2" t="s">
        <v>48</v>
      </c>
      <c r="J693" s="2" t="str">
        <f t="shared" si="38"/>
        <v>unangemessen</v>
      </c>
      <c r="K693" s="2" t="str">
        <f t="shared" si="39"/>
        <v>Sonstiges</v>
      </c>
      <c r="L693" s="2" t="str">
        <f t="shared" si="40"/>
        <v>Serien- und Filmfiguren</v>
      </c>
    </row>
    <row r="694" spans="1:12" x14ac:dyDescent="0.25">
      <c r="A694" t="s">
        <v>15</v>
      </c>
      <c r="B694" t="s">
        <v>231</v>
      </c>
      <c r="C694" t="s">
        <v>1128</v>
      </c>
      <c r="D694" t="s">
        <v>1129</v>
      </c>
      <c r="F694" t="s">
        <v>298</v>
      </c>
      <c r="G694" t="s">
        <v>24</v>
      </c>
      <c r="H694" t="s">
        <v>48</v>
      </c>
      <c r="J694" s="2" t="str">
        <f t="shared" si="38"/>
        <v>unangemessen</v>
      </c>
      <c r="K694" s="2" t="str">
        <f t="shared" si="39"/>
        <v>Sonstiges</v>
      </c>
      <c r="L694" s="2" t="str">
        <f t="shared" si="40"/>
        <v>Serien- und Filmfiguren</v>
      </c>
    </row>
    <row r="695" spans="1:12" hidden="1" x14ac:dyDescent="0.25">
      <c r="A695" s="3" t="s">
        <v>15</v>
      </c>
      <c r="B695" s="3" t="s">
        <v>234</v>
      </c>
      <c r="C695" s="3" t="s">
        <v>1130</v>
      </c>
      <c r="D695" s="3" t="s">
        <v>1131</v>
      </c>
      <c r="E695" s="3"/>
      <c r="F695" s="3" t="s">
        <v>13</v>
      </c>
      <c r="G695" s="3" t="s">
        <v>501</v>
      </c>
      <c r="H695" s="3" t="s">
        <v>14</v>
      </c>
      <c r="J695" s="2" t="str">
        <f t="shared" si="38"/>
        <v>altersgerecht</v>
      </c>
      <c r="K695" s="2" t="str">
        <f t="shared" si="39"/>
        <v>Unterhaltung</v>
      </c>
      <c r="L695" s="2" t="str">
        <f t="shared" si="40"/>
        <v>Spiele</v>
      </c>
    </row>
    <row r="696" spans="1:12" x14ac:dyDescent="0.25">
      <c r="A696" t="s">
        <v>15</v>
      </c>
      <c r="B696" t="s">
        <v>235</v>
      </c>
      <c r="C696" t="s">
        <v>1121</v>
      </c>
      <c r="D696" t="s">
        <v>1122</v>
      </c>
      <c r="F696" t="s">
        <v>298</v>
      </c>
      <c r="G696" t="s">
        <v>24</v>
      </c>
      <c r="H696" t="s">
        <v>48</v>
      </c>
      <c r="J696" s="2" t="str">
        <f t="shared" si="38"/>
        <v>unangemessen</v>
      </c>
      <c r="K696" s="2" t="str">
        <f t="shared" si="39"/>
        <v>Sonstiges</v>
      </c>
      <c r="L696" s="2" t="str">
        <f t="shared" si="40"/>
        <v>Serien- und Filmfiguren</v>
      </c>
    </row>
    <row r="697" spans="1:12" hidden="1" x14ac:dyDescent="0.25">
      <c r="A697" s="3" t="s">
        <v>15</v>
      </c>
      <c r="B697" s="3" t="s">
        <v>238</v>
      </c>
      <c r="C697" s="3" t="s">
        <v>1132</v>
      </c>
      <c r="D697" s="3" t="s">
        <v>1133</v>
      </c>
      <c r="E697" s="3"/>
      <c r="F697" s="3" t="s">
        <v>19</v>
      </c>
      <c r="G697" s="3" t="s">
        <v>501</v>
      </c>
      <c r="H697" s="3" t="s">
        <v>14</v>
      </c>
      <c r="J697" s="2" t="str">
        <f t="shared" si="38"/>
        <v>fragwürdig</v>
      </c>
      <c r="K697" s="2" t="str">
        <f t="shared" si="39"/>
        <v>Unterhaltung</v>
      </c>
      <c r="L697" s="2" t="str">
        <f t="shared" si="40"/>
        <v>Spiele</v>
      </c>
    </row>
    <row r="698" spans="1:12" hidden="1" x14ac:dyDescent="0.25">
      <c r="A698" t="s">
        <v>15</v>
      </c>
      <c r="B698" t="s">
        <v>241</v>
      </c>
      <c r="C698" t="s">
        <v>1134</v>
      </c>
      <c r="D698" t="s">
        <v>1135</v>
      </c>
      <c r="F698" t="s">
        <v>19</v>
      </c>
      <c r="G698" t="s">
        <v>501</v>
      </c>
      <c r="H698" t="s">
        <v>14</v>
      </c>
      <c r="J698" s="2" t="str">
        <f t="shared" si="38"/>
        <v>fragwürdig</v>
      </c>
      <c r="K698" s="2" t="str">
        <f t="shared" si="39"/>
        <v>Unterhaltung</v>
      </c>
      <c r="L698" s="2" t="str">
        <f t="shared" si="40"/>
        <v>Spiele</v>
      </c>
    </row>
    <row r="699" spans="1:12" x14ac:dyDescent="0.25">
      <c r="A699" s="2" t="s">
        <v>8</v>
      </c>
      <c r="B699" s="2" t="s">
        <v>242</v>
      </c>
      <c r="C699" s="2" t="s">
        <v>1128</v>
      </c>
      <c r="D699" s="2" t="s">
        <v>1129</v>
      </c>
      <c r="E699" s="2" t="s">
        <v>1136</v>
      </c>
      <c r="F699" s="2" t="s">
        <v>298</v>
      </c>
      <c r="G699" s="2" t="s">
        <v>24</v>
      </c>
      <c r="H699" s="2" t="s">
        <v>48</v>
      </c>
      <c r="J699" s="2" t="str">
        <f t="shared" si="38"/>
        <v>unangemessen</v>
      </c>
      <c r="K699" s="2" t="str">
        <f t="shared" si="39"/>
        <v>Sonstiges</v>
      </c>
      <c r="L699" s="2" t="str">
        <f t="shared" si="40"/>
        <v>Serien- und Filmfiguren</v>
      </c>
    </row>
    <row r="700" spans="1:12" x14ac:dyDescent="0.25">
      <c r="A700" t="s">
        <v>15</v>
      </c>
      <c r="B700" t="s">
        <v>244</v>
      </c>
      <c r="C700" t="s">
        <v>1137</v>
      </c>
      <c r="D700" t="s">
        <v>1138</v>
      </c>
      <c r="F700" t="s">
        <v>298</v>
      </c>
      <c r="G700" t="s">
        <v>24</v>
      </c>
      <c r="H700" t="s">
        <v>48</v>
      </c>
      <c r="J700" s="2" t="str">
        <f t="shared" si="38"/>
        <v>unangemessen</v>
      </c>
      <c r="K700" s="2" t="str">
        <f t="shared" si="39"/>
        <v>Sonstiges</v>
      </c>
      <c r="L700" s="2" t="str">
        <f t="shared" si="40"/>
        <v>Serien- und Filmfiguren</v>
      </c>
    </row>
    <row r="701" spans="1:12" hidden="1" x14ac:dyDescent="0.25">
      <c r="A701" s="3" t="s">
        <v>15</v>
      </c>
      <c r="B701" s="3" t="s">
        <v>247</v>
      </c>
      <c r="C701" s="3" t="s">
        <v>1130</v>
      </c>
      <c r="D701" s="3" t="s">
        <v>1131</v>
      </c>
      <c r="E701" s="3"/>
      <c r="F701" s="3" t="s">
        <v>13</v>
      </c>
      <c r="G701" s="3" t="s">
        <v>501</v>
      </c>
      <c r="H701" s="3" t="s">
        <v>14</v>
      </c>
      <c r="J701" s="2" t="str">
        <f t="shared" si="38"/>
        <v>altersgerecht</v>
      </c>
      <c r="K701" s="2" t="str">
        <f t="shared" si="39"/>
        <v>Unterhaltung</v>
      </c>
      <c r="L701" s="2" t="str">
        <f t="shared" si="40"/>
        <v>Spiele</v>
      </c>
    </row>
    <row r="702" spans="1:12" hidden="1" x14ac:dyDescent="0.25">
      <c r="A702" t="s">
        <v>15</v>
      </c>
      <c r="B702" t="s">
        <v>250</v>
      </c>
      <c r="C702" t="s">
        <v>1139</v>
      </c>
      <c r="D702" t="s">
        <v>1140</v>
      </c>
      <c r="F702" t="s">
        <v>19</v>
      </c>
      <c r="G702" t="s">
        <v>24</v>
      </c>
      <c r="H702" t="s">
        <v>24</v>
      </c>
      <c r="J702" s="2" t="str">
        <f t="shared" si="38"/>
        <v>fragwürdig</v>
      </c>
      <c r="K702" s="2" t="str">
        <f t="shared" si="39"/>
        <v>Sonstiges</v>
      </c>
      <c r="L702" s="2" t="str">
        <f t="shared" si="40"/>
        <v>Sonstiges</v>
      </c>
    </row>
    <row r="703" spans="1:12" x14ac:dyDescent="0.25">
      <c r="A703" s="3" t="s">
        <v>15</v>
      </c>
      <c r="B703" s="3" t="s">
        <v>251</v>
      </c>
      <c r="C703" s="3" t="s">
        <v>1141</v>
      </c>
      <c r="D703" s="3" t="s">
        <v>1142</v>
      </c>
      <c r="E703" s="3"/>
      <c r="F703" s="3" t="s">
        <v>298</v>
      </c>
      <c r="G703" s="3" t="s">
        <v>24</v>
      </c>
      <c r="H703" s="3" t="s">
        <v>48</v>
      </c>
      <c r="J703" s="2" t="str">
        <f t="shared" si="38"/>
        <v>unangemessen</v>
      </c>
      <c r="K703" s="2" t="str">
        <f t="shared" si="39"/>
        <v>Sonstiges</v>
      </c>
      <c r="L703" s="2" t="str">
        <f t="shared" si="40"/>
        <v>Serien- und Filmfiguren</v>
      </c>
    </row>
    <row r="704" spans="1:12" hidden="1" x14ac:dyDescent="0.25">
      <c r="A704" t="s">
        <v>15</v>
      </c>
      <c r="B704" t="s">
        <v>252</v>
      </c>
      <c r="C704" t="s">
        <v>1143</v>
      </c>
      <c r="D704" t="s">
        <v>1144</v>
      </c>
      <c r="F704" t="s">
        <v>19</v>
      </c>
      <c r="G704" t="s">
        <v>501</v>
      </c>
      <c r="H704" t="s">
        <v>14</v>
      </c>
      <c r="J704" s="2" t="str">
        <f t="shared" si="38"/>
        <v>fragwürdig</v>
      </c>
      <c r="K704" s="2" t="str">
        <f t="shared" si="39"/>
        <v>Unterhaltung</v>
      </c>
      <c r="L704" s="2" t="str">
        <f t="shared" si="40"/>
        <v>Spiele</v>
      </c>
    </row>
    <row r="705" spans="1:12" x14ac:dyDescent="0.25">
      <c r="A705" s="2" t="s">
        <v>8</v>
      </c>
      <c r="B705" s="2" t="s">
        <v>253</v>
      </c>
      <c r="C705" s="2" t="s">
        <v>1137</v>
      </c>
      <c r="D705" s="2" t="s">
        <v>1138</v>
      </c>
      <c r="E705" s="2" t="s">
        <v>1145</v>
      </c>
      <c r="F705" s="2" t="s">
        <v>298</v>
      </c>
      <c r="G705" s="2" t="s">
        <v>24</v>
      </c>
      <c r="H705" s="2" t="s">
        <v>48</v>
      </c>
      <c r="J705" s="2" t="str">
        <f t="shared" si="38"/>
        <v>unangemessen</v>
      </c>
      <c r="K705" s="2" t="str">
        <f t="shared" si="39"/>
        <v>Sonstiges</v>
      </c>
      <c r="L705" s="2" t="str">
        <f t="shared" si="40"/>
        <v>Serien- und Filmfiguren</v>
      </c>
    </row>
    <row r="706" spans="1:12" x14ac:dyDescent="0.25">
      <c r="A706" t="s">
        <v>15</v>
      </c>
      <c r="B706" t="s">
        <v>255</v>
      </c>
      <c r="C706" t="s">
        <v>1146</v>
      </c>
      <c r="D706" t="s">
        <v>1147</v>
      </c>
      <c r="F706" t="s">
        <v>298</v>
      </c>
      <c r="G706" t="s">
        <v>24</v>
      </c>
      <c r="H706" t="s">
        <v>48</v>
      </c>
      <c r="J706" s="2" t="str">
        <f t="shared" si="38"/>
        <v>unangemessen</v>
      </c>
      <c r="K706" s="2" t="str">
        <f t="shared" si="39"/>
        <v>Sonstiges</v>
      </c>
      <c r="L706" s="2" t="str">
        <f t="shared" si="40"/>
        <v>Serien- und Filmfiguren</v>
      </c>
    </row>
    <row r="707" spans="1:12" hidden="1" x14ac:dyDescent="0.25">
      <c r="A707" s="3" t="s">
        <v>15</v>
      </c>
      <c r="B707" s="3" t="s">
        <v>258</v>
      </c>
      <c r="C707" s="3" t="s">
        <v>1132</v>
      </c>
      <c r="D707" s="3" t="s">
        <v>1133</v>
      </c>
      <c r="E707" s="3"/>
      <c r="F707" s="3" t="s">
        <v>19</v>
      </c>
      <c r="G707" s="3" t="s">
        <v>501</v>
      </c>
      <c r="H707" s="3" t="s">
        <v>14</v>
      </c>
      <c r="J707" s="2" t="str">
        <f t="shared" si="38"/>
        <v>fragwürdig</v>
      </c>
      <c r="K707" s="2" t="str">
        <f t="shared" si="39"/>
        <v>Unterhaltung</v>
      </c>
      <c r="L707" s="2" t="str">
        <f t="shared" si="40"/>
        <v>Spiele</v>
      </c>
    </row>
    <row r="708" spans="1:12" hidden="1" x14ac:dyDescent="0.25">
      <c r="A708" t="s">
        <v>15</v>
      </c>
      <c r="B708" t="s">
        <v>259</v>
      </c>
      <c r="C708" t="s">
        <v>79</v>
      </c>
      <c r="D708" t="s">
        <v>80</v>
      </c>
      <c r="F708" t="s">
        <v>19</v>
      </c>
      <c r="G708" t="s">
        <v>501</v>
      </c>
      <c r="H708" t="s">
        <v>24</v>
      </c>
      <c r="J708" s="2" t="str">
        <f t="shared" si="38"/>
        <v>fragwürdig</v>
      </c>
      <c r="K708" s="2" t="str">
        <f t="shared" si="39"/>
        <v>Unterhaltung</v>
      </c>
      <c r="L708" s="2" t="str">
        <f t="shared" si="40"/>
        <v>Sonstiges</v>
      </c>
    </row>
    <row r="709" spans="1:12" hidden="1" x14ac:dyDescent="0.25">
      <c r="A709" s="3" t="s">
        <v>15</v>
      </c>
      <c r="B709" s="3" t="s">
        <v>260</v>
      </c>
      <c r="C709" s="3" t="s">
        <v>1134</v>
      </c>
      <c r="D709" s="3" t="s">
        <v>1135</v>
      </c>
      <c r="E709" s="3"/>
      <c r="F709" s="3" t="s">
        <v>19</v>
      </c>
      <c r="G709" s="3" t="s">
        <v>501</v>
      </c>
      <c r="H709" s="3" t="s">
        <v>14</v>
      </c>
      <c r="J709" s="2" t="str">
        <f t="shared" si="38"/>
        <v>fragwürdig</v>
      </c>
      <c r="K709" s="2" t="str">
        <f t="shared" si="39"/>
        <v>Unterhaltung</v>
      </c>
      <c r="L709" s="2" t="str">
        <f t="shared" si="40"/>
        <v>Spiele</v>
      </c>
    </row>
    <row r="710" spans="1:12" hidden="1" x14ac:dyDescent="0.25">
      <c r="A710" t="s">
        <v>15</v>
      </c>
      <c r="B710" t="s">
        <v>261</v>
      </c>
      <c r="C710" t="s">
        <v>714</v>
      </c>
      <c r="D710" t="s">
        <v>715</v>
      </c>
      <c r="F710" t="s">
        <v>13</v>
      </c>
      <c r="G710" t="s">
        <v>501</v>
      </c>
      <c r="H710" t="s">
        <v>24</v>
      </c>
      <c r="J710" s="2" t="str">
        <f t="shared" si="38"/>
        <v>altersgerecht</v>
      </c>
      <c r="K710" s="2" t="str">
        <f t="shared" si="39"/>
        <v>Unterhaltung</v>
      </c>
      <c r="L710" s="2" t="str">
        <f t="shared" si="40"/>
        <v>Sonstiges</v>
      </c>
    </row>
    <row r="711" spans="1:12" x14ac:dyDescent="0.25">
      <c r="A711" s="2" t="s">
        <v>8</v>
      </c>
      <c r="B711" s="2" t="s">
        <v>262</v>
      </c>
      <c r="C711" s="2" t="s">
        <v>1146</v>
      </c>
      <c r="D711" s="2" t="s">
        <v>1147</v>
      </c>
      <c r="E711" s="2" t="s">
        <v>1148</v>
      </c>
      <c r="F711" s="2" t="s">
        <v>298</v>
      </c>
      <c r="G711" s="2" t="s">
        <v>24</v>
      </c>
      <c r="H711" s="2" t="s">
        <v>48</v>
      </c>
      <c r="J711" s="2" t="str">
        <f t="shared" si="38"/>
        <v>unangemessen</v>
      </c>
      <c r="K711" s="2" t="str">
        <f t="shared" si="39"/>
        <v>Sonstiges</v>
      </c>
      <c r="L711" s="2" t="str">
        <f t="shared" si="40"/>
        <v>Serien- und Filmfiguren</v>
      </c>
    </row>
    <row r="712" spans="1:12" x14ac:dyDescent="0.25">
      <c r="A712" t="s">
        <v>15</v>
      </c>
      <c r="B712" t="s">
        <v>264</v>
      </c>
      <c r="C712" t="s">
        <v>1119</v>
      </c>
      <c r="D712" t="s">
        <v>1120</v>
      </c>
      <c r="F712" t="s">
        <v>298</v>
      </c>
      <c r="G712" t="s">
        <v>24</v>
      </c>
      <c r="H712" t="s">
        <v>48</v>
      </c>
      <c r="J712" s="2" t="str">
        <f t="shared" si="38"/>
        <v>unangemessen</v>
      </c>
      <c r="K712" s="2" t="str">
        <f t="shared" si="39"/>
        <v>Sonstiges</v>
      </c>
      <c r="L712" s="2" t="str">
        <f t="shared" si="40"/>
        <v>Serien- und Filmfiguren</v>
      </c>
    </row>
    <row r="713" spans="1:12" x14ac:dyDescent="0.25">
      <c r="A713" s="3" t="s">
        <v>15</v>
      </c>
      <c r="B713" s="3" t="s">
        <v>267</v>
      </c>
      <c r="C713" s="3" t="s">
        <v>1137</v>
      </c>
      <c r="D713" s="3" t="s">
        <v>1138</v>
      </c>
      <c r="E713" s="3"/>
      <c r="F713" s="3" t="s">
        <v>298</v>
      </c>
      <c r="G713" s="3" t="s">
        <v>24</v>
      </c>
      <c r="H713" s="3" t="s">
        <v>48</v>
      </c>
      <c r="J713" s="2" t="str">
        <f t="shared" si="38"/>
        <v>unangemessen</v>
      </c>
      <c r="K713" s="2" t="str">
        <f t="shared" si="39"/>
        <v>Sonstiges</v>
      </c>
      <c r="L713" s="2" t="str">
        <f t="shared" si="40"/>
        <v>Serien- und Filmfiguren</v>
      </c>
    </row>
    <row r="714" spans="1:12" x14ac:dyDescent="0.25">
      <c r="A714" t="s">
        <v>15</v>
      </c>
      <c r="B714" t="s">
        <v>270</v>
      </c>
      <c r="C714" t="s">
        <v>1125</v>
      </c>
      <c r="D714" t="s">
        <v>1126</v>
      </c>
      <c r="F714" t="s">
        <v>298</v>
      </c>
      <c r="G714" t="s">
        <v>24</v>
      </c>
      <c r="H714" t="s">
        <v>48</v>
      </c>
      <c r="J714" s="2" t="str">
        <f t="shared" si="38"/>
        <v>unangemessen</v>
      </c>
      <c r="K714" s="2" t="str">
        <f t="shared" si="39"/>
        <v>Sonstiges</v>
      </c>
      <c r="L714" s="2" t="str">
        <f t="shared" si="40"/>
        <v>Serien- und Filmfiguren</v>
      </c>
    </row>
    <row r="715" spans="1:12" hidden="1" x14ac:dyDescent="0.25">
      <c r="A715" s="3" t="s">
        <v>15</v>
      </c>
      <c r="B715" s="3" t="s">
        <v>273</v>
      </c>
      <c r="C715" s="3" t="s">
        <v>1149</v>
      </c>
      <c r="D715" s="3" t="s">
        <v>1150</v>
      </c>
      <c r="E715" s="3"/>
      <c r="F715" s="3" t="s">
        <v>13</v>
      </c>
      <c r="G715" s="3" t="s">
        <v>501</v>
      </c>
      <c r="H715" s="3" t="s">
        <v>14</v>
      </c>
      <c r="J715" s="2" t="str">
        <f t="shared" si="38"/>
        <v>altersgerecht</v>
      </c>
      <c r="K715" s="2" t="str">
        <f t="shared" si="39"/>
        <v>Unterhaltung</v>
      </c>
      <c r="L715" s="2" t="str">
        <f t="shared" si="40"/>
        <v>Spiele</v>
      </c>
    </row>
    <row r="716" spans="1:12" hidden="1" x14ac:dyDescent="0.25">
      <c r="A716" t="s">
        <v>15</v>
      </c>
      <c r="B716" t="s">
        <v>276</v>
      </c>
      <c r="C716" t="s">
        <v>1134</v>
      </c>
      <c r="D716" t="s">
        <v>1135</v>
      </c>
      <c r="F716" t="s">
        <v>19</v>
      </c>
      <c r="G716" t="s">
        <v>501</v>
      </c>
      <c r="H716" t="s">
        <v>14</v>
      </c>
      <c r="J716" s="2" t="str">
        <f t="shared" si="38"/>
        <v>fragwürdig</v>
      </c>
      <c r="K716" s="2" t="str">
        <f t="shared" si="39"/>
        <v>Unterhaltung</v>
      </c>
      <c r="L716" s="2" t="str">
        <f t="shared" si="40"/>
        <v>Spiele</v>
      </c>
    </row>
    <row r="717" spans="1:12" x14ac:dyDescent="0.25">
      <c r="A717" s="2" t="s">
        <v>8</v>
      </c>
      <c r="B717" s="2" t="s">
        <v>279</v>
      </c>
      <c r="C717" s="2" t="s">
        <v>1125</v>
      </c>
      <c r="D717" s="2" t="s">
        <v>1126</v>
      </c>
      <c r="E717" s="2" t="s">
        <v>1151</v>
      </c>
      <c r="F717" s="2" t="s">
        <v>298</v>
      </c>
      <c r="G717" s="2" t="s">
        <v>24</v>
      </c>
      <c r="H717" s="2" t="s">
        <v>48</v>
      </c>
      <c r="J717" s="2" t="str">
        <f t="shared" si="38"/>
        <v>unangemessen</v>
      </c>
      <c r="K717" s="2" t="str">
        <f t="shared" si="39"/>
        <v>Sonstiges</v>
      </c>
      <c r="L717" s="2" t="str">
        <f t="shared" si="40"/>
        <v>Serien- und Filmfiguren</v>
      </c>
    </row>
    <row r="718" spans="1:12" hidden="1" x14ac:dyDescent="0.25">
      <c r="A718" t="s">
        <v>15</v>
      </c>
      <c r="B718" t="s">
        <v>281</v>
      </c>
      <c r="C718" t="s">
        <v>1152</v>
      </c>
      <c r="D718" t="s">
        <v>1153</v>
      </c>
      <c r="F718" t="s">
        <v>19</v>
      </c>
      <c r="G718" t="s">
        <v>501</v>
      </c>
      <c r="H718" t="s">
        <v>14</v>
      </c>
      <c r="J718" s="2" t="str">
        <f t="shared" si="38"/>
        <v>fragwürdig</v>
      </c>
      <c r="K718" s="2" t="str">
        <f t="shared" si="39"/>
        <v>Unterhaltung</v>
      </c>
      <c r="L718" s="2" t="str">
        <f t="shared" si="40"/>
        <v>Spiele</v>
      </c>
    </row>
    <row r="719" spans="1:12" hidden="1" x14ac:dyDescent="0.25">
      <c r="A719" s="3" t="s">
        <v>15</v>
      </c>
      <c r="B719" s="3" t="s">
        <v>282</v>
      </c>
      <c r="C719" s="3" t="s">
        <v>1154</v>
      </c>
      <c r="D719" s="3" t="s">
        <v>1155</v>
      </c>
      <c r="E719" s="3"/>
      <c r="F719" s="3" t="s">
        <v>19</v>
      </c>
      <c r="G719" s="3" t="s">
        <v>501</v>
      </c>
      <c r="H719" s="3" t="s">
        <v>24</v>
      </c>
      <c r="J719" s="2" t="str">
        <f t="shared" si="38"/>
        <v>fragwürdig</v>
      </c>
      <c r="K719" s="2" t="str">
        <f t="shared" si="39"/>
        <v>Unterhaltung</v>
      </c>
      <c r="L719" s="2" t="str">
        <f t="shared" si="40"/>
        <v>Sonstiges</v>
      </c>
    </row>
    <row r="720" spans="1:12" x14ac:dyDescent="0.25">
      <c r="A720" t="s">
        <v>15</v>
      </c>
      <c r="B720" t="s">
        <v>285</v>
      </c>
      <c r="C720" t="s">
        <v>1156</v>
      </c>
      <c r="D720" t="s">
        <v>1157</v>
      </c>
      <c r="F720" t="s">
        <v>298</v>
      </c>
      <c r="G720" t="s">
        <v>501</v>
      </c>
      <c r="H720" t="s">
        <v>314</v>
      </c>
      <c r="J720" s="2" t="str">
        <f t="shared" si="38"/>
        <v>unangemessen</v>
      </c>
      <c r="K720" s="2" t="str">
        <f t="shared" si="39"/>
        <v>Unterhaltung</v>
      </c>
      <c r="L720" s="2" t="str">
        <f t="shared" si="40"/>
        <v>Reaction</v>
      </c>
    </row>
    <row r="721" spans="1:12" hidden="1" x14ac:dyDescent="0.25">
      <c r="A721" s="3" t="s">
        <v>15</v>
      </c>
      <c r="B721" s="3" t="s">
        <v>288</v>
      </c>
      <c r="C721" s="3" t="s">
        <v>1158</v>
      </c>
      <c r="D721" s="3" t="s">
        <v>1159</v>
      </c>
      <c r="E721" s="3"/>
      <c r="F721" s="3" t="s">
        <v>19</v>
      </c>
      <c r="G721" s="3" t="s">
        <v>501</v>
      </c>
      <c r="H721" s="3" t="s">
        <v>314</v>
      </c>
      <c r="J721" s="2" t="str">
        <f t="shared" si="38"/>
        <v>fragwürdig</v>
      </c>
      <c r="K721" s="2" t="str">
        <f t="shared" si="39"/>
        <v>Unterhaltung</v>
      </c>
      <c r="L721" s="2" t="str">
        <f t="shared" si="40"/>
        <v>Reaction</v>
      </c>
    </row>
    <row r="722" spans="1:12" hidden="1" x14ac:dyDescent="0.25">
      <c r="A722" t="s">
        <v>15</v>
      </c>
      <c r="B722" t="s">
        <v>291</v>
      </c>
      <c r="C722" t="s">
        <v>1160</v>
      </c>
      <c r="D722" t="s">
        <v>1161</v>
      </c>
      <c r="F722" t="s">
        <v>19</v>
      </c>
      <c r="G722" t="s">
        <v>501</v>
      </c>
      <c r="H722" t="s">
        <v>314</v>
      </c>
      <c r="J722" s="2" t="str">
        <f t="shared" si="38"/>
        <v>fragwürdig</v>
      </c>
      <c r="K722" s="2" t="str">
        <f t="shared" si="39"/>
        <v>Unterhaltung</v>
      </c>
      <c r="L722" s="2" t="str">
        <f t="shared" si="40"/>
        <v>Reaction</v>
      </c>
    </row>
    <row r="723" spans="1:12" hidden="1" x14ac:dyDescent="0.25">
      <c r="A723" s="2" t="s">
        <v>8</v>
      </c>
      <c r="B723" s="2" t="s">
        <v>294</v>
      </c>
      <c r="C723" s="2" t="s">
        <v>1152</v>
      </c>
      <c r="D723" s="2" t="s">
        <v>1153</v>
      </c>
      <c r="E723" s="2"/>
      <c r="F723" s="2" t="s">
        <v>19</v>
      </c>
      <c r="G723" s="2" t="s">
        <v>501</v>
      </c>
      <c r="H723" s="2" t="s">
        <v>14</v>
      </c>
      <c r="J723" s="2" t="str">
        <f t="shared" si="38"/>
        <v>fragwürdig</v>
      </c>
      <c r="K723" s="2" t="str">
        <f t="shared" si="39"/>
        <v>Unterhaltung</v>
      </c>
      <c r="L723" s="2" t="str">
        <f t="shared" si="40"/>
        <v>Spiele</v>
      </c>
    </row>
    <row r="724" spans="1:12" hidden="1" x14ac:dyDescent="0.25">
      <c r="A724" t="s">
        <v>15</v>
      </c>
      <c r="B724" t="s">
        <v>299</v>
      </c>
      <c r="C724" t="s">
        <v>1162</v>
      </c>
      <c r="D724" t="s">
        <v>1163</v>
      </c>
      <c r="F724" t="s">
        <v>19</v>
      </c>
      <c r="G724" t="s">
        <v>501</v>
      </c>
      <c r="H724" t="s">
        <v>14</v>
      </c>
      <c r="J724" s="2" t="str">
        <f t="shared" si="38"/>
        <v>fragwürdig</v>
      </c>
      <c r="K724" s="2" t="str">
        <f t="shared" si="39"/>
        <v>Unterhaltung</v>
      </c>
      <c r="L724" s="2" t="str">
        <f t="shared" si="40"/>
        <v>Spiele</v>
      </c>
    </row>
    <row r="725" spans="1:12" hidden="1" x14ac:dyDescent="0.25">
      <c r="A725" s="3" t="s">
        <v>15</v>
      </c>
      <c r="B725" s="3" t="s">
        <v>302</v>
      </c>
      <c r="C725" s="3" t="s">
        <v>1164</v>
      </c>
      <c r="D725" s="3" t="s">
        <v>1165</v>
      </c>
      <c r="E725" s="3"/>
      <c r="F725" s="3" t="s">
        <v>19</v>
      </c>
      <c r="G725" s="3" t="s">
        <v>501</v>
      </c>
      <c r="H725" s="3" t="s">
        <v>14</v>
      </c>
      <c r="J725" s="2" t="str">
        <f t="shared" si="38"/>
        <v>fragwürdig</v>
      </c>
      <c r="K725" s="2" t="str">
        <f t="shared" si="39"/>
        <v>Unterhaltung</v>
      </c>
      <c r="L725" s="2" t="str">
        <f t="shared" si="40"/>
        <v>Spiele</v>
      </c>
    </row>
    <row r="726" spans="1:12" hidden="1" x14ac:dyDescent="0.25">
      <c r="A726" t="s">
        <v>15</v>
      </c>
      <c r="B726" t="s">
        <v>305</v>
      </c>
      <c r="C726" t="s">
        <v>1166</v>
      </c>
      <c r="D726" t="s">
        <v>1167</v>
      </c>
      <c r="F726" t="s">
        <v>13</v>
      </c>
      <c r="G726" t="s">
        <v>501</v>
      </c>
      <c r="H726" t="s">
        <v>24</v>
      </c>
      <c r="J726" s="2" t="str">
        <f t="shared" si="38"/>
        <v>altersgerecht</v>
      </c>
      <c r="K726" s="2" t="str">
        <f t="shared" si="39"/>
        <v>Unterhaltung</v>
      </c>
      <c r="L726" s="2" t="str">
        <f t="shared" si="40"/>
        <v>Sonstiges</v>
      </c>
    </row>
    <row r="727" spans="1:12" hidden="1" x14ac:dyDescent="0.25">
      <c r="A727" s="3" t="s">
        <v>15</v>
      </c>
      <c r="B727" s="3" t="s">
        <v>308</v>
      </c>
      <c r="C727" s="3" t="s">
        <v>1168</v>
      </c>
      <c r="D727" s="3" t="s">
        <v>1169</v>
      </c>
      <c r="E727" s="3"/>
      <c r="F727" s="3" t="s">
        <v>19</v>
      </c>
      <c r="G727" s="3" t="s">
        <v>501</v>
      </c>
      <c r="H727" s="3" t="s">
        <v>14</v>
      </c>
      <c r="J727" s="2" t="str">
        <f t="shared" si="38"/>
        <v>fragwürdig</v>
      </c>
      <c r="K727" s="2" t="str">
        <f t="shared" si="39"/>
        <v>Unterhaltung</v>
      </c>
      <c r="L727" s="2" t="str">
        <f t="shared" si="40"/>
        <v>Spiele</v>
      </c>
    </row>
    <row r="728" spans="1:12" hidden="1" x14ac:dyDescent="0.25">
      <c r="A728" t="s">
        <v>15</v>
      </c>
      <c r="B728" t="s">
        <v>311</v>
      </c>
      <c r="C728" t="s">
        <v>1170</v>
      </c>
      <c r="D728" t="s">
        <v>1171</v>
      </c>
      <c r="F728" t="s">
        <v>19</v>
      </c>
      <c r="G728" t="s">
        <v>501</v>
      </c>
      <c r="H728" t="s">
        <v>14</v>
      </c>
      <c r="J728" s="2" t="str">
        <f t="shared" si="38"/>
        <v>fragwürdig</v>
      </c>
      <c r="K728" s="2" t="str">
        <f t="shared" si="39"/>
        <v>Unterhaltung</v>
      </c>
      <c r="L728" s="2" t="str">
        <f t="shared" si="40"/>
        <v>Spiele</v>
      </c>
    </row>
  </sheetData>
  <autoFilter ref="A1:L728" xr:uid="{7E88CA5C-5641-4153-8476-06E6DB2F5DD4}">
    <filterColumn colId="5">
      <filters>
        <filter val="unangemessen"/>
      </filters>
    </filterColumn>
  </autoFilter>
  <mergeCells count="6">
    <mergeCell ref="A2:H2"/>
    <mergeCell ref="A608:H608"/>
    <mergeCell ref="A486:H486"/>
    <mergeCell ref="A365:H365"/>
    <mergeCell ref="A244:H244"/>
    <mergeCell ref="A123:H123"/>
  </mergeCells>
  <hyperlinks>
    <hyperlink ref="D99" r:id="rId1" xr:uid="{CB96F178-6132-4031-8DDD-0D3E36B0D1AC}"/>
    <hyperlink ref="D181" r:id="rId2" xr:uid="{F97C69B4-77EC-4CA3-9013-DA726FE4BF13}"/>
    <hyperlink ref="D184" r:id="rId3" xr:uid="{2415C8F0-A37D-4FAE-92AC-D18702EAC334}"/>
    <hyperlink ref="D190" r:id="rId4" xr:uid="{7A2F72A2-9AD0-4907-8A33-25943F5160F1}"/>
    <hyperlink ref="D209" r:id="rId5" xr:uid="{33015647-A24F-46F1-B734-C338D0A8450E}"/>
    <hyperlink ref="D317" r:id="rId6" xr:uid="{4CCAC461-F435-462E-B9A1-48733BBD1CFC}"/>
    <hyperlink ref="D312" r:id="rId7" xr:uid="{FED83B9E-9655-4D39-AC25-30A7345AB3AE}"/>
    <hyperlink ref="D359" r:id="rId8" xr:uid="{02A39297-8759-481A-9A4D-75EB9EEA04DC}"/>
    <hyperlink ref="D354" r:id="rId9" xr:uid="{8020609A-1A20-42BB-B4A9-26A70DB8A107}"/>
    <hyperlink ref="D366" r:id="rId10" xr:uid="{2413ADAB-7386-45BF-8601-5DB4895FADE7}"/>
    <hyperlink ref="D372" r:id="rId11" xr:uid="{6821E43B-4C05-40D3-AA0F-5D8C75F6318A}"/>
    <hyperlink ref="D378" r:id="rId12" xr:uid="{2F2DC07D-F3D4-47B9-8A72-A95506F813EB}"/>
    <hyperlink ref="D384" r:id="rId13" xr:uid="{2272F469-6B3C-4AB3-88AA-75DB032E0781}"/>
    <hyperlink ref="D396" r:id="rId14" xr:uid="{8B10985F-2337-44B1-82A4-5FD921D80B9F}"/>
    <hyperlink ref="D687" r:id="rId15" xr:uid="{25323171-B548-47EF-BF21-8AF703FFA18F}"/>
    <hyperlink ref="D682" r:id="rId16" xr:uid="{5905FBAC-F521-403F-872F-01FCF5F741AB}"/>
  </hyperlinks>
  <pageMargins left="0.7" right="0.7" top="0.78740157499999996" bottom="0.78740157499999996" header="0.3" footer="0.3"/>
  <pageSetup paperSize="9"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DA81F-5984-4409-AA7C-68BA92FB07F3}">
  <dimension ref="A1:AR54"/>
  <sheetViews>
    <sheetView tabSelected="1" topLeftCell="AD19" zoomScale="115" zoomScaleNormal="115" workbookViewId="0">
      <selection activeCell="AQ37" sqref="AQ37"/>
    </sheetView>
  </sheetViews>
  <sheetFormatPr baseColWidth="10" defaultRowHeight="15" x14ac:dyDescent="0.25"/>
  <cols>
    <col min="15" max="15" width="15.7109375" customWidth="1"/>
    <col min="16" max="16" width="12.140625" customWidth="1"/>
  </cols>
  <sheetData>
    <row r="1" spans="1:44" x14ac:dyDescent="0.25">
      <c r="A1" s="21" t="s">
        <v>1178</v>
      </c>
      <c r="B1" s="22"/>
      <c r="C1" s="22"/>
      <c r="D1" s="22"/>
      <c r="E1" s="22"/>
      <c r="F1" s="22"/>
      <c r="G1" s="22"/>
      <c r="H1" s="22"/>
      <c r="I1" s="22"/>
      <c r="J1" s="22"/>
      <c r="K1" s="23"/>
      <c r="L1" s="18"/>
      <c r="M1" s="24" t="s">
        <v>1179</v>
      </c>
      <c r="N1" s="25"/>
      <c r="O1" s="25"/>
      <c r="P1" s="25"/>
      <c r="Q1" s="25"/>
      <c r="R1" s="25"/>
      <c r="S1" s="25"/>
      <c r="T1" s="25"/>
      <c r="U1" s="25"/>
      <c r="V1" s="25"/>
      <c r="W1" s="25"/>
      <c r="X1" s="25"/>
      <c r="Y1" s="25"/>
      <c r="AA1" s="26" t="s">
        <v>1180</v>
      </c>
      <c r="AB1" s="27"/>
      <c r="AC1" s="27"/>
      <c r="AD1" s="27"/>
      <c r="AE1" s="27"/>
      <c r="AF1" s="27"/>
      <c r="AG1" s="27"/>
      <c r="AH1" s="27"/>
      <c r="AI1" s="27"/>
      <c r="AJ1" s="27"/>
      <c r="AK1" s="27"/>
      <c r="AL1" s="27"/>
      <c r="AM1" s="27"/>
      <c r="AN1" s="27"/>
      <c r="AO1" s="27"/>
      <c r="AP1" s="27"/>
      <c r="AQ1" s="27"/>
      <c r="AR1" s="27"/>
    </row>
    <row r="2" spans="1:44" x14ac:dyDescent="0.25">
      <c r="A2" s="13" t="s">
        <v>5</v>
      </c>
      <c r="K2" s="14"/>
      <c r="M2" s="10"/>
      <c r="N2" s="11"/>
      <c r="O2" s="11" t="s">
        <v>298</v>
      </c>
      <c r="P2" s="11" t="s">
        <v>720</v>
      </c>
      <c r="Q2" s="11" t="s">
        <v>694</v>
      </c>
      <c r="R2" s="11"/>
      <c r="S2" s="11"/>
      <c r="T2" s="11"/>
      <c r="U2" s="11" t="s">
        <v>298</v>
      </c>
      <c r="V2" s="11" t="s">
        <v>720</v>
      </c>
      <c r="W2" s="11" t="s">
        <v>694</v>
      </c>
      <c r="X2" s="11"/>
      <c r="Y2" s="12"/>
      <c r="AA2" s="10"/>
      <c r="AB2" s="11"/>
      <c r="AC2" s="11"/>
      <c r="AD2" s="11" t="s">
        <v>298</v>
      </c>
      <c r="AE2" s="11" t="s">
        <v>720</v>
      </c>
      <c r="AF2" s="11" t="s">
        <v>694</v>
      </c>
      <c r="AG2" s="11"/>
      <c r="AH2" s="11"/>
      <c r="AI2" s="11"/>
      <c r="AJ2" s="11"/>
      <c r="AK2" s="11" t="s">
        <v>298</v>
      </c>
      <c r="AL2" s="11"/>
      <c r="AM2" s="11" t="s">
        <v>720</v>
      </c>
      <c r="AN2" s="11"/>
      <c r="AO2" s="11" t="s">
        <v>694</v>
      </c>
      <c r="AP2" s="11"/>
      <c r="AQ2" s="11"/>
      <c r="AR2" s="12"/>
    </row>
    <row r="3" spans="1:44" x14ac:dyDescent="0.25">
      <c r="A3" s="13"/>
      <c r="B3" t="s">
        <v>13</v>
      </c>
      <c r="C3">
        <f>COUNTIF(Daten!J:J,B3)</f>
        <v>461</v>
      </c>
      <c r="D3">
        <f>ROUND(C3/C6*100, 1)</f>
        <v>64</v>
      </c>
      <c r="K3" s="14"/>
      <c r="M3" s="13" t="s">
        <v>315</v>
      </c>
      <c r="O3">
        <v>13</v>
      </c>
      <c r="P3">
        <v>27</v>
      </c>
      <c r="Q3">
        <v>80</v>
      </c>
      <c r="S3" t="s">
        <v>315</v>
      </c>
      <c r="U3">
        <f>ROUND(O3/O$9*100,1)</f>
        <v>16.899999999999999</v>
      </c>
      <c r="V3">
        <f t="shared" ref="V3:W9" si="0">ROUND(P3/P$9*100,1)</f>
        <v>14.8</v>
      </c>
      <c r="W3">
        <f t="shared" si="0"/>
        <v>17.399999999999999</v>
      </c>
      <c r="Y3" s="14"/>
      <c r="AA3" s="13"/>
      <c r="AB3" t="s">
        <v>315</v>
      </c>
      <c r="AD3">
        <v>13</v>
      </c>
      <c r="AE3">
        <v>27</v>
      </c>
      <c r="AF3">
        <v>80</v>
      </c>
      <c r="AG3">
        <f>SUM(AD3:AF3)</f>
        <v>120</v>
      </c>
      <c r="AI3" t="s">
        <v>315</v>
      </c>
      <c r="AK3">
        <v>3</v>
      </c>
      <c r="AL3">
        <f>ROUND(AD3/AG3*100,1)</f>
        <v>10.8</v>
      </c>
      <c r="AM3">
        <v>37</v>
      </c>
      <c r="AN3">
        <f>ROUND(AE3/AG3*100,1)</f>
        <v>22.5</v>
      </c>
      <c r="AO3">
        <v>80</v>
      </c>
      <c r="AP3">
        <f>ROUND(AF3/AG3*100,1)</f>
        <v>66.7</v>
      </c>
      <c r="AQ3">
        <v>120</v>
      </c>
      <c r="AR3" s="14"/>
    </row>
    <row r="4" spans="1:44" x14ac:dyDescent="0.25">
      <c r="A4" s="13"/>
      <c r="B4" t="s">
        <v>19</v>
      </c>
      <c r="C4">
        <f>COUNTIF(Daten!J:J,B4)</f>
        <v>182</v>
      </c>
      <c r="D4">
        <f>ROUND(C4/C6*100, 1)</f>
        <v>25.3</v>
      </c>
      <c r="K4" s="14"/>
      <c r="M4" s="13" t="s">
        <v>1174</v>
      </c>
      <c r="O4">
        <v>1</v>
      </c>
      <c r="P4">
        <v>71</v>
      </c>
      <c r="Q4">
        <v>48</v>
      </c>
      <c r="S4" t="s">
        <v>1174</v>
      </c>
      <c r="U4">
        <f t="shared" ref="U4:U9" si="1">ROUND(O4/O$9*100,1)</f>
        <v>1.3</v>
      </c>
      <c r="V4">
        <f t="shared" si="0"/>
        <v>39</v>
      </c>
      <c r="W4">
        <f t="shared" si="0"/>
        <v>10.4</v>
      </c>
      <c r="Y4" s="14"/>
      <c r="AA4" s="13"/>
      <c r="AB4" t="s">
        <v>1174</v>
      </c>
      <c r="AD4">
        <v>1</v>
      </c>
      <c r="AE4">
        <v>71</v>
      </c>
      <c r="AF4">
        <v>48</v>
      </c>
      <c r="AG4">
        <f t="shared" ref="AG4:AG8" si="2">SUM(AD4:AF4)</f>
        <v>120</v>
      </c>
      <c r="AI4" t="s">
        <v>1174</v>
      </c>
      <c r="AK4">
        <v>1</v>
      </c>
      <c r="AL4">
        <f t="shared" ref="AL4:AL8" si="3">ROUND(AD4/AG4*100,1)</f>
        <v>0.8</v>
      </c>
      <c r="AM4">
        <v>71</v>
      </c>
      <c r="AN4">
        <f t="shared" ref="AN4:AN8" si="4">ROUND(AE4/AG4*100,1)</f>
        <v>59.2</v>
      </c>
      <c r="AO4">
        <v>48</v>
      </c>
      <c r="AP4">
        <f t="shared" ref="AP4:AP8" si="5">ROUND(AF4/AG4*100,1)</f>
        <v>40</v>
      </c>
      <c r="AQ4">
        <v>120</v>
      </c>
      <c r="AR4" s="14"/>
    </row>
    <row r="5" spans="1:44" x14ac:dyDescent="0.25">
      <c r="A5" s="13"/>
      <c r="B5" t="s">
        <v>298</v>
      </c>
      <c r="C5">
        <f>COUNTIF(Daten!J:J,B5)</f>
        <v>77</v>
      </c>
      <c r="D5">
        <f>ROUND(C5/C6*100, 1)</f>
        <v>10.7</v>
      </c>
      <c r="K5" s="14"/>
      <c r="M5" s="13" t="s">
        <v>690</v>
      </c>
      <c r="O5">
        <v>43</v>
      </c>
      <c r="P5">
        <v>45</v>
      </c>
      <c r="Q5">
        <v>32</v>
      </c>
      <c r="S5" t="s">
        <v>690</v>
      </c>
      <c r="U5">
        <f>ROUND(O5/O$9*100,1)</f>
        <v>55.8</v>
      </c>
      <c r="V5">
        <f t="shared" si="0"/>
        <v>24.7</v>
      </c>
      <c r="W5">
        <f t="shared" si="0"/>
        <v>6.9</v>
      </c>
      <c r="Y5" s="14"/>
      <c r="AA5" s="13"/>
      <c r="AB5" t="s">
        <v>690</v>
      </c>
      <c r="AD5">
        <v>43</v>
      </c>
      <c r="AE5">
        <v>45</v>
      </c>
      <c r="AF5">
        <v>32</v>
      </c>
      <c r="AG5">
        <f t="shared" si="2"/>
        <v>120</v>
      </c>
      <c r="AI5" t="s">
        <v>690</v>
      </c>
      <c r="AK5">
        <v>43</v>
      </c>
      <c r="AL5">
        <f t="shared" si="3"/>
        <v>35.799999999999997</v>
      </c>
      <c r="AM5">
        <v>45</v>
      </c>
      <c r="AN5">
        <f t="shared" si="4"/>
        <v>37.5</v>
      </c>
      <c r="AO5">
        <v>32</v>
      </c>
      <c r="AP5">
        <f t="shared" si="5"/>
        <v>26.7</v>
      </c>
      <c r="AQ5">
        <v>120</v>
      </c>
      <c r="AR5" s="14"/>
    </row>
    <row r="6" spans="1:44" x14ac:dyDescent="0.25">
      <c r="A6" s="13"/>
      <c r="C6">
        <f>SUM(C3:C5)</f>
        <v>720</v>
      </c>
      <c r="K6" s="14"/>
      <c r="M6" s="13" t="s">
        <v>869</v>
      </c>
      <c r="O6">
        <v>1</v>
      </c>
      <c r="P6">
        <v>20</v>
      </c>
      <c r="Q6">
        <v>99</v>
      </c>
      <c r="S6" t="s">
        <v>869</v>
      </c>
      <c r="U6">
        <f t="shared" si="1"/>
        <v>1.3</v>
      </c>
      <c r="V6">
        <f t="shared" si="0"/>
        <v>11</v>
      </c>
      <c r="W6">
        <f t="shared" si="0"/>
        <v>21.5</v>
      </c>
      <c r="Y6" s="14"/>
      <c r="AA6" s="13"/>
      <c r="AB6" t="s">
        <v>869</v>
      </c>
      <c r="AD6">
        <v>1</v>
      </c>
      <c r="AE6">
        <v>20</v>
      </c>
      <c r="AF6">
        <v>99</v>
      </c>
      <c r="AG6">
        <f t="shared" si="2"/>
        <v>120</v>
      </c>
      <c r="AI6" t="s">
        <v>869</v>
      </c>
      <c r="AK6">
        <v>1</v>
      </c>
      <c r="AL6">
        <f t="shared" si="3"/>
        <v>0.8</v>
      </c>
      <c r="AM6">
        <v>20</v>
      </c>
      <c r="AN6">
        <f t="shared" si="4"/>
        <v>16.7</v>
      </c>
      <c r="AO6">
        <v>99</v>
      </c>
      <c r="AP6">
        <f t="shared" si="5"/>
        <v>82.5</v>
      </c>
      <c r="AQ6">
        <v>120</v>
      </c>
      <c r="AR6" s="14"/>
    </row>
    <row r="7" spans="1:44" x14ac:dyDescent="0.25">
      <c r="A7" s="13"/>
      <c r="K7" s="14"/>
      <c r="M7" s="13" t="s">
        <v>1026</v>
      </c>
      <c r="O7">
        <v>0</v>
      </c>
      <c r="P7">
        <v>0</v>
      </c>
      <c r="Q7">
        <v>120</v>
      </c>
      <c r="S7" t="s">
        <v>1026</v>
      </c>
      <c r="U7">
        <f t="shared" si="1"/>
        <v>0</v>
      </c>
      <c r="V7">
        <f t="shared" si="0"/>
        <v>0</v>
      </c>
      <c r="W7">
        <f t="shared" si="0"/>
        <v>26</v>
      </c>
      <c r="Y7" s="14"/>
      <c r="AA7" s="13"/>
      <c r="AB7" t="s">
        <v>1026</v>
      </c>
      <c r="AD7">
        <v>0</v>
      </c>
      <c r="AE7">
        <v>0</v>
      </c>
      <c r="AF7">
        <v>120</v>
      </c>
      <c r="AG7">
        <f t="shared" si="2"/>
        <v>120</v>
      </c>
      <c r="AI7" t="s">
        <v>1026</v>
      </c>
      <c r="AK7">
        <v>0</v>
      </c>
      <c r="AL7">
        <f t="shared" si="3"/>
        <v>0</v>
      </c>
      <c r="AM7">
        <v>0</v>
      </c>
      <c r="AN7">
        <f t="shared" si="4"/>
        <v>0</v>
      </c>
      <c r="AO7">
        <v>120</v>
      </c>
      <c r="AP7">
        <f t="shared" si="5"/>
        <v>100</v>
      </c>
      <c r="AQ7">
        <v>120</v>
      </c>
      <c r="AR7" s="14"/>
    </row>
    <row r="8" spans="1:44" x14ac:dyDescent="0.25">
      <c r="A8" s="13"/>
      <c r="K8" s="14"/>
      <c r="M8" s="13" t="s">
        <v>1172</v>
      </c>
      <c r="O8">
        <v>19</v>
      </c>
      <c r="P8">
        <v>19</v>
      </c>
      <c r="Q8">
        <v>82</v>
      </c>
      <c r="S8" t="s">
        <v>1172</v>
      </c>
      <c r="U8">
        <f t="shared" si="1"/>
        <v>24.7</v>
      </c>
      <c r="V8">
        <f t="shared" si="0"/>
        <v>10.4</v>
      </c>
      <c r="W8">
        <f t="shared" si="0"/>
        <v>17.8</v>
      </c>
      <c r="Y8" s="14"/>
      <c r="AA8" s="13"/>
      <c r="AB8" t="s">
        <v>1172</v>
      </c>
      <c r="AD8">
        <v>19</v>
      </c>
      <c r="AE8">
        <v>19</v>
      </c>
      <c r="AF8">
        <v>82</v>
      </c>
      <c r="AG8">
        <f t="shared" si="2"/>
        <v>120</v>
      </c>
      <c r="AI8" t="s">
        <v>1172</v>
      </c>
      <c r="AK8">
        <v>19</v>
      </c>
      <c r="AL8">
        <f t="shared" si="3"/>
        <v>15.8</v>
      </c>
      <c r="AM8">
        <v>19</v>
      </c>
      <c r="AN8">
        <f t="shared" si="4"/>
        <v>15.8</v>
      </c>
      <c r="AO8">
        <v>82</v>
      </c>
      <c r="AP8">
        <f t="shared" si="5"/>
        <v>68.3</v>
      </c>
      <c r="AQ8">
        <v>120</v>
      </c>
      <c r="AR8" s="14"/>
    </row>
    <row r="9" spans="1:44" x14ac:dyDescent="0.25">
      <c r="A9" s="13"/>
      <c r="K9" s="14"/>
      <c r="M9" s="13"/>
      <c r="O9">
        <f>SUM(O3:O8)</f>
        <v>77</v>
      </c>
      <c r="P9">
        <f t="shared" ref="P9:Q9" si="6">SUM(P3:P8)</f>
        <v>182</v>
      </c>
      <c r="Q9">
        <f t="shared" si="6"/>
        <v>461</v>
      </c>
      <c r="U9">
        <f t="shared" si="1"/>
        <v>100</v>
      </c>
      <c r="V9">
        <f t="shared" si="0"/>
        <v>100</v>
      </c>
      <c r="W9">
        <f t="shared" ref="W9" si="7">ROUND(Q9/Q$9*100,1)</f>
        <v>100</v>
      </c>
      <c r="Y9" s="14"/>
      <c r="AA9" s="13"/>
      <c r="AR9" s="14"/>
    </row>
    <row r="10" spans="1:44" x14ac:dyDescent="0.25">
      <c r="A10" s="13"/>
      <c r="K10" s="14"/>
      <c r="M10" s="13"/>
      <c r="Y10" s="14"/>
      <c r="AA10" s="13"/>
      <c r="AD10" t="s">
        <v>298</v>
      </c>
      <c r="AE10" t="s">
        <v>720</v>
      </c>
      <c r="AF10" t="s">
        <v>694</v>
      </c>
      <c r="AR10" s="14"/>
    </row>
    <row r="11" spans="1:44" x14ac:dyDescent="0.25">
      <c r="A11" s="13"/>
      <c r="K11" s="14"/>
      <c r="M11" s="13"/>
      <c r="Y11" s="14"/>
      <c r="AA11" s="13"/>
      <c r="AB11" t="s">
        <v>315</v>
      </c>
      <c r="AD11">
        <f>ROUND(AD3/AG3*100,1)</f>
        <v>10.8</v>
      </c>
      <c r="AE11">
        <f>ROUND(AE3/AG3*100,1)</f>
        <v>22.5</v>
      </c>
      <c r="AF11">
        <f>ROUND(AF3/AG3*100,1)</f>
        <v>66.7</v>
      </c>
      <c r="AG11">
        <f>ROUND(AG3/AG3*100,1)</f>
        <v>100</v>
      </c>
      <c r="AR11" s="14"/>
    </row>
    <row r="12" spans="1:44" x14ac:dyDescent="0.25">
      <c r="A12" s="13"/>
      <c r="K12" s="14"/>
      <c r="M12" s="13"/>
      <c r="Y12" s="14"/>
      <c r="AA12" s="13"/>
      <c r="AB12" t="s">
        <v>1174</v>
      </c>
      <c r="AD12">
        <f t="shared" ref="AD12:AD16" si="8">ROUND(AD4/AG4*100,1)</f>
        <v>0.8</v>
      </c>
      <c r="AE12">
        <f t="shared" ref="AE12:AE16" si="9">ROUND(AE4/AG4*100,1)</f>
        <v>59.2</v>
      </c>
      <c r="AF12">
        <f t="shared" ref="AF12:AF16" si="10">ROUND(AF4/AG4*100,1)</f>
        <v>40</v>
      </c>
      <c r="AG12">
        <f t="shared" ref="AG12:AG16" si="11">ROUND(AG4/AG4*100,1)</f>
        <v>100</v>
      </c>
      <c r="AR12" s="14"/>
    </row>
    <row r="13" spans="1:44" x14ac:dyDescent="0.25">
      <c r="A13" s="13"/>
      <c r="K13" s="14"/>
      <c r="M13" s="13"/>
      <c r="Y13" s="14"/>
      <c r="AA13" s="13"/>
      <c r="AB13" t="s">
        <v>690</v>
      </c>
      <c r="AD13">
        <f t="shared" si="8"/>
        <v>35.799999999999997</v>
      </c>
      <c r="AE13">
        <f t="shared" si="9"/>
        <v>37.5</v>
      </c>
      <c r="AF13">
        <f t="shared" si="10"/>
        <v>26.7</v>
      </c>
      <c r="AG13">
        <f t="shared" si="11"/>
        <v>100</v>
      </c>
      <c r="AR13" s="14"/>
    </row>
    <row r="14" spans="1:44" x14ac:dyDescent="0.25">
      <c r="A14" s="13"/>
      <c r="K14" s="14"/>
      <c r="M14" s="13"/>
      <c r="Y14" s="14"/>
      <c r="AA14" s="13"/>
      <c r="AB14" t="s">
        <v>869</v>
      </c>
      <c r="AD14">
        <f t="shared" si="8"/>
        <v>0.8</v>
      </c>
      <c r="AE14">
        <f t="shared" si="9"/>
        <v>16.7</v>
      </c>
      <c r="AF14">
        <f t="shared" si="10"/>
        <v>82.5</v>
      </c>
      <c r="AG14">
        <f t="shared" si="11"/>
        <v>100</v>
      </c>
      <c r="AR14" s="14"/>
    </row>
    <row r="15" spans="1:44" x14ac:dyDescent="0.25">
      <c r="A15" s="13"/>
      <c r="K15" s="14"/>
      <c r="M15" s="13"/>
      <c r="Y15" s="14"/>
      <c r="AA15" s="13"/>
      <c r="AB15" t="s">
        <v>1026</v>
      </c>
      <c r="AD15">
        <f t="shared" si="8"/>
        <v>0</v>
      </c>
      <c r="AE15">
        <f t="shared" si="9"/>
        <v>0</v>
      </c>
      <c r="AF15">
        <f t="shared" si="10"/>
        <v>100</v>
      </c>
      <c r="AG15">
        <f t="shared" si="11"/>
        <v>100</v>
      </c>
      <c r="AR15" s="14"/>
    </row>
    <row r="16" spans="1:44" x14ac:dyDescent="0.25">
      <c r="A16" s="13"/>
      <c r="K16" s="14"/>
      <c r="M16" s="13"/>
      <c r="Y16" s="14"/>
      <c r="AA16" s="13"/>
      <c r="AB16" t="s">
        <v>1172</v>
      </c>
      <c r="AD16">
        <f t="shared" si="8"/>
        <v>15.8</v>
      </c>
      <c r="AE16">
        <f t="shared" si="9"/>
        <v>15.8</v>
      </c>
      <c r="AF16">
        <f t="shared" si="10"/>
        <v>68.3</v>
      </c>
      <c r="AG16">
        <f t="shared" si="11"/>
        <v>100</v>
      </c>
      <c r="AR16" s="14"/>
    </row>
    <row r="17" spans="1:44" x14ac:dyDescent="0.25">
      <c r="A17" s="13"/>
      <c r="K17" s="14"/>
      <c r="M17" s="13"/>
      <c r="Y17" s="14"/>
      <c r="AA17" s="13"/>
      <c r="AR17" s="14"/>
    </row>
    <row r="18" spans="1:44" x14ac:dyDescent="0.25">
      <c r="A18" s="13"/>
      <c r="K18" s="14"/>
      <c r="M18" s="13"/>
      <c r="Y18" s="14"/>
      <c r="AA18" s="13"/>
      <c r="AR18" s="14"/>
    </row>
    <row r="19" spans="1:44" x14ac:dyDescent="0.25">
      <c r="A19" s="13" t="s">
        <v>6</v>
      </c>
      <c r="K19" s="14"/>
      <c r="M19" s="13"/>
      <c r="Y19" s="14"/>
      <c r="AA19" s="13"/>
      <c r="AR19" s="14"/>
    </row>
    <row r="20" spans="1:44" x14ac:dyDescent="0.25">
      <c r="A20" s="13"/>
      <c r="B20" t="s">
        <v>1036</v>
      </c>
      <c r="C20">
        <f>COUNTIF(Daten!K:K,B20)</f>
        <v>2</v>
      </c>
      <c r="D20">
        <f>ROUND(C20/C23*100,1)</f>
        <v>0.3</v>
      </c>
      <c r="K20" s="14"/>
      <c r="M20" s="13"/>
      <c r="Y20" s="14"/>
      <c r="AA20" s="13"/>
      <c r="AR20" s="14"/>
    </row>
    <row r="21" spans="1:44" x14ac:dyDescent="0.25">
      <c r="A21" s="13"/>
      <c r="B21" t="s">
        <v>501</v>
      </c>
      <c r="C21">
        <f>COUNTIF(Daten!K:K,B21)</f>
        <v>651</v>
      </c>
      <c r="D21">
        <f>ROUND(C21/C23*100,1)</f>
        <v>90.4</v>
      </c>
      <c r="K21" s="14"/>
      <c r="M21" s="13"/>
      <c r="Y21" s="14"/>
      <c r="AA21" s="13"/>
      <c r="AR21" s="14"/>
    </row>
    <row r="22" spans="1:44" x14ac:dyDescent="0.25">
      <c r="A22" s="13"/>
      <c r="B22" t="s">
        <v>24</v>
      </c>
      <c r="C22">
        <f>COUNTIF(Daten!K:K,B22)</f>
        <v>67</v>
      </c>
      <c r="D22">
        <f>ROUND(C22/C23*100,1)</f>
        <v>9.3000000000000007</v>
      </c>
      <c r="K22" s="14"/>
      <c r="M22" s="13"/>
      <c r="Y22" s="14"/>
      <c r="AA22" s="13"/>
      <c r="AR22" s="14"/>
    </row>
    <row r="23" spans="1:44" x14ac:dyDescent="0.25">
      <c r="A23" s="13"/>
      <c r="C23">
        <f>SUM(C20:C22)</f>
        <v>720</v>
      </c>
      <c r="K23" s="14"/>
      <c r="M23" s="13"/>
      <c r="Y23" s="14"/>
      <c r="AA23" s="13"/>
      <c r="AR23" s="14"/>
    </row>
    <row r="24" spans="1:44" x14ac:dyDescent="0.25">
      <c r="A24" s="13"/>
      <c r="K24" s="14"/>
      <c r="M24" s="13"/>
      <c r="Y24" s="14"/>
      <c r="AA24" s="13"/>
      <c r="AR24" s="14"/>
    </row>
    <row r="25" spans="1:44" x14ac:dyDescent="0.25">
      <c r="A25" s="13"/>
      <c r="K25" s="14"/>
      <c r="M25" s="13"/>
      <c r="Y25" s="14"/>
      <c r="AA25" s="13"/>
      <c r="AR25" s="14"/>
    </row>
    <row r="26" spans="1:44" x14ac:dyDescent="0.25">
      <c r="A26" s="13"/>
      <c r="K26" s="14"/>
      <c r="M26" s="13"/>
      <c r="Y26" s="14"/>
      <c r="AA26" s="13"/>
      <c r="AR26" s="14"/>
    </row>
    <row r="27" spans="1:44" x14ac:dyDescent="0.25">
      <c r="A27" s="13"/>
      <c r="K27" s="14"/>
      <c r="M27" s="13"/>
      <c r="Y27" s="14"/>
      <c r="AA27" s="13"/>
      <c r="AR27" s="14"/>
    </row>
    <row r="28" spans="1:44" x14ac:dyDescent="0.25">
      <c r="A28" s="13"/>
      <c r="K28" s="14"/>
      <c r="M28" s="13"/>
      <c r="Y28" s="14"/>
      <c r="AA28" s="13"/>
      <c r="AR28" s="14"/>
    </row>
    <row r="29" spans="1:44" x14ac:dyDescent="0.25">
      <c r="A29" s="13"/>
      <c r="K29" s="14"/>
      <c r="M29" s="13"/>
      <c r="Y29" s="14"/>
      <c r="AA29" s="13"/>
      <c r="AR29" s="14"/>
    </row>
    <row r="30" spans="1:44" x14ac:dyDescent="0.25">
      <c r="A30" s="13"/>
      <c r="K30" s="14"/>
      <c r="M30" s="13"/>
      <c r="Y30" s="14"/>
      <c r="AA30" s="13"/>
      <c r="AR30" s="14"/>
    </row>
    <row r="31" spans="1:44" x14ac:dyDescent="0.25">
      <c r="A31" s="13"/>
      <c r="K31" s="14"/>
      <c r="M31" s="13"/>
      <c r="Y31" s="14"/>
      <c r="AA31" s="13"/>
      <c r="AR31" s="14"/>
    </row>
    <row r="32" spans="1:44" x14ac:dyDescent="0.25">
      <c r="A32" s="13"/>
      <c r="K32" s="14"/>
      <c r="M32" s="13"/>
      <c r="Y32" s="14"/>
      <c r="AA32" s="13"/>
      <c r="AR32" s="14"/>
    </row>
    <row r="33" spans="1:44" x14ac:dyDescent="0.25">
      <c r="A33" s="13"/>
      <c r="K33" s="14"/>
      <c r="M33" s="13"/>
      <c r="Y33" s="14"/>
      <c r="AA33" s="13"/>
      <c r="AR33" s="14"/>
    </row>
    <row r="34" spans="1:44" x14ac:dyDescent="0.25">
      <c r="A34" s="13"/>
      <c r="K34" s="14"/>
      <c r="M34" s="13"/>
      <c r="Y34" s="14"/>
      <c r="AA34" s="13"/>
      <c r="AR34" s="14"/>
    </row>
    <row r="35" spans="1:44" x14ac:dyDescent="0.25">
      <c r="A35" s="13" t="s">
        <v>7</v>
      </c>
      <c r="K35" s="14"/>
      <c r="M35" s="13"/>
      <c r="Y35" s="14"/>
      <c r="AA35" s="13"/>
      <c r="AR35" s="14"/>
    </row>
    <row r="36" spans="1:44" x14ac:dyDescent="0.25">
      <c r="A36" s="13"/>
      <c r="B36" t="s">
        <v>14</v>
      </c>
      <c r="C36">
        <f>COUNTIF(Daten!L:L,B36)</f>
        <v>59</v>
      </c>
      <c r="D36">
        <f t="shared" ref="D36:D43" si="12">ROUND(C36/$C$44*100,1)</f>
        <v>8.1999999999999993</v>
      </c>
      <c r="K36" s="14"/>
      <c r="M36" s="13"/>
      <c r="Y36" s="14"/>
      <c r="AA36" s="13"/>
      <c r="AR36" s="14"/>
    </row>
    <row r="37" spans="1:44" x14ac:dyDescent="0.25">
      <c r="A37" s="13"/>
      <c r="B37" t="s">
        <v>20</v>
      </c>
      <c r="C37">
        <f>COUNTIF(Daten!L:L,B37)</f>
        <v>123</v>
      </c>
      <c r="D37">
        <f t="shared" si="12"/>
        <v>17.100000000000001</v>
      </c>
      <c r="K37" s="14"/>
      <c r="M37" s="13"/>
      <c r="Y37" s="14"/>
      <c r="AA37" s="13"/>
      <c r="AR37" s="14"/>
    </row>
    <row r="38" spans="1:44" x14ac:dyDescent="0.25">
      <c r="A38" s="13"/>
      <c r="B38" t="s">
        <v>711</v>
      </c>
      <c r="C38">
        <f>COUNTIF(Daten!L:L,B38)</f>
        <v>17</v>
      </c>
      <c r="D38">
        <f t="shared" si="12"/>
        <v>2.4</v>
      </c>
      <c r="K38" s="14"/>
      <c r="M38" s="13"/>
      <c r="Y38" s="14"/>
      <c r="AA38" s="13"/>
      <c r="AR38" s="14"/>
    </row>
    <row r="39" spans="1:44" x14ac:dyDescent="0.25">
      <c r="A39" s="13"/>
      <c r="B39" t="s">
        <v>48</v>
      </c>
      <c r="C39">
        <f>COUNTIF(Daten!L:L,B39)</f>
        <v>24</v>
      </c>
      <c r="D39">
        <f t="shared" si="12"/>
        <v>3.3</v>
      </c>
      <c r="K39" s="14"/>
      <c r="M39" s="13"/>
      <c r="Y39" s="14"/>
      <c r="AA39" s="13"/>
      <c r="AR39" s="14"/>
    </row>
    <row r="40" spans="1:44" x14ac:dyDescent="0.25">
      <c r="A40" s="13"/>
      <c r="B40" t="s">
        <v>314</v>
      </c>
      <c r="C40">
        <f>COUNTIF(Daten!L:L,B40)</f>
        <v>20</v>
      </c>
      <c r="D40">
        <f t="shared" si="12"/>
        <v>2.8</v>
      </c>
      <c r="K40" s="14"/>
      <c r="M40" s="13"/>
      <c r="Y40" s="14"/>
      <c r="AA40" s="13"/>
      <c r="AR40" s="14"/>
    </row>
    <row r="41" spans="1:44" x14ac:dyDescent="0.25">
      <c r="A41" s="13"/>
      <c r="B41" t="s">
        <v>128</v>
      </c>
      <c r="C41">
        <f>COUNTIF(Daten!L:L,B41)</f>
        <v>200</v>
      </c>
      <c r="D41">
        <f t="shared" si="12"/>
        <v>27.8</v>
      </c>
      <c r="K41" s="14"/>
      <c r="M41" s="13"/>
      <c r="Y41" s="14"/>
      <c r="AA41" s="13"/>
      <c r="AR41" s="14"/>
    </row>
    <row r="42" spans="1:44" x14ac:dyDescent="0.25">
      <c r="A42" s="13"/>
      <c r="B42" t="s">
        <v>805</v>
      </c>
      <c r="C42">
        <f>COUNTIF(Daten!L:L,B42)</f>
        <v>15</v>
      </c>
      <c r="D42">
        <f t="shared" si="12"/>
        <v>2.1</v>
      </c>
      <c r="K42" s="14"/>
      <c r="M42" s="15"/>
      <c r="N42" s="16"/>
      <c r="O42" s="16"/>
      <c r="P42" s="16"/>
      <c r="Q42" s="16"/>
      <c r="R42" s="16"/>
      <c r="S42" s="16"/>
      <c r="T42" s="16"/>
      <c r="U42" s="16"/>
      <c r="V42" s="16"/>
      <c r="W42" s="16"/>
      <c r="X42" s="16"/>
      <c r="Y42" s="17"/>
      <c r="AA42" s="13"/>
      <c r="AR42" s="14"/>
    </row>
    <row r="43" spans="1:44" x14ac:dyDescent="0.25">
      <c r="A43" s="13"/>
      <c r="B43" t="s">
        <v>24</v>
      </c>
      <c r="C43">
        <f>COUNTIF(Daten!L:L,B43)</f>
        <v>262</v>
      </c>
      <c r="D43">
        <f t="shared" si="12"/>
        <v>36.4</v>
      </c>
      <c r="K43" s="14"/>
      <c r="AA43" s="13"/>
      <c r="AR43" s="14"/>
    </row>
    <row r="44" spans="1:44" x14ac:dyDescent="0.25">
      <c r="A44" s="13"/>
      <c r="C44">
        <f>SUM(C36:C43)</f>
        <v>720</v>
      </c>
      <c r="K44" s="14"/>
      <c r="AA44" s="13"/>
      <c r="AR44" s="14"/>
    </row>
    <row r="45" spans="1:44" x14ac:dyDescent="0.25">
      <c r="A45" s="13"/>
      <c r="K45" s="14"/>
      <c r="AA45" s="15"/>
      <c r="AB45" s="16"/>
      <c r="AC45" s="16"/>
      <c r="AD45" s="16"/>
      <c r="AE45" s="16"/>
      <c r="AF45" s="16"/>
      <c r="AG45" s="16"/>
      <c r="AH45" s="16"/>
      <c r="AI45" s="16"/>
      <c r="AJ45" s="16"/>
      <c r="AK45" s="16"/>
      <c r="AL45" s="16"/>
      <c r="AM45" s="16"/>
      <c r="AN45" s="16"/>
      <c r="AO45" s="16"/>
      <c r="AP45" s="16"/>
      <c r="AQ45" s="16"/>
      <c r="AR45" s="17"/>
    </row>
    <row r="46" spans="1:44" x14ac:dyDescent="0.25">
      <c r="A46" s="13"/>
      <c r="K46" s="14"/>
    </row>
    <row r="47" spans="1:44" x14ac:dyDescent="0.25">
      <c r="A47" s="13"/>
      <c r="K47" s="14"/>
    </row>
    <row r="48" spans="1:44" x14ac:dyDescent="0.25">
      <c r="A48" s="13"/>
      <c r="K48" s="14"/>
    </row>
    <row r="49" spans="1:11" x14ac:dyDescent="0.25">
      <c r="A49" s="13"/>
      <c r="K49" s="14"/>
    </row>
    <row r="50" spans="1:11" x14ac:dyDescent="0.25">
      <c r="A50" s="13"/>
      <c r="K50" s="14"/>
    </row>
    <row r="51" spans="1:11" x14ac:dyDescent="0.25">
      <c r="A51" s="13"/>
      <c r="K51" s="14"/>
    </row>
    <row r="52" spans="1:11" x14ac:dyDescent="0.25">
      <c r="A52" s="13"/>
      <c r="K52" s="14"/>
    </row>
    <row r="53" spans="1:11" x14ac:dyDescent="0.25">
      <c r="A53" s="13"/>
      <c r="K53" s="14"/>
    </row>
    <row r="54" spans="1:11" x14ac:dyDescent="0.25">
      <c r="A54" s="15"/>
      <c r="B54" s="16"/>
      <c r="C54" s="16"/>
      <c r="D54" s="16"/>
      <c r="E54" s="16"/>
      <c r="F54" s="16"/>
      <c r="G54" s="16"/>
      <c r="H54" s="16"/>
      <c r="I54" s="16"/>
      <c r="J54" s="16"/>
      <c r="K54" s="17"/>
    </row>
  </sheetData>
  <mergeCells count="3">
    <mergeCell ref="A1:K1"/>
    <mergeCell ref="M1:Y1"/>
    <mergeCell ref="AA1:AR1"/>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FD639-1C6A-4322-9A83-5BD7D15DD0BA}">
  <dimension ref="A1:L75"/>
  <sheetViews>
    <sheetView zoomScale="85" zoomScaleNormal="85" workbookViewId="0">
      <selection activeCell="O9" sqref="O9"/>
    </sheetView>
  </sheetViews>
  <sheetFormatPr baseColWidth="10" defaultRowHeight="15" x14ac:dyDescent="0.25"/>
  <sheetData>
    <row r="1" spans="1:12" x14ac:dyDescent="0.25">
      <c r="A1" s="21" t="s">
        <v>1181</v>
      </c>
      <c r="B1" s="22"/>
      <c r="C1" s="22"/>
      <c r="D1" s="22"/>
      <c r="E1" s="22"/>
      <c r="F1" s="22"/>
      <c r="G1" s="22"/>
      <c r="H1" s="22"/>
      <c r="I1" s="22"/>
      <c r="J1" s="22"/>
      <c r="K1" s="22"/>
      <c r="L1" s="23"/>
    </row>
    <row r="2" spans="1:12" x14ac:dyDescent="0.25">
      <c r="A2" t="s">
        <v>1173</v>
      </c>
    </row>
    <row r="3" spans="1:12" x14ac:dyDescent="0.25">
      <c r="B3" t="s">
        <v>13</v>
      </c>
      <c r="C3">
        <f>COUNTIF(Daten!J1:J122,'Auswertung pro Suchbegriff'!B3)</f>
        <v>80</v>
      </c>
      <c r="D3">
        <f>ROUND(C3/C6*100, 1)</f>
        <v>66.7</v>
      </c>
      <c r="F3" t="s">
        <v>1036</v>
      </c>
      <c r="G3">
        <f>COUNTIF(Daten!K1:K122,'Auswertung pro Suchbegriff'!F3)</f>
        <v>0</v>
      </c>
      <c r="H3">
        <f>ROUND(G3/G6*100,1)</f>
        <v>0</v>
      </c>
      <c r="J3" t="s">
        <v>14</v>
      </c>
      <c r="K3">
        <f>COUNTIF(Daten!L$1:L$122,'Auswertung pro Suchbegriff'!J3)</f>
        <v>15</v>
      </c>
      <c r="L3">
        <f>ROUND(K3/$K$11*100,1)</f>
        <v>12.5</v>
      </c>
    </row>
    <row r="4" spans="1:12" x14ac:dyDescent="0.25">
      <c r="B4" t="s">
        <v>19</v>
      </c>
      <c r="C4">
        <f>COUNTIF(Daten!J2:J123,'Auswertung pro Suchbegriff'!B4)</f>
        <v>27</v>
      </c>
      <c r="D4">
        <f>ROUND(C4/C6*100, 1)</f>
        <v>22.5</v>
      </c>
      <c r="F4" t="s">
        <v>501</v>
      </c>
      <c r="G4">
        <f>COUNTIF(Daten!K2:K123,'Auswertung pro Suchbegriff'!F4)</f>
        <v>113</v>
      </c>
      <c r="H4">
        <f>ROUND(G4/G6*100,1)</f>
        <v>94.2</v>
      </c>
      <c r="J4" t="s">
        <v>20</v>
      </c>
      <c r="K4">
        <f>COUNTIF(Daten!L$1:L$122,'Auswertung pro Suchbegriff'!J4)</f>
        <v>78</v>
      </c>
      <c r="L4">
        <f>ROUND(K4/$K$11*100,1)</f>
        <v>65</v>
      </c>
    </row>
    <row r="5" spans="1:12" x14ac:dyDescent="0.25">
      <c r="B5" t="s">
        <v>298</v>
      </c>
      <c r="C5">
        <f>COUNTIF(Daten!J3:J124,'Auswertung pro Suchbegriff'!B5)</f>
        <v>13</v>
      </c>
      <c r="D5">
        <f>ROUND(C5/C6*100, 1)</f>
        <v>10.8</v>
      </c>
      <c r="F5" t="s">
        <v>24</v>
      </c>
      <c r="G5">
        <f>COUNTIF(Daten!K3:K124,'Auswertung pro Suchbegriff'!F5)</f>
        <v>7</v>
      </c>
      <c r="H5">
        <f>ROUND(G5/G6*100,1)</f>
        <v>5.8</v>
      </c>
      <c r="J5" t="s">
        <v>711</v>
      </c>
      <c r="K5">
        <f>COUNTIF(Daten!L$1:L$122,'Auswertung pro Suchbegriff'!J5)</f>
        <v>5</v>
      </c>
      <c r="L5">
        <f>ROUND(K5/$K$11*100,1)</f>
        <v>4.2</v>
      </c>
    </row>
    <row r="6" spans="1:12" x14ac:dyDescent="0.25">
      <c r="C6">
        <f>SUM(C3:C5)</f>
        <v>120</v>
      </c>
      <c r="D6">
        <f>SUM(D3:D5)</f>
        <v>100</v>
      </c>
      <c r="G6">
        <f>SUM(G3:G5)</f>
        <v>120</v>
      </c>
      <c r="H6">
        <f>SUM(H3:H5)</f>
        <v>100</v>
      </c>
      <c r="J6" t="s">
        <v>48</v>
      </c>
      <c r="K6">
        <f>COUNTIF(Daten!L$1:L$122,'Auswertung pro Suchbegriff'!J6)</f>
        <v>3</v>
      </c>
      <c r="L6">
        <f t="shared" ref="L6:L10" si="0">ROUND(K6/$K$11*100,1)</f>
        <v>2.5</v>
      </c>
    </row>
    <row r="7" spans="1:12" x14ac:dyDescent="0.25">
      <c r="J7" t="s">
        <v>314</v>
      </c>
      <c r="K7">
        <f>COUNTIF(Daten!L$1:L$122,'Auswertung pro Suchbegriff'!J7)</f>
        <v>1</v>
      </c>
      <c r="L7">
        <f t="shared" si="0"/>
        <v>0.8</v>
      </c>
    </row>
    <row r="8" spans="1:12" x14ac:dyDescent="0.25">
      <c r="J8" t="s">
        <v>128</v>
      </c>
      <c r="K8">
        <f>COUNTIF(Daten!L$1:L$122,'Auswertung pro Suchbegriff'!J8)</f>
        <v>1</v>
      </c>
      <c r="L8">
        <f t="shared" si="0"/>
        <v>0.8</v>
      </c>
    </row>
    <row r="9" spans="1:12" x14ac:dyDescent="0.25">
      <c r="B9" t="s">
        <v>1175</v>
      </c>
      <c r="J9" t="s">
        <v>805</v>
      </c>
      <c r="K9">
        <f>COUNTIF(Daten!L$1:L$122,'Auswertung pro Suchbegriff'!J9)</f>
        <v>0</v>
      </c>
      <c r="L9">
        <f t="shared" si="0"/>
        <v>0</v>
      </c>
    </row>
    <row r="10" spans="1:12" x14ac:dyDescent="0.25">
      <c r="J10" t="s">
        <v>24</v>
      </c>
      <c r="K10">
        <f>COUNTIF(Daten!L$1:L$122,'Auswertung pro Suchbegriff'!J10)</f>
        <v>17</v>
      </c>
      <c r="L10">
        <f t="shared" si="0"/>
        <v>14.2</v>
      </c>
    </row>
    <row r="11" spans="1:12" x14ac:dyDescent="0.25">
      <c r="K11">
        <f>SUM(K3:K10)</f>
        <v>120</v>
      </c>
      <c r="L11">
        <f>SUM(L3:L10)</f>
        <v>100</v>
      </c>
    </row>
    <row r="17" spans="1:12" x14ac:dyDescent="0.25">
      <c r="A17" t="s">
        <v>1174</v>
      </c>
    </row>
    <row r="18" spans="1:12" x14ac:dyDescent="0.25">
      <c r="B18" t="s">
        <v>13</v>
      </c>
      <c r="C18">
        <f>COUNTIF(Daten!J124:J244,'Auswertung pro Suchbegriff'!B18)</f>
        <v>48</v>
      </c>
      <c r="D18">
        <f>ROUND(C18/C21*100, 1)</f>
        <v>40</v>
      </c>
      <c r="F18" t="s">
        <v>1036</v>
      </c>
      <c r="G18">
        <f>COUNTIF(Daten!K124:K244,'Auswertung pro Suchbegriff'!F18)</f>
        <v>0</v>
      </c>
      <c r="H18">
        <f>ROUND(G18/G21*100,1)</f>
        <v>0</v>
      </c>
      <c r="J18" t="s">
        <v>14</v>
      </c>
      <c r="K18">
        <f>COUNTIF(Daten!$L$124:$L$244,'Auswertung pro Suchbegriff'!J18)</f>
        <v>3</v>
      </c>
      <c r="L18">
        <f>ROUND(K18/$K$26*100,1)</f>
        <v>2.5</v>
      </c>
    </row>
    <row r="19" spans="1:12" x14ac:dyDescent="0.25">
      <c r="B19" t="s">
        <v>19</v>
      </c>
      <c r="C19">
        <f>COUNTIF(Daten!J124:J244,'Auswertung pro Suchbegriff'!B19)</f>
        <v>71</v>
      </c>
      <c r="D19">
        <f>ROUND(C19/C21*100, 1)</f>
        <v>59.2</v>
      </c>
      <c r="F19" t="s">
        <v>501</v>
      </c>
      <c r="G19">
        <f>COUNTIF(Daten!K124:K244,'Auswertung pro Suchbegriff'!F19)</f>
        <v>119</v>
      </c>
      <c r="H19">
        <f>ROUND(G19/G21*100,1)</f>
        <v>99.2</v>
      </c>
      <c r="J19" t="s">
        <v>20</v>
      </c>
      <c r="K19">
        <f>COUNTIF(Daten!$L$124:$L$244,'Auswertung pro Suchbegriff'!J19)</f>
        <v>0</v>
      </c>
      <c r="L19">
        <f t="shared" ref="L19:L25" si="1">ROUND(K19/$K$26*100,1)</f>
        <v>0</v>
      </c>
    </row>
    <row r="20" spans="1:12" x14ac:dyDescent="0.25">
      <c r="B20" t="s">
        <v>298</v>
      </c>
      <c r="C20">
        <f>COUNTIF(Daten!J124:J244,'Auswertung pro Suchbegriff'!B20)</f>
        <v>1</v>
      </c>
      <c r="D20">
        <f>ROUND(C20/C21*100, 1)</f>
        <v>0.8</v>
      </c>
      <c r="F20" t="s">
        <v>24</v>
      </c>
      <c r="G20">
        <f>COUNTIF(Daten!K124:K244,'Auswertung pro Suchbegriff'!F20)</f>
        <v>1</v>
      </c>
      <c r="H20">
        <f>ROUND(G20/G21*100,1)</f>
        <v>0.8</v>
      </c>
      <c r="J20" t="s">
        <v>711</v>
      </c>
      <c r="K20">
        <f>COUNTIF(Daten!$L$124:$L$244,'Auswertung pro Suchbegriff'!J20)</f>
        <v>0</v>
      </c>
      <c r="L20">
        <f t="shared" si="1"/>
        <v>0</v>
      </c>
    </row>
    <row r="21" spans="1:12" x14ac:dyDescent="0.25">
      <c r="C21">
        <f>SUM(C18:C20)</f>
        <v>120</v>
      </c>
      <c r="D21">
        <f>SUM(D18:D20)</f>
        <v>100</v>
      </c>
      <c r="G21">
        <f>SUM(G18:G20)</f>
        <v>120</v>
      </c>
      <c r="H21">
        <f>SUM(H18:H20)</f>
        <v>100</v>
      </c>
      <c r="J21" t="s">
        <v>48</v>
      </c>
      <c r="K21">
        <f>COUNTIF(Daten!$L$124:$L$244,'Auswertung pro Suchbegriff'!J21)</f>
        <v>1</v>
      </c>
      <c r="L21">
        <f t="shared" si="1"/>
        <v>0.8</v>
      </c>
    </row>
    <row r="22" spans="1:12" x14ac:dyDescent="0.25">
      <c r="J22" t="s">
        <v>314</v>
      </c>
      <c r="K22">
        <f>COUNTIF(Daten!$L$124:$L$244,'Auswertung pro Suchbegriff'!J22)</f>
        <v>0</v>
      </c>
      <c r="L22">
        <f t="shared" si="1"/>
        <v>0</v>
      </c>
    </row>
    <row r="23" spans="1:12" x14ac:dyDescent="0.25">
      <c r="J23" t="s">
        <v>128</v>
      </c>
      <c r="K23">
        <f>COUNTIF(Daten!$L$124:$L$244,'Auswertung pro Suchbegriff'!J23)</f>
        <v>0</v>
      </c>
      <c r="L23">
        <f t="shared" si="1"/>
        <v>0</v>
      </c>
    </row>
    <row r="24" spans="1:12" x14ac:dyDescent="0.25">
      <c r="J24" t="s">
        <v>805</v>
      </c>
      <c r="K24">
        <f>COUNTIF(Daten!$L$124:$L$244,'Auswertung pro Suchbegriff'!J24)</f>
        <v>0</v>
      </c>
      <c r="L24">
        <f t="shared" si="1"/>
        <v>0</v>
      </c>
    </row>
    <row r="25" spans="1:12" x14ac:dyDescent="0.25">
      <c r="J25" t="s">
        <v>24</v>
      </c>
      <c r="K25">
        <f>COUNTIF(Daten!$L$124:$L$244,'Auswertung pro Suchbegriff'!J25)</f>
        <v>116</v>
      </c>
      <c r="L25">
        <f t="shared" si="1"/>
        <v>96.7</v>
      </c>
    </row>
    <row r="26" spans="1:12" x14ac:dyDescent="0.25">
      <c r="K26">
        <f>SUM(K18:K25)</f>
        <v>120</v>
      </c>
      <c r="L26">
        <f>SUM(L18:L25)</f>
        <v>100</v>
      </c>
    </row>
    <row r="28" spans="1:12" x14ac:dyDescent="0.25">
      <c r="A28" t="s">
        <v>690</v>
      </c>
    </row>
    <row r="29" spans="1:12" x14ac:dyDescent="0.25">
      <c r="B29" t="s">
        <v>13</v>
      </c>
      <c r="C29">
        <f>COUNTIF(Daten!J$245:J$365,'Auswertung pro Suchbegriff'!B29)</f>
        <v>32</v>
      </c>
      <c r="D29">
        <f>ROUND(C29/C32*100, 1)</f>
        <v>26.7</v>
      </c>
      <c r="F29" t="s">
        <v>1036</v>
      </c>
      <c r="G29">
        <f>COUNTIF(Daten!K$245:K$365,'Auswertung pro Suchbegriff'!F29)</f>
        <v>0</v>
      </c>
      <c r="H29">
        <f>ROUND(G29/G32*100,1)</f>
        <v>0</v>
      </c>
      <c r="J29" t="s">
        <v>14</v>
      </c>
      <c r="K29">
        <f>COUNTIF(Daten!$L$245:$L$365,'Auswertung pro Suchbegriff'!J29)</f>
        <v>3</v>
      </c>
      <c r="L29">
        <f>ROUND(K29/$K$37*100,1)</f>
        <v>2.5</v>
      </c>
    </row>
    <row r="30" spans="1:12" x14ac:dyDescent="0.25">
      <c r="B30" t="s">
        <v>19</v>
      </c>
      <c r="C30">
        <f>COUNTIF(Daten!J$245:J$365,'Auswertung pro Suchbegriff'!B30)</f>
        <v>45</v>
      </c>
      <c r="D30">
        <f>ROUND(C30/C32*100, 1)</f>
        <v>37.5</v>
      </c>
      <c r="F30" t="s">
        <v>501</v>
      </c>
      <c r="G30">
        <f>COUNTIF(Daten!K$245:K$365,'Auswertung pro Suchbegriff'!F30)</f>
        <v>93</v>
      </c>
      <c r="H30">
        <f>ROUND(G30/G32*100,1)</f>
        <v>77.5</v>
      </c>
      <c r="J30" t="s">
        <v>20</v>
      </c>
      <c r="K30">
        <f>COUNTIF(Daten!$L$245:$L$365,'Auswertung pro Suchbegriff'!J30)</f>
        <v>0</v>
      </c>
      <c r="L30">
        <f t="shared" ref="L30:L36" si="2">ROUND(K30/$K$37*100,1)</f>
        <v>0</v>
      </c>
    </row>
    <row r="31" spans="1:12" x14ac:dyDescent="0.25">
      <c r="B31" t="s">
        <v>298</v>
      </c>
      <c r="C31">
        <f>COUNTIF(Daten!J$245:J$365,'Auswertung pro Suchbegriff'!B31)</f>
        <v>43</v>
      </c>
      <c r="D31">
        <f>ROUND(C31/C32*100, 1)</f>
        <v>35.799999999999997</v>
      </c>
      <c r="F31" t="s">
        <v>24</v>
      </c>
      <c r="G31">
        <f>COUNTIF(Daten!K$245:K$365,'Auswertung pro Suchbegriff'!F31)</f>
        <v>27</v>
      </c>
      <c r="H31">
        <f>ROUND(G31/G32*100,1)</f>
        <v>22.5</v>
      </c>
      <c r="J31" t="s">
        <v>711</v>
      </c>
      <c r="K31">
        <f>COUNTIF(Daten!$L$245:$L$365,'Auswertung pro Suchbegriff'!J31)</f>
        <v>0</v>
      </c>
      <c r="L31">
        <f t="shared" si="2"/>
        <v>0</v>
      </c>
    </row>
    <row r="32" spans="1:12" x14ac:dyDescent="0.25">
      <c r="C32">
        <f>SUM(C29:C31)</f>
        <v>120</v>
      </c>
      <c r="D32">
        <f>SUM(D29:D31)</f>
        <v>100</v>
      </c>
      <c r="G32">
        <f>SUM(G29:G31)</f>
        <v>120</v>
      </c>
      <c r="H32">
        <f>SUM(H29:H31)</f>
        <v>100</v>
      </c>
      <c r="J32" t="s">
        <v>48</v>
      </c>
      <c r="K32">
        <f>COUNTIF(Daten!$L$245:$L$365,'Auswertung pro Suchbegriff'!J32)</f>
        <v>0</v>
      </c>
      <c r="L32">
        <f t="shared" si="2"/>
        <v>0</v>
      </c>
    </row>
    <row r="33" spans="1:12" x14ac:dyDescent="0.25">
      <c r="J33" t="s">
        <v>314</v>
      </c>
      <c r="K33">
        <f>COUNTIF(Daten!$L$245:$L$365,'Auswertung pro Suchbegriff'!J33)</f>
        <v>2</v>
      </c>
      <c r="L33">
        <f t="shared" si="2"/>
        <v>1.7</v>
      </c>
    </row>
    <row r="34" spans="1:12" x14ac:dyDescent="0.25">
      <c r="B34" t="s">
        <v>1176</v>
      </c>
      <c r="J34" t="s">
        <v>128</v>
      </c>
      <c r="K34">
        <f>COUNTIF(Daten!$L$245:$L$365,'Auswertung pro Suchbegriff'!J34)</f>
        <v>0</v>
      </c>
      <c r="L34">
        <f t="shared" si="2"/>
        <v>0</v>
      </c>
    </row>
    <row r="35" spans="1:12" x14ac:dyDescent="0.25">
      <c r="J35" t="s">
        <v>805</v>
      </c>
      <c r="K35">
        <f>COUNTIF(Daten!$L$245:$L$365,'Auswertung pro Suchbegriff'!J35)</f>
        <v>0</v>
      </c>
      <c r="L35">
        <f t="shared" si="2"/>
        <v>0</v>
      </c>
    </row>
    <row r="36" spans="1:12" x14ac:dyDescent="0.25">
      <c r="J36" t="s">
        <v>24</v>
      </c>
      <c r="K36">
        <f>COUNTIF(Daten!$L$245:$L$365,'Auswertung pro Suchbegriff'!J36)</f>
        <v>115</v>
      </c>
      <c r="L36">
        <f t="shared" si="2"/>
        <v>95.8</v>
      </c>
    </row>
    <row r="37" spans="1:12" x14ac:dyDescent="0.25">
      <c r="K37">
        <f>SUM(K29:K36)</f>
        <v>120</v>
      </c>
      <c r="L37">
        <f>SUM(L29:L36)</f>
        <v>100</v>
      </c>
    </row>
    <row r="41" spans="1:12" x14ac:dyDescent="0.25">
      <c r="A41" t="s">
        <v>869</v>
      </c>
    </row>
    <row r="42" spans="1:12" x14ac:dyDescent="0.25">
      <c r="B42" t="s">
        <v>13</v>
      </c>
      <c r="C42">
        <f>COUNTIF(Daten!J$365:J$485,'Auswertung pro Suchbegriff'!B42)</f>
        <v>99</v>
      </c>
      <c r="D42">
        <f>ROUND(C42/C45*100, 1)</f>
        <v>82.5</v>
      </c>
      <c r="F42" t="s">
        <v>1036</v>
      </c>
      <c r="G42">
        <f>COUNTIF(Daten!K$365:K$485,'Auswertung pro Suchbegriff'!F42)</f>
        <v>0</v>
      </c>
      <c r="H42">
        <f>ROUND(G42/G45*100,1)</f>
        <v>0</v>
      </c>
      <c r="J42" t="s">
        <v>14</v>
      </c>
      <c r="K42">
        <f>COUNTIF(Daten!$L$365:$L$485,'Auswertung pro Suchbegriff'!J42)</f>
        <v>21</v>
      </c>
      <c r="L42">
        <f>ROUND(K42/$K$50*100,1)</f>
        <v>17.5</v>
      </c>
    </row>
    <row r="43" spans="1:12" x14ac:dyDescent="0.25">
      <c r="B43" t="s">
        <v>19</v>
      </c>
      <c r="C43">
        <f>COUNTIF(Daten!J$365:J$485,'Auswertung pro Suchbegriff'!B43)</f>
        <v>20</v>
      </c>
      <c r="D43">
        <f>ROUND(C43/C45*100, 1)</f>
        <v>16.7</v>
      </c>
      <c r="F43" t="s">
        <v>501</v>
      </c>
      <c r="G43">
        <f>COUNTIF(Daten!K$365:K$485,'Auswertung pro Suchbegriff'!F43)</f>
        <v>107</v>
      </c>
      <c r="H43">
        <f>ROUND(G43/G45*100,1)</f>
        <v>89.2</v>
      </c>
      <c r="J43" t="s">
        <v>20</v>
      </c>
      <c r="K43">
        <f>COUNTIF(Daten!$L$365:$L$485,'Auswertung pro Suchbegriff'!J43)</f>
        <v>45</v>
      </c>
      <c r="L43">
        <f t="shared" ref="L43:L49" si="3">ROUND(K43/$K$50*100,1)</f>
        <v>37.5</v>
      </c>
    </row>
    <row r="44" spans="1:12" x14ac:dyDescent="0.25">
      <c r="B44" t="s">
        <v>298</v>
      </c>
      <c r="C44">
        <f>COUNTIF(Daten!J$365:J$485,'Auswertung pro Suchbegriff'!B44)</f>
        <v>1</v>
      </c>
      <c r="D44">
        <f>ROUND(C44/C45*100, 1)</f>
        <v>0.8</v>
      </c>
      <c r="F44" t="s">
        <v>24</v>
      </c>
      <c r="G44">
        <f>COUNTIF(Daten!K$365:K$485,'Auswertung pro Suchbegriff'!F44)</f>
        <v>13</v>
      </c>
      <c r="H44">
        <f>ROUND(G44/G45*100,1)</f>
        <v>10.8</v>
      </c>
      <c r="J44" t="s">
        <v>711</v>
      </c>
      <c r="K44">
        <f>COUNTIF(Daten!$L$365:$L$485,'Auswertung pro Suchbegriff'!J44)</f>
        <v>12</v>
      </c>
      <c r="L44">
        <f t="shared" si="3"/>
        <v>10</v>
      </c>
    </row>
    <row r="45" spans="1:12" x14ac:dyDescent="0.25">
      <c r="C45">
        <f>SUM(C42:C44)</f>
        <v>120</v>
      </c>
      <c r="D45">
        <f>SUM(D42:D44)</f>
        <v>100</v>
      </c>
      <c r="G45">
        <f>SUM(G42:G44)</f>
        <v>120</v>
      </c>
      <c r="H45">
        <f>SUM(H42:H44)</f>
        <v>100</v>
      </c>
      <c r="J45" t="s">
        <v>48</v>
      </c>
      <c r="K45">
        <f>COUNTIF(Daten!$L$365:$L$485,'Auswertung pro Suchbegriff'!J45)</f>
        <v>3</v>
      </c>
      <c r="L45">
        <f t="shared" si="3"/>
        <v>2.5</v>
      </c>
    </row>
    <row r="46" spans="1:12" x14ac:dyDescent="0.25">
      <c r="J46" t="s">
        <v>314</v>
      </c>
      <c r="K46">
        <f>COUNTIF(Daten!$L$365:$L$485,'Auswertung pro Suchbegriff'!J46)</f>
        <v>14</v>
      </c>
      <c r="L46">
        <f t="shared" si="3"/>
        <v>11.7</v>
      </c>
    </row>
    <row r="47" spans="1:12" x14ac:dyDescent="0.25">
      <c r="J47" t="s">
        <v>128</v>
      </c>
      <c r="K47">
        <f>COUNTIF(Daten!$L$365:$L$485,'Auswertung pro Suchbegriff'!J47)</f>
        <v>1</v>
      </c>
      <c r="L47">
        <f t="shared" si="3"/>
        <v>0.8</v>
      </c>
    </row>
    <row r="48" spans="1:12" x14ac:dyDescent="0.25">
      <c r="J48" t="s">
        <v>805</v>
      </c>
      <c r="K48">
        <f>COUNTIF(Daten!$L$365:$L$485,'Auswertung pro Suchbegriff'!J48)</f>
        <v>15</v>
      </c>
      <c r="L48">
        <f t="shared" si="3"/>
        <v>12.5</v>
      </c>
    </row>
    <row r="49" spans="1:12" x14ac:dyDescent="0.25">
      <c r="J49" t="s">
        <v>24</v>
      </c>
      <c r="K49">
        <f>COUNTIF(Daten!$L$365:$L$485,'Auswertung pro Suchbegriff'!J49)</f>
        <v>9</v>
      </c>
      <c r="L49">
        <f t="shared" si="3"/>
        <v>7.5</v>
      </c>
    </row>
    <row r="50" spans="1:12" x14ac:dyDescent="0.25">
      <c r="K50">
        <f>SUM(K42:K49)</f>
        <v>120</v>
      </c>
      <c r="L50">
        <f>SUM(L42:L49)</f>
        <v>100</v>
      </c>
    </row>
    <row r="53" spans="1:12" x14ac:dyDescent="0.25">
      <c r="A53" t="s">
        <v>1026</v>
      </c>
    </row>
    <row r="54" spans="1:12" x14ac:dyDescent="0.25">
      <c r="B54" t="s">
        <v>13</v>
      </c>
      <c r="C54">
        <f>COUNTIF(Daten!J$487:J$607,'Auswertung pro Suchbegriff'!B54)</f>
        <v>120</v>
      </c>
      <c r="D54">
        <f>ROUND(C54/C57*100, 1)</f>
        <v>100</v>
      </c>
      <c r="F54" t="s">
        <v>1036</v>
      </c>
      <c r="G54">
        <f>COUNTIF(Daten!K$486:K$607,'Auswertung pro Suchbegriff'!F54)</f>
        <v>0</v>
      </c>
      <c r="H54">
        <f>ROUND(G54/G57*100,1)</f>
        <v>0</v>
      </c>
      <c r="J54" t="s">
        <v>14</v>
      </c>
      <c r="K54">
        <f>COUNTIF(Daten!$L$486:$L$607,'Auswertung pro Suchbegriff'!J54)</f>
        <v>0</v>
      </c>
      <c r="L54">
        <f>ROUND(K54/$K$62*100,1)</f>
        <v>0</v>
      </c>
    </row>
    <row r="55" spans="1:12" x14ac:dyDescent="0.25">
      <c r="B55" t="s">
        <v>19</v>
      </c>
      <c r="C55">
        <f>COUNTIF(Daten!J$486:J$607,'Auswertung pro Suchbegriff'!B55)</f>
        <v>0</v>
      </c>
      <c r="D55">
        <f>ROUND(C55/C57*100, 1)</f>
        <v>0</v>
      </c>
      <c r="F55" t="s">
        <v>501</v>
      </c>
      <c r="G55">
        <f>COUNTIF(Daten!K$486:K$607,'Auswertung pro Suchbegriff'!F55)</f>
        <v>120</v>
      </c>
      <c r="H55">
        <f>ROUND(G55/G57*100,1)</f>
        <v>100</v>
      </c>
      <c r="J55" t="s">
        <v>20</v>
      </c>
      <c r="K55">
        <f>COUNTIF(Daten!$L$486:$L$607,'Auswertung pro Suchbegriff'!J55)</f>
        <v>0</v>
      </c>
      <c r="L55">
        <f t="shared" ref="L55:L61" si="4">ROUND(K55/$K$62*100,1)</f>
        <v>0</v>
      </c>
    </row>
    <row r="56" spans="1:12" x14ac:dyDescent="0.25">
      <c r="B56" t="s">
        <v>298</v>
      </c>
      <c r="C56">
        <f>COUNTIF(Daten!J$486:J$607,'Auswertung pro Suchbegriff'!B56)</f>
        <v>0</v>
      </c>
      <c r="D56">
        <f>ROUND(C56/C57*100, 1)</f>
        <v>0</v>
      </c>
      <c r="F56" t="s">
        <v>24</v>
      </c>
      <c r="G56">
        <f>COUNTIF(Daten!K$486:K$607,'Auswertung pro Suchbegriff'!F56)</f>
        <v>0</v>
      </c>
      <c r="H56">
        <f>ROUND(G56/G57*100,1)</f>
        <v>0</v>
      </c>
      <c r="J56" t="s">
        <v>711</v>
      </c>
      <c r="K56">
        <f>COUNTIF(Daten!$L$486:$L$607,'Auswertung pro Suchbegriff'!J56)</f>
        <v>0</v>
      </c>
      <c r="L56">
        <f t="shared" si="4"/>
        <v>0</v>
      </c>
    </row>
    <row r="57" spans="1:12" x14ac:dyDescent="0.25">
      <c r="C57">
        <f>SUM(C54:C56)</f>
        <v>120</v>
      </c>
      <c r="D57">
        <f>SUM(D54:D56)</f>
        <v>100</v>
      </c>
      <c r="G57">
        <f>SUM(G54:G56)</f>
        <v>120</v>
      </c>
      <c r="H57">
        <f>SUM(H54:H56)</f>
        <v>100</v>
      </c>
      <c r="J57" t="s">
        <v>48</v>
      </c>
      <c r="K57">
        <f>COUNTIF(Daten!$L$486:$L$607,'Auswertung pro Suchbegriff'!J57)</f>
        <v>0</v>
      </c>
      <c r="L57">
        <f t="shared" si="4"/>
        <v>0</v>
      </c>
    </row>
    <row r="58" spans="1:12" x14ac:dyDescent="0.25">
      <c r="J58" t="s">
        <v>314</v>
      </c>
      <c r="K58">
        <f>COUNTIF(Daten!$L$486:$L$607,'Auswertung pro Suchbegriff'!J58)</f>
        <v>0</v>
      </c>
      <c r="L58">
        <f t="shared" si="4"/>
        <v>0</v>
      </c>
    </row>
    <row r="59" spans="1:12" x14ac:dyDescent="0.25">
      <c r="J59" t="s">
        <v>128</v>
      </c>
      <c r="K59">
        <f>COUNTIF(Daten!$L$486:$L$607,'Auswertung pro Suchbegriff'!J59)</f>
        <v>120</v>
      </c>
      <c r="L59">
        <f t="shared" si="4"/>
        <v>100</v>
      </c>
    </row>
    <row r="60" spans="1:12" x14ac:dyDescent="0.25">
      <c r="J60" t="s">
        <v>805</v>
      </c>
      <c r="K60">
        <f>COUNTIF(Daten!$L$486:$L$607,'Auswertung pro Suchbegriff'!J60)</f>
        <v>0</v>
      </c>
      <c r="L60">
        <f t="shared" si="4"/>
        <v>0</v>
      </c>
    </row>
    <row r="61" spans="1:12" x14ac:dyDescent="0.25">
      <c r="J61" t="s">
        <v>24</v>
      </c>
      <c r="K61">
        <f>COUNTIF(Daten!$L$486:$L$607,'Auswertung pro Suchbegriff'!J61)</f>
        <v>0</v>
      </c>
      <c r="L61">
        <f t="shared" si="4"/>
        <v>0</v>
      </c>
    </row>
    <row r="62" spans="1:12" x14ac:dyDescent="0.25">
      <c r="K62">
        <f>SUM(K54:K61)</f>
        <v>120</v>
      </c>
      <c r="L62">
        <f>SUM(L54:L61)</f>
        <v>100</v>
      </c>
    </row>
    <row r="66" spans="1:12" x14ac:dyDescent="0.25">
      <c r="A66" t="s">
        <v>1172</v>
      </c>
    </row>
    <row r="67" spans="1:12" x14ac:dyDescent="0.25">
      <c r="B67" t="s">
        <v>13</v>
      </c>
      <c r="C67">
        <f>COUNTIF(Daten!J$609:J$729,'Auswertung pro Suchbegriff'!B67)</f>
        <v>82</v>
      </c>
      <c r="D67">
        <f>ROUND(C67/C70*100, 1)</f>
        <v>68.3</v>
      </c>
      <c r="F67" t="s">
        <v>1036</v>
      </c>
      <c r="G67">
        <f>COUNTIF(Daten!K$609:K$729,'Auswertung pro Suchbegriff'!F67)</f>
        <v>2</v>
      </c>
      <c r="H67">
        <f>ROUND(G67/G70*100,1)</f>
        <v>1.7</v>
      </c>
      <c r="J67" t="s">
        <v>14</v>
      </c>
      <c r="K67">
        <f>COUNTIF(Daten!$L$609:$L$729,'Auswertung pro Suchbegriff'!J67)</f>
        <v>17</v>
      </c>
      <c r="L67">
        <f>ROUND(K67/$K$75*100,1)</f>
        <v>14.2</v>
      </c>
    </row>
    <row r="68" spans="1:12" x14ac:dyDescent="0.25">
      <c r="B68" t="s">
        <v>19</v>
      </c>
      <c r="C68">
        <f>COUNTIF(Daten!J$609:J$729,'Auswertung pro Suchbegriff'!B68)</f>
        <v>19</v>
      </c>
      <c r="D68">
        <f>ROUND(C68/C70*100, 1)</f>
        <v>15.8</v>
      </c>
      <c r="F68" t="s">
        <v>501</v>
      </c>
      <c r="G68">
        <f>COUNTIF(Daten!K$609:K$729,'Auswertung pro Suchbegriff'!F68)</f>
        <v>99</v>
      </c>
      <c r="H68">
        <f>ROUND(G68/G70*100,1)</f>
        <v>82.5</v>
      </c>
      <c r="J68" t="s">
        <v>20</v>
      </c>
      <c r="K68">
        <f>COUNTIF(Daten!$L$609:$L$729,'Auswertung pro Suchbegriff'!J68)</f>
        <v>0</v>
      </c>
      <c r="L68">
        <f t="shared" ref="L68:L74" si="5">ROUND(K68/$K$75*100,1)</f>
        <v>0</v>
      </c>
    </row>
    <row r="69" spans="1:12" x14ac:dyDescent="0.25">
      <c r="B69" t="s">
        <v>298</v>
      </c>
      <c r="C69">
        <f>COUNTIF(Daten!J$609:J$729,'Auswertung pro Suchbegriff'!B69)</f>
        <v>19</v>
      </c>
      <c r="D69">
        <f>ROUND(C69/C70*100, 1)</f>
        <v>15.8</v>
      </c>
      <c r="F69" t="s">
        <v>24</v>
      </c>
      <c r="G69">
        <f>COUNTIF(Daten!K$609:K$729,'Auswertung pro Suchbegriff'!F69)</f>
        <v>19</v>
      </c>
      <c r="H69">
        <f>ROUND(G69/G70*100,1)</f>
        <v>15.8</v>
      </c>
      <c r="J69" t="s">
        <v>711</v>
      </c>
      <c r="K69">
        <f>COUNTIF(Daten!$L$609:$L$729,'Auswertung pro Suchbegriff'!J69)</f>
        <v>0</v>
      </c>
      <c r="L69">
        <f t="shared" si="5"/>
        <v>0</v>
      </c>
    </row>
    <row r="70" spans="1:12" x14ac:dyDescent="0.25">
      <c r="C70">
        <f>SUM(C67:C69)</f>
        <v>120</v>
      </c>
      <c r="D70">
        <f>SUM(D67:D69)</f>
        <v>99.899999999999991</v>
      </c>
      <c r="G70">
        <f>SUM(G67:G69)</f>
        <v>120</v>
      </c>
      <c r="H70">
        <f>SUM(H67:H69)</f>
        <v>100</v>
      </c>
      <c r="J70" t="s">
        <v>48</v>
      </c>
      <c r="K70">
        <f>COUNTIF(Daten!$L$609:$L$729,'Auswertung pro Suchbegriff'!J70)</f>
        <v>17</v>
      </c>
      <c r="L70">
        <f t="shared" si="5"/>
        <v>14.2</v>
      </c>
    </row>
    <row r="71" spans="1:12" x14ac:dyDescent="0.25">
      <c r="J71" t="s">
        <v>314</v>
      </c>
      <c r="K71">
        <f>COUNTIF(Daten!$L$609:$L$729,'Auswertung pro Suchbegriff'!J71)</f>
        <v>3</v>
      </c>
      <c r="L71">
        <f t="shared" si="5"/>
        <v>2.5</v>
      </c>
    </row>
    <row r="72" spans="1:12" x14ac:dyDescent="0.25">
      <c r="B72" t="s">
        <v>1177</v>
      </c>
      <c r="J72" t="s">
        <v>128</v>
      </c>
      <c r="K72">
        <f>COUNTIF(Daten!$L$609:$L$729,'Auswertung pro Suchbegriff'!J72)</f>
        <v>78</v>
      </c>
      <c r="L72">
        <f t="shared" si="5"/>
        <v>65</v>
      </c>
    </row>
    <row r="73" spans="1:12" x14ac:dyDescent="0.25">
      <c r="J73" t="s">
        <v>805</v>
      </c>
      <c r="K73">
        <f>COUNTIF(Daten!$L$609:$L$729,'Auswertung pro Suchbegriff'!J73)</f>
        <v>0</v>
      </c>
      <c r="L73">
        <f t="shared" si="5"/>
        <v>0</v>
      </c>
    </row>
    <row r="74" spans="1:12" x14ac:dyDescent="0.25">
      <c r="J74" t="s">
        <v>24</v>
      </c>
      <c r="K74">
        <f>COUNTIF(Daten!$L$609:$L$729,'Auswertung pro Suchbegriff'!J74)</f>
        <v>5</v>
      </c>
      <c r="L74">
        <f t="shared" si="5"/>
        <v>4.2</v>
      </c>
    </row>
    <row r="75" spans="1:12" x14ac:dyDescent="0.25">
      <c r="K75">
        <f>SUM(K67:K74)</f>
        <v>120</v>
      </c>
      <c r="L75">
        <f>SUM(L67:L74)</f>
        <v>100.10000000000001</v>
      </c>
    </row>
  </sheetData>
  <mergeCells count="1">
    <mergeCell ref="A1:L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Daten</vt:lpstr>
      <vt:lpstr>Gesamtauswertung</vt:lpstr>
      <vt:lpstr>Auswertung pro Suchbegriff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toryali omary</dc:creator>
  <cp:lastModifiedBy>toryali omary</cp:lastModifiedBy>
  <dcterms:created xsi:type="dcterms:W3CDTF">2025-01-13T16:35:05Z</dcterms:created>
  <dcterms:modified xsi:type="dcterms:W3CDTF">2025-01-16T12:47:17Z</dcterms:modified>
</cp:coreProperties>
</file>