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Toscan0\Desktop\Tese-AR-Faraday-Museum\Thesis\Tests\EUQ\Data_Analysis_Tools\"/>
    </mc:Choice>
  </mc:AlternateContent>
  <xr:revisionPtr revIDLastSave="0" documentId="13_ncr:1_{0BC74532-3FC8-4E96-B569-84D89772B126}" xr6:coauthVersionLast="45" xr6:coauthVersionMax="45" xr10:uidLastSave="{00000000-0000-0000-0000-000000000000}"/>
  <bookViews>
    <workbookView xWindow="28680" yWindow="-120" windowWidth="29040" windowHeight="15840" tabRatio="738" activeTab="1"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AD996" i="16" s="1"/>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AD992" i="16" s="1"/>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AD988" i="16" s="1"/>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AD984" i="16" s="1"/>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AD980" i="16" s="1"/>
  <c r="C980" i="16"/>
  <c r="B980" i="16"/>
  <c r="A980" i="16"/>
  <c r="Z979" i="16"/>
  <c r="Y979" i="16"/>
  <c r="X979" i="16"/>
  <c r="W979" i="16"/>
  <c r="V979" i="16"/>
  <c r="AE979" i="16" s="1"/>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AF978" i="16" s="1"/>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AD976" i="16" s="1"/>
  <c r="C976" i="16"/>
  <c r="B976" i="16"/>
  <c r="A976" i="16"/>
  <c r="Z975" i="16"/>
  <c r="Y975" i="16"/>
  <c r="X975" i="16"/>
  <c r="W975" i="16"/>
  <c r="V975" i="16"/>
  <c r="AE975" i="16" s="1"/>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O974" i="16"/>
  <c r="N974" i="16"/>
  <c r="M974" i="16"/>
  <c r="L974" i="16"/>
  <c r="K974" i="16"/>
  <c r="J974" i="16"/>
  <c r="I974" i="16"/>
  <c r="H974" i="16"/>
  <c r="AF974" i="16" s="1"/>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AD972" i="16" s="1"/>
  <c r="C972" i="16"/>
  <c r="B972" i="16"/>
  <c r="A972" i="16"/>
  <c r="Z971" i="16"/>
  <c r="Y971" i="16"/>
  <c r="X971" i="16"/>
  <c r="W971" i="16"/>
  <c r="V971" i="16"/>
  <c r="AE971" i="16" s="1"/>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AF970" i="16" s="1"/>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AD968" i="16" s="1"/>
  <c r="C968" i="16"/>
  <c r="B968" i="16"/>
  <c r="A968" i="16"/>
  <c r="Z967" i="16"/>
  <c r="Y967" i="16"/>
  <c r="X967" i="16"/>
  <c r="W967" i="16"/>
  <c r="V967" i="16"/>
  <c r="AE967" i="16" s="1"/>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O966" i="16"/>
  <c r="N966" i="16"/>
  <c r="M966" i="16"/>
  <c r="L966" i="16"/>
  <c r="K966" i="16"/>
  <c r="J966" i="16"/>
  <c r="I966" i="16"/>
  <c r="H966" i="16"/>
  <c r="AF966" i="16" s="1"/>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AD964" i="16" s="1"/>
  <c r="C964" i="16"/>
  <c r="B964" i="16"/>
  <c r="A964" i="16"/>
  <c r="Z963" i="16"/>
  <c r="Y963" i="16"/>
  <c r="X963" i="16"/>
  <c r="W963" i="16"/>
  <c r="V963" i="16"/>
  <c r="AE963" i="16" s="1"/>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AF962" i="16" s="1"/>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AD960" i="16" s="1"/>
  <c r="C960" i="16"/>
  <c r="B960" i="16"/>
  <c r="A960" i="16"/>
  <c r="Z959" i="16"/>
  <c r="Y959" i="16"/>
  <c r="X959" i="16"/>
  <c r="W959" i="16"/>
  <c r="V959" i="16"/>
  <c r="AE959" i="16" s="1"/>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O958" i="16"/>
  <c r="N958" i="16"/>
  <c r="M958" i="16"/>
  <c r="L958" i="16"/>
  <c r="K958" i="16"/>
  <c r="J958" i="16"/>
  <c r="I958" i="16"/>
  <c r="H958" i="16"/>
  <c r="AF958" i="16" s="1"/>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AD956" i="16" s="1"/>
  <c r="C956" i="16"/>
  <c r="B956" i="16"/>
  <c r="A956" i="16"/>
  <c r="Z955" i="16"/>
  <c r="Y955" i="16"/>
  <c r="X955" i="16"/>
  <c r="W955" i="16"/>
  <c r="V955" i="16"/>
  <c r="AE955" i="16" s="1"/>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O954" i="16"/>
  <c r="N954" i="16"/>
  <c r="M954" i="16"/>
  <c r="L954" i="16"/>
  <c r="K954" i="16"/>
  <c r="J954" i="16"/>
  <c r="I954" i="16"/>
  <c r="H954" i="16"/>
  <c r="AF954" i="16" s="1"/>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AD952" i="16" s="1"/>
  <c r="C952" i="16"/>
  <c r="B952" i="16"/>
  <c r="A952" i="16"/>
  <c r="Z951" i="16"/>
  <c r="Y951" i="16"/>
  <c r="X951" i="16"/>
  <c r="W951" i="16"/>
  <c r="V951" i="16"/>
  <c r="AE951" i="16" s="1"/>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O950" i="16"/>
  <c r="N950" i="16"/>
  <c r="M950" i="16"/>
  <c r="L950" i="16"/>
  <c r="K950" i="16"/>
  <c r="J950" i="16"/>
  <c r="I950" i="16"/>
  <c r="H950" i="16"/>
  <c r="AF950" i="16" s="1"/>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AD948" i="16" s="1"/>
  <c r="C948" i="16"/>
  <c r="B948" i="16"/>
  <c r="A948" i="16"/>
  <c r="Z947" i="16"/>
  <c r="Y947" i="16"/>
  <c r="X947" i="16"/>
  <c r="W947" i="16"/>
  <c r="V947" i="16"/>
  <c r="AE947" i="16" s="1"/>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O946" i="16"/>
  <c r="N946" i="16"/>
  <c r="M946" i="16"/>
  <c r="L946" i="16"/>
  <c r="K946" i="16"/>
  <c r="J946" i="16"/>
  <c r="I946" i="16"/>
  <c r="H946" i="16"/>
  <c r="AF946" i="16" s="1"/>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AD944" i="16" s="1"/>
  <c r="C944" i="16"/>
  <c r="B944" i="16"/>
  <c r="A944" i="16"/>
  <c r="Z943" i="16"/>
  <c r="Y943" i="16"/>
  <c r="X943" i="16"/>
  <c r="W943" i="16"/>
  <c r="V943" i="16"/>
  <c r="AE943" i="16" s="1"/>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O942" i="16"/>
  <c r="N942" i="16"/>
  <c r="M942" i="16"/>
  <c r="L942" i="16"/>
  <c r="K942" i="16"/>
  <c r="J942" i="16"/>
  <c r="I942" i="16"/>
  <c r="H942" i="16"/>
  <c r="AF942" i="16" s="1"/>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AD940" i="16" s="1"/>
  <c r="C940" i="16"/>
  <c r="B940" i="16"/>
  <c r="A940" i="16"/>
  <c r="Z939" i="16"/>
  <c r="Y939" i="16"/>
  <c r="X939" i="16"/>
  <c r="W939" i="16"/>
  <c r="V939" i="16"/>
  <c r="AE939" i="16" s="1"/>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O938" i="16"/>
  <c r="N938" i="16"/>
  <c r="M938" i="16"/>
  <c r="L938" i="16"/>
  <c r="K938" i="16"/>
  <c r="J938" i="16"/>
  <c r="I938" i="16"/>
  <c r="H938" i="16"/>
  <c r="AF938" i="16" s="1"/>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AD936" i="16" s="1"/>
  <c r="C936" i="16"/>
  <c r="B936" i="16"/>
  <c r="A936" i="16"/>
  <c r="Z935" i="16"/>
  <c r="Y935" i="16"/>
  <c r="X935" i="16"/>
  <c r="W935" i="16"/>
  <c r="V935" i="16"/>
  <c r="AE935" i="16" s="1"/>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AD932" i="16" s="1"/>
  <c r="C932" i="16"/>
  <c r="B932" i="16"/>
  <c r="A932" i="16"/>
  <c r="Z931" i="16"/>
  <c r="Y931" i="16"/>
  <c r="X931" i="16"/>
  <c r="W931" i="16"/>
  <c r="V931" i="16"/>
  <c r="AE931" i="16" s="1"/>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AD928" i="16" s="1"/>
  <c r="C928" i="16"/>
  <c r="B928" i="16"/>
  <c r="A928" i="16"/>
  <c r="Z927" i="16"/>
  <c r="Y927" i="16"/>
  <c r="X927" i="16"/>
  <c r="W927" i="16"/>
  <c r="V927" i="16"/>
  <c r="AE927" i="16" s="1"/>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AD924" i="16" s="1"/>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AD920" i="16" s="1"/>
  <c r="C920" i="16"/>
  <c r="B920" i="16"/>
  <c r="A920" i="16"/>
  <c r="Z919" i="16"/>
  <c r="Y919" i="16"/>
  <c r="X919" i="16"/>
  <c r="W919" i="16"/>
  <c r="V919" i="16"/>
  <c r="AE919" i="16" s="1"/>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AD916" i="16" s="1"/>
  <c r="C916" i="16"/>
  <c r="B916" i="16"/>
  <c r="A916" i="16"/>
  <c r="Z915" i="16"/>
  <c r="Y915" i="16"/>
  <c r="X915" i="16"/>
  <c r="W915" i="16"/>
  <c r="V915" i="16"/>
  <c r="AE915" i="16" s="1"/>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AD912" i="16" s="1"/>
  <c r="C912" i="16"/>
  <c r="B912" i="16"/>
  <c r="A912" i="16"/>
  <c r="Z911" i="16"/>
  <c r="Y911" i="16"/>
  <c r="X911" i="16"/>
  <c r="W911" i="16"/>
  <c r="V911" i="16"/>
  <c r="AE911" i="16" s="1"/>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AD908" i="16" s="1"/>
  <c r="C908" i="16"/>
  <c r="B908" i="16"/>
  <c r="A908" i="16"/>
  <c r="Z907" i="16"/>
  <c r="Y907" i="16"/>
  <c r="X907" i="16"/>
  <c r="W907" i="16"/>
  <c r="V907" i="16"/>
  <c r="AE907" i="16" s="1"/>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AD904" i="16" s="1"/>
  <c r="C904" i="16"/>
  <c r="B904" i="16"/>
  <c r="A904" i="16"/>
  <c r="Z903" i="16"/>
  <c r="Y903" i="16"/>
  <c r="X903" i="16"/>
  <c r="W903" i="16"/>
  <c r="V903" i="16"/>
  <c r="AE903" i="16" s="1"/>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AD900" i="16" s="1"/>
  <c r="C900" i="16"/>
  <c r="B900" i="16"/>
  <c r="A900" i="16"/>
  <c r="Z899" i="16"/>
  <c r="Y899" i="16"/>
  <c r="X899" i="16"/>
  <c r="W899" i="16"/>
  <c r="V899" i="16"/>
  <c r="AE899" i="16" s="1"/>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G710" i="16"/>
  <c r="F710" i="16"/>
  <c r="E710" i="16"/>
  <c r="D710" i="16"/>
  <c r="C710" i="16"/>
  <c r="B710" i="16"/>
  <c r="A710" i="16"/>
  <c r="Z709" i="16"/>
  <c r="Y709" i="16"/>
  <c r="X709" i="16"/>
  <c r="W709" i="16"/>
  <c r="V709" i="16"/>
  <c r="U709" i="16"/>
  <c r="T709" i="16"/>
  <c r="S709" i="16"/>
  <c r="R709" i="16"/>
  <c r="Q709" i="16"/>
  <c r="P709" i="16"/>
  <c r="O709" i="16"/>
  <c r="N709" i="16"/>
  <c r="M709" i="16"/>
  <c r="L709" i="16"/>
  <c r="K709" i="16"/>
  <c r="J709" i="16"/>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G706" i="16"/>
  <c r="F706" i="16"/>
  <c r="E706" i="16"/>
  <c r="D706" i="16"/>
  <c r="C706" i="16"/>
  <c r="B706" i="16"/>
  <c r="A706" i="16"/>
  <c r="Z705" i="16"/>
  <c r="Y705" i="16"/>
  <c r="X705" i="16"/>
  <c r="W705" i="16"/>
  <c r="V705" i="16"/>
  <c r="U705" i="16"/>
  <c r="T705" i="16"/>
  <c r="S705" i="16"/>
  <c r="R705" i="16"/>
  <c r="Q705" i="16"/>
  <c r="P705" i="16"/>
  <c r="O705" i="16"/>
  <c r="N705" i="16"/>
  <c r="M705" i="16"/>
  <c r="L705" i="16"/>
  <c r="K705" i="16"/>
  <c r="J705" i="16"/>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J704" i="16"/>
  <c r="I704" i="16"/>
  <c r="H704" i="16"/>
  <c r="G704" i="16"/>
  <c r="F704" i="16"/>
  <c r="E704" i="16"/>
  <c r="D704" i="16"/>
  <c r="C704" i="16"/>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Q701" i="16"/>
  <c r="P701" i="16"/>
  <c r="O701" i="16"/>
  <c r="N701" i="16"/>
  <c r="M701" i="16"/>
  <c r="L701" i="16"/>
  <c r="K701" i="16"/>
  <c r="J701" i="16"/>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C700" i="16"/>
  <c r="B700" i="16"/>
  <c r="A700" i="16"/>
  <c r="Z699" i="16"/>
  <c r="Y699" i="16"/>
  <c r="X699" i="16"/>
  <c r="W699" i="16"/>
  <c r="V699" i="16"/>
  <c r="U699" i="16"/>
  <c r="T699" i="16"/>
  <c r="S699" i="16"/>
  <c r="R699" i="16"/>
  <c r="Q699" i="16"/>
  <c r="P699" i="16"/>
  <c r="O699" i="16"/>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F698" i="16"/>
  <c r="E698" i="16"/>
  <c r="D698" i="16"/>
  <c r="C698" i="16"/>
  <c r="B698" i="16"/>
  <c r="A698" i="16"/>
  <c r="Z697" i="16"/>
  <c r="Y697" i="16"/>
  <c r="X697" i="16"/>
  <c r="W697" i="16"/>
  <c r="V697" i="16"/>
  <c r="U697" i="16"/>
  <c r="T697" i="16"/>
  <c r="S697" i="16"/>
  <c r="R697" i="16"/>
  <c r="Q697" i="16"/>
  <c r="P697" i="16"/>
  <c r="O697" i="16"/>
  <c r="N697" i="16"/>
  <c r="M697" i="16"/>
  <c r="L697" i="16"/>
  <c r="K697" i="16"/>
  <c r="J697" i="16"/>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J696" i="16"/>
  <c r="I696" i="16"/>
  <c r="H696" i="16"/>
  <c r="G696" i="16"/>
  <c r="F696" i="16"/>
  <c r="E696" i="16"/>
  <c r="D696" i="16"/>
  <c r="C696" i="16"/>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G694" i="16"/>
  <c r="F694" i="16"/>
  <c r="E694" i="16"/>
  <c r="D694" i="16"/>
  <c r="C694" i="16"/>
  <c r="B694" i="16"/>
  <c r="A694" i="16"/>
  <c r="Z693" i="16"/>
  <c r="Y693" i="16"/>
  <c r="X693" i="16"/>
  <c r="W693" i="16"/>
  <c r="V693" i="16"/>
  <c r="U693" i="16"/>
  <c r="T693" i="16"/>
  <c r="S693" i="16"/>
  <c r="R693" i="16"/>
  <c r="Q693" i="16"/>
  <c r="P693" i="16"/>
  <c r="O693" i="16"/>
  <c r="N693" i="16"/>
  <c r="M693" i="16"/>
  <c r="L693" i="16"/>
  <c r="K693" i="16"/>
  <c r="J693" i="16"/>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Q689" i="16"/>
  <c r="P689" i="16"/>
  <c r="O689" i="16"/>
  <c r="N689" i="16"/>
  <c r="M689" i="16"/>
  <c r="L689" i="16"/>
  <c r="K689" i="16"/>
  <c r="J689" i="16"/>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Q685" i="16"/>
  <c r="P685" i="16"/>
  <c r="O685" i="16"/>
  <c r="N685" i="16"/>
  <c r="M685" i="16"/>
  <c r="L685" i="16"/>
  <c r="K685" i="16"/>
  <c r="J685" i="16"/>
  <c r="I685" i="16"/>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J684" i="16"/>
  <c r="I684" i="16"/>
  <c r="H684" i="16"/>
  <c r="G684" i="16"/>
  <c r="F684" i="16"/>
  <c r="E684" i="16"/>
  <c r="D684" i="16"/>
  <c r="C684" i="16"/>
  <c r="B684" i="16"/>
  <c r="A684" i="16"/>
  <c r="Z683" i="16"/>
  <c r="Y683" i="16"/>
  <c r="X683" i="16"/>
  <c r="W683" i="16"/>
  <c r="V683" i="16"/>
  <c r="U683" i="16"/>
  <c r="T683" i="16"/>
  <c r="S683" i="16"/>
  <c r="R683" i="16"/>
  <c r="Q683" i="16"/>
  <c r="P683" i="16"/>
  <c r="O683" i="16"/>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G682" i="16"/>
  <c r="F682" i="16"/>
  <c r="E682" i="16"/>
  <c r="D682" i="16"/>
  <c r="C682" i="16"/>
  <c r="B682" i="16"/>
  <c r="A682" i="16"/>
  <c r="Z681" i="16"/>
  <c r="Y681" i="16"/>
  <c r="X681" i="16"/>
  <c r="W681" i="16"/>
  <c r="V681" i="16"/>
  <c r="U681" i="16"/>
  <c r="T681" i="16"/>
  <c r="S681" i="16"/>
  <c r="R681" i="16"/>
  <c r="Q681" i="16"/>
  <c r="P681" i="16"/>
  <c r="O681" i="16"/>
  <c r="N681" i="16"/>
  <c r="M681" i="16"/>
  <c r="L681" i="16"/>
  <c r="K681" i="16"/>
  <c r="J681" i="16"/>
  <c r="I681" i="16"/>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D680" i="16"/>
  <c r="C680" i="16"/>
  <c r="B680" i="16"/>
  <c r="A680" i="16"/>
  <c r="Z679" i="16"/>
  <c r="Y679" i="16"/>
  <c r="X679" i="16"/>
  <c r="W679" i="16"/>
  <c r="V679" i="16"/>
  <c r="U679" i="16"/>
  <c r="T679" i="16"/>
  <c r="S679" i="16"/>
  <c r="R679" i="16"/>
  <c r="Q679" i="16"/>
  <c r="P679" i="16"/>
  <c r="O679" i="16"/>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H678" i="16"/>
  <c r="G678" i="16"/>
  <c r="F678" i="16"/>
  <c r="E678" i="16"/>
  <c r="D678" i="16"/>
  <c r="C678" i="16"/>
  <c r="B678" i="16"/>
  <c r="A678" i="16"/>
  <c r="Z677" i="16"/>
  <c r="Y677" i="16"/>
  <c r="X677" i="16"/>
  <c r="W677" i="16"/>
  <c r="V677" i="16"/>
  <c r="U677" i="16"/>
  <c r="T677" i="16"/>
  <c r="S677" i="16"/>
  <c r="R677" i="16"/>
  <c r="Q677" i="16"/>
  <c r="P677" i="16"/>
  <c r="O677" i="16"/>
  <c r="N677" i="16"/>
  <c r="M677" i="16"/>
  <c r="L677" i="16"/>
  <c r="K677" i="16"/>
  <c r="J677" i="16"/>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D676" i="16"/>
  <c r="C676" i="16"/>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G674" i="16"/>
  <c r="F674" i="16"/>
  <c r="E674" i="16"/>
  <c r="D674" i="16"/>
  <c r="C674" i="16"/>
  <c r="B674" i="16"/>
  <c r="A674" i="16"/>
  <c r="Z673" i="16"/>
  <c r="Y673" i="16"/>
  <c r="X673" i="16"/>
  <c r="W673" i="16"/>
  <c r="V673" i="16"/>
  <c r="U673" i="16"/>
  <c r="T673" i="16"/>
  <c r="S673" i="16"/>
  <c r="R673" i="16"/>
  <c r="Q673" i="16"/>
  <c r="P673" i="16"/>
  <c r="O673" i="16"/>
  <c r="N673" i="16"/>
  <c r="M673" i="16"/>
  <c r="L673" i="16"/>
  <c r="K673" i="16"/>
  <c r="J673" i="16"/>
  <c r="I673" i="16"/>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AG672" i="16" s="1"/>
  <c r="D672" i="16"/>
  <c r="C672" i="16"/>
  <c r="B672" i="16"/>
  <c r="A672" i="16"/>
  <c r="Z671" i="16"/>
  <c r="Y671" i="16"/>
  <c r="X671" i="16"/>
  <c r="W671" i="16"/>
  <c r="V671" i="16"/>
  <c r="U671" i="16"/>
  <c r="T671" i="16"/>
  <c r="S671" i="16"/>
  <c r="R671" i="16"/>
  <c r="Q671" i="16"/>
  <c r="P671" i="16"/>
  <c r="O671" i="16"/>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H670" i="16"/>
  <c r="G670" i="16"/>
  <c r="F670" i="16"/>
  <c r="E670" i="16"/>
  <c r="D670" i="16"/>
  <c r="C670" i="16"/>
  <c r="B670" i="16"/>
  <c r="A670" i="16"/>
  <c r="Z669" i="16"/>
  <c r="Y669" i="16"/>
  <c r="X669" i="16"/>
  <c r="W669" i="16"/>
  <c r="V669" i="16"/>
  <c r="U669" i="16"/>
  <c r="T669" i="16"/>
  <c r="S669" i="16"/>
  <c r="R669" i="16"/>
  <c r="Q669" i="16"/>
  <c r="P669" i="16"/>
  <c r="O669" i="16"/>
  <c r="N669" i="16"/>
  <c r="M669" i="16"/>
  <c r="L669" i="16"/>
  <c r="K669" i="16"/>
  <c r="J669" i="16"/>
  <c r="I669" i="16"/>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J668" i="16"/>
  <c r="I668" i="16"/>
  <c r="H668" i="16"/>
  <c r="G668" i="16"/>
  <c r="F668" i="16"/>
  <c r="E668" i="16"/>
  <c r="AG668" i="16" s="1"/>
  <c r="D668" i="16"/>
  <c r="C668" i="16"/>
  <c r="B668" i="16"/>
  <c r="A668" i="16"/>
  <c r="Z667" i="16"/>
  <c r="Y667" i="16"/>
  <c r="X667" i="16"/>
  <c r="W667" i="16"/>
  <c r="V667" i="16"/>
  <c r="U667" i="16"/>
  <c r="T667" i="16"/>
  <c r="S667" i="16"/>
  <c r="R667" i="16"/>
  <c r="Q667" i="16"/>
  <c r="P667" i="16"/>
  <c r="O667" i="16"/>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G666" i="16"/>
  <c r="F666" i="16"/>
  <c r="E666" i="16"/>
  <c r="D666" i="16"/>
  <c r="C666" i="16"/>
  <c r="B666" i="16"/>
  <c r="A666" i="16"/>
  <c r="Z665" i="16"/>
  <c r="Y665" i="16"/>
  <c r="X665" i="16"/>
  <c r="W665" i="16"/>
  <c r="V665" i="16"/>
  <c r="U665" i="16"/>
  <c r="T665" i="16"/>
  <c r="S665" i="16"/>
  <c r="R665" i="16"/>
  <c r="Q665" i="16"/>
  <c r="P665" i="16"/>
  <c r="O665" i="16"/>
  <c r="N665" i="16"/>
  <c r="M665" i="16"/>
  <c r="L665" i="16"/>
  <c r="K665" i="16"/>
  <c r="J665" i="16"/>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J664" i="16"/>
  <c r="I664" i="16"/>
  <c r="H664" i="16"/>
  <c r="G664" i="16"/>
  <c r="F664" i="16"/>
  <c r="E664" i="16"/>
  <c r="AG664" i="16" s="1"/>
  <c r="D664" i="16"/>
  <c r="C664" i="16"/>
  <c r="B664" i="16"/>
  <c r="A664" i="16"/>
  <c r="Z663" i="16"/>
  <c r="Y663" i="16"/>
  <c r="X663" i="16"/>
  <c r="W663" i="16"/>
  <c r="V663" i="16"/>
  <c r="U663" i="16"/>
  <c r="T663" i="16"/>
  <c r="S663" i="16"/>
  <c r="R663" i="16"/>
  <c r="Q663" i="16"/>
  <c r="P663" i="16"/>
  <c r="O663" i="16"/>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G662" i="16"/>
  <c r="F662" i="16"/>
  <c r="E662" i="16"/>
  <c r="D662" i="16"/>
  <c r="C662" i="16"/>
  <c r="B662" i="16"/>
  <c r="A662" i="16"/>
  <c r="Z661" i="16"/>
  <c r="Y661" i="16"/>
  <c r="X661" i="16"/>
  <c r="W661" i="16"/>
  <c r="V661" i="16"/>
  <c r="U661" i="16"/>
  <c r="T661" i="16"/>
  <c r="S661" i="16"/>
  <c r="R661" i="16"/>
  <c r="Q661" i="16"/>
  <c r="P661" i="16"/>
  <c r="O661" i="16"/>
  <c r="N661" i="16"/>
  <c r="M661" i="16"/>
  <c r="L661" i="16"/>
  <c r="K661" i="16"/>
  <c r="J661" i="16"/>
  <c r="I661" i="16"/>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AG660" i="16" s="1"/>
  <c r="D660" i="16"/>
  <c r="C660" i="16"/>
  <c r="B660" i="16"/>
  <c r="A660" i="16"/>
  <c r="Z659" i="16"/>
  <c r="Y659" i="16"/>
  <c r="X659" i="16"/>
  <c r="W659" i="16"/>
  <c r="V659" i="16"/>
  <c r="U659" i="16"/>
  <c r="T659" i="16"/>
  <c r="S659" i="16"/>
  <c r="R659" i="16"/>
  <c r="Q659" i="16"/>
  <c r="P659" i="16"/>
  <c r="O659" i="16"/>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Q657" i="16"/>
  <c r="P657" i="16"/>
  <c r="O657" i="16"/>
  <c r="N657" i="16"/>
  <c r="M657" i="16"/>
  <c r="L657" i="16"/>
  <c r="K657" i="16"/>
  <c r="J657" i="16"/>
  <c r="I657" i="16"/>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J656" i="16"/>
  <c r="I656" i="16"/>
  <c r="H656" i="16"/>
  <c r="G656" i="16"/>
  <c r="F656" i="16"/>
  <c r="E656" i="16"/>
  <c r="AG656" i="16" s="1"/>
  <c r="D656" i="16"/>
  <c r="C656" i="16"/>
  <c r="B656" i="16"/>
  <c r="A656" i="16"/>
  <c r="Z655" i="16"/>
  <c r="Y655" i="16"/>
  <c r="X655" i="16"/>
  <c r="W655" i="16"/>
  <c r="V655" i="16"/>
  <c r="U655" i="16"/>
  <c r="T655" i="16"/>
  <c r="S655" i="16"/>
  <c r="R655" i="16"/>
  <c r="Q655" i="16"/>
  <c r="P655" i="16"/>
  <c r="O655" i="16"/>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N654" i="16"/>
  <c r="M654" i="16"/>
  <c r="L654" i="16"/>
  <c r="K654" i="16"/>
  <c r="J654" i="16"/>
  <c r="I654" i="16"/>
  <c r="H654" i="16"/>
  <c r="G654" i="16"/>
  <c r="F654" i="16"/>
  <c r="E654" i="16"/>
  <c r="D654" i="16"/>
  <c r="C654" i="16"/>
  <c r="B654" i="16"/>
  <c r="A654" i="16"/>
  <c r="Z653" i="16"/>
  <c r="Y653" i="16"/>
  <c r="X653" i="16"/>
  <c r="W653" i="16"/>
  <c r="V653" i="16"/>
  <c r="U653" i="16"/>
  <c r="T653" i="16"/>
  <c r="S653" i="16"/>
  <c r="R653" i="16"/>
  <c r="Q653" i="16"/>
  <c r="P653" i="16"/>
  <c r="O653" i="16"/>
  <c r="N653" i="16"/>
  <c r="M653" i="16"/>
  <c r="L653" i="16"/>
  <c r="K653" i="16"/>
  <c r="J653" i="16"/>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J652" i="16"/>
  <c r="I652" i="16"/>
  <c r="H652" i="16"/>
  <c r="G652" i="16"/>
  <c r="F652" i="16"/>
  <c r="E652" i="16"/>
  <c r="AG652" i="16" s="1"/>
  <c r="D652" i="16"/>
  <c r="C652" i="16"/>
  <c r="B652" i="16"/>
  <c r="A652" i="16"/>
  <c r="Z651" i="16"/>
  <c r="Y651" i="16"/>
  <c r="X651" i="16"/>
  <c r="W651" i="16"/>
  <c r="V651" i="16"/>
  <c r="U651" i="16"/>
  <c r="T651" i="16"/>
  <c r="S651" i="16"/>
  <c r="R651" i="16"/>
  <c r="Q651" i="16"/>
  <c r="P651" i="16"/>
  <c r="O651" i="16"/>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G650" i="16"/>
  <c r="F650" i="16"/>
  <c r="E650" i="16"/>
  <c r="D650" i="16"/>
  <c r="C650" i="16"/>
  <c r="B650" i="16"/>
  <c r="A650" i="16"/>
  <c r="Z649" i="16"/>
  <c r="Y649" i="16"/>
  <c r="X649" i="16"/>
  <c r="W649" i="16"/>
  <c r="V649" i="16"/>
  <c r="U649" i="16"/>
  <c r="T649" i="16"/>
  <c r="S649" i="16"/>
  <c r="R649" i="16"/>
  <c r="Q649" i="16"/>
  <c r="P649" i="16"/>
  <c r="O649" i="16"/>
  <c r="N649" i="16"/>
  <c r="M649" i="16"/>
  <c r="L649" i="16"/>
  <c r="K649" i="16"/>
  <c r="J649" i="16"/>
  <c r="I649" i="16"/>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AG648" i="16" s="1"/>
  <c r="D648" i="16"/>
  <c r="C648" i="16"/>
  <c r="B648" i="16"/>
  <c r="A648" i="16"/>
  <c r="Z647" i="16"/>
  <c r="Y647" i="16"/>
  <c r="X647" i="16"/>
  <c r="W647" i="16"/>
  <c r="V647" i="16"/>
  <c r="U647" i="16"/>
  <c r="T647" i="16"/>
  <c r="S647" i="16"/>
  <c r="R647" i="16"/>
  <c r="Q647" i="16"/>
  <c r="P647" i="16"/>
  <c r="O647" i="16"/>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Q645" i="16"/>
  <c r="P645" i="16"/>
  <c r="O645" i="16"/>
  <c r="N645" i="16"/>
  <c r="M645" i="16"/>
  <c r="L645" i="16"/>
  <c r="K645" i="16"/>
  <c r="J645" i="16"/>
  <c r="I645" i="16"/>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J644" i="16"/>
  <c r="I644" i="16"/>
  <c r="H644" i="16"/>
  <c r="G644" i="16"/>
  <c r="F644" i="16"/>
  <c r="E644" i="16"/>
  <c r="AG644" i="16" s="1"/>
  <c r="D644" i="16"/>
  <c r="C644" i="16"/>
  <c r="B644" i="16"/>
  <c r="A644" i="16"/>
  <c r="Z643" i="16"/>
  <c r="Y643" i="16"/>
  <c r="X643" i="16"/>
  <c r="W643" i="16"/>
  <c r="V643" i="16"/>
  <c r="U643" i="16"/>
  <c r="T643" i="16"/>
  <c r="S643" i="16"/>
  <c r="R643" i="16"/>
  <c r="Q643" i="16"/>
  <c r="P643" i="16"/>
  <c r="O643" i="16"/>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N642" i="16"/>
  <c r="M642" i="16"/>
  <c r="L642" i="16"/>
  <c r="K642" i="16"/>
  <c r="J642" i="16"/>
  <c r="I642" i="16"/>
  <c r="H642" i="16"/>
  <c r="G642" i="16"/>
  <c r="F642" i="16"/>
  <c r="E642" i="16"/>
  <c r="D642" i="16"/>
  <c r="C642" i="16"/>
  <c r="B642" i="16"/>
  <c r="A642" i="16"/>
  <c r="Z641" i="16"/>
  <c r="Y641" i="16"/>
  <c r="X641" i="16"/>
  <c r="W641" i="16"/>
  <c r="V641" i="16"/>
  <c r="U641" i="16"/>
  <c r="T641" i="16"/>
  <c r="S641" i="16"/>
  <c r="R641" i="16"/>
  <c r="Q641" i="16"/>
  <c r="P641" i="16"/>
  <c r="O641" i="16"/>
  <c r="N641" i="16"/>
  <c r="M641" i="16"/>
  <c r="L641" i="16"/>
  <c r="K641" i="16"/>
  <c r="J641" i="16"/>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J640" i="16"/>
  <c r="I640" i="16"/>
  <c r="H640" i="16"/>
  <c r="G640" i="16"/>
  <c r="F640" i="16"/>
  <c r="E640" i="16"/>
  <c r="D640" i="16"/>
  <c r="C640" i="16"/>
  <c r="B640" i="16"/>
  <c r="A640" i="16"/>
  <c r="Z639" i="16"/>
  <c r="Y639" i="16"/>
  <c r="X639" i="16"/>
  <c r="W639" i="16"/>
  <c r="V639" i="16"/>
  <c r="U639" i="16"/>
  <c r="T639" i="16"/>
  <c r="S639" i="16"/>
  <c r="R639" i="16"/>
  <c r="Q639" i="16"/>
  <c r="P639" i="16"/>
  <c r="O639" i="16"/>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H638" i="16"/>
  <c r="G638" i="16"/>
  <c r="F638" i="16"/>
  <c r="E638" i="16"/>
  <c r="D638" i="16"/>
  <c r="C638" i="16"/>
  <c r="B638" i="16"/>
  <c r="A638" i="16"/>
  <c r="Z637" i="16"/>
  <c r="Y637" i="16"/>
  <c r="X637" i="16"/>
  <c r="W637" i="16"/>
  <c r="V637" i="16"/>
  <c r="U637" i="16"/>
  <c r="T637" i="16"/>
  <c r="S637" i="16"/>
  <c r="R637" i="16"/>
  <c r="Q637" i="16"/>
  <c r="P637" i="16"/>
  <c r="O637" i="16"/>
  <c r="N637" i="16"/>
  <c r="M637" i="16"/>
  <c r="L637" i="16"/>
  <c r="K637" i="16"/>
  <c r="J637" i="16"/>
  <c r="I637" i="16"/>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AG636" i="16" s="1"/>
  <c r="D636" i="16"/>
  <c r="C636" i="16"/>
  <c r="B636" i="16"/>
  <c r="A636" i="16"/>
  <c r="Z635" i="16"/>
  <c r="Y635" i="16"/>
  <c r="X635" i="16"/>
  <c r="W635" i="16"/>
  <c r="V635" i="16"/>
  <c r="U635" i="16"/>
  <c r="T635" i="16"/>
  <c r="S635" i="16"/>
  <c r="R635" i="16"/>
  <c r="Q635" i="16"/>
  <c r="P635" i="16"/>
  <c r="O635" i="16"/>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J632" i="16"/>
  <c r="I632" i="16"/>
  <c r="H632" i="16"/>
  <c r="G632" i="16"/>
  <c r="F632" i="16"/>
  <c r="E632" i="16"/>
  <c r="D632" i="16"/>
  <c r="C632" i="16"/>
  <c r="B632" i="16"/>
  <c r="A632" i="16"/>
  <c r="Z631" i="16"/>
  <c r="Y631" i="16"/>
  <c r="X631" i="16"/>
  <c r="W631" i="16"/>
  <c r="V631" i="16"/>
  <c r="U631" i="16"/>
  <c r="T631" i="16"/>
  <c r="S631" i="16"/>
  <c r="R631" i="16"/>
  <c r="Q631" i="16"/>
  <c r="P631" i="16"/>
  <c r="O631" i="16"/>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H630" i="16"/>
  <c r="G630" i="16"/>
  <c r="F630" i="16"/>
  <c r="E630" i="16"/>
  <c r="D630" i="16"/>
  <c r="C630" i="16"/>
  <c r="B630" i="16"/>
  <c r="A630" i="16"/>
  <c r="Z629" i="16"/>
  <c r="Y629" i="16"/>
  <c r="X629" i="16"/>
  <c r="W629" i="16"/>
  <c r="V629" i="16"/>
  <c r="U629" i="16"/>
  <c r="T629" i="16"/>
  <c r="S629" i="16"/>
  <c r="R629" i="16"/>
  <c r="Q629" i="16"/>
  <c r="P629" i="16"/>
  <c r="O629" i="16"/>
  <c r="N629" i="16"/>
  <c r="M629" i="16"/>
  <c r="L629" i="16"/>
  <c r="K629" i="16"/>
  <c r="J629" i="16"/>
  <c r="I629" i="16"/>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AG628" i="16" s="1"/>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AG624" i="16" s="1"/>
  <c r="D624" i="16"/>
  <c r="C624" i="16"/>
  <c r="B624" i="16"/>
  <c r="A624" i="16"/>
  <c r="Z623" i="16"/>
  <c r="Y623" i="16"/>
  <c r="X623" i="16"/>
  <c r="W623" i="16"/>
  <c r="V623" i="16"/>
  <c r="U623" i="16"/>
  <c r="T623" i="16"/>
  <c r="S623" i="16"/>
  <c r="R623" i="16"/>
  <c r="Q623" i="16"/>
  <c r="P623" i="16"/>
  <c r="O623" i="16"/>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Q617" i="16"/>
  <c r="P617" i="16"/>
  <c r="O617" i="16"/>
  <c r="N617" i="16"/>
  <c r="M617" i="16"/>
  <c r="L617" i="16"/>
  <c r="K617" i="16"/>
  <c r="AF617" i="16" s="1"/>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J616" i="16"/>
  <c r="I616" i="16"/>
  <c r="H616" i="16"/>
  <c r="G616" i="16"/>
  <c r="F616" i="16"/>
  <c r="E616" i="16"/>
  <c r="AG616" i="16" s="1"/>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G614" i="16"/>
  <c r="F614" i="16"/>
  <c r="E614" i="16"/>
  <c r="D614" i="16"/>
  <c r="C614" i="16"/>
  <c r="B614" i="16"/>
  <c r="A614" i="16"/>
  <c r="Z613" i="16"/>
  <c r="Y613" i="16"/>
  <c r="X613" i="16"/>
  <c r="W613" i="16"/>
  <c r="V613" i="16"/>
  <c r="U613" i="16"/>
  <c r="T613" i="16"/>
  <c r="S613" i="16"/>
  <c r="R613" i="16"/>
  <c r="Q613" i="16"/>
  <c r="P613" i="16"/>
  <c r="O613" i="16"/>
  <c r="N613" i="16"/>
  <c r="M613" i="16"/>
  <c r="L613" i="16"/>
  <c r="K613" i="16"/>
  <c r="J613" i="16"/>
  <c r="I613" i="16"/>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H610" i="16"/>
  <c r="G610" i="16"/>
  <c r="F610" i="16"/>
  <c r="E610" i="16"/>
  <c r="D610" i="16"/>
  <c r="C610" i="16"/>
  <c r="B610" i="16"/>
  <c r="A610" i="16"/>
  <c r="Z609" i="16"/>
  <c r="Y609" i="16"/>
  <c r="X609" i="16"/>
  <c r="W609" i="16"/>
  <c r="V609" i="16"/>
  <c r="U609" i="16"/>
  <c r="T609" i="16"/>
  <c r="S609" i="16"/>
  <c r="R609" i="16"/>
  <c r="Q609" i="16"/>
  <c r="P609" i="16"/>
  <c r="O609" i="16"/>
  <c r="N609" i="16"/>
  <c r="M609" i="16"/>
  <c r="L609" i="16"/>
  <c r="K609" i="16"/>
  <c r="J609" i="16"/>
  <c r="I609" i="16"/>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J608" i="16"/>
  <c r="I608" i="16"/>
  <c r="H608" i="16"/>
  <c r="G608" i="16"/>
  <c r="F608" i="16"/>
  <c r="E608" i="16"/>
  <c r="AG608" i="16" s="1"/>
  <c r="D608" i="16"/>
  <c r="C608" i="16"/>
  <c r="B608" i="16"/>
  <c r="A608" i="16"/>
  <c r="Z607" i="16"/>
  <c r="Y607" i="16"/>
  <c r="X607" i="16"/>
  <c r="W607" i="16"/>
  <c r="V607" i="16"/>
  <c r="U607" i="16"/>
  <c r="T607" i="16"/>
  <c r="S607" i="16"/>
  <c r="R607" i="16"/>
  <c r="Q607" i="16"/>
  <c r="P607" i="16"/>
  <c r="O607" i="16"/>
  <c r="N607" i="16"/>
  <c r="M607" i="16"/>
  <c r="L607" i="16"/>
  <c r="K607" i="16"/>
  <c r="J607" i="16"/>
  <c r="I607" i="16"/>
  <c r="H607" i="16"/>
  <c r="G607" i="16"/>
  <c r="F607" i="16"/>
  <c r="E607" i="16"/>
  <c r="D607" i="16"/>
  <c r="C607" i="16"/>
  <c r="B607" i="16"/>
  <c r="A607" i="16"/>
  <c r="Z606" i="16"/>
  <c r="Y606" i="16"/>
  <c r="X606" i="16"/>
  <c r="W606" i="16"/>
  <c r="V606" i="16"/>
  <c r="U606" i="16"/>
  <c r="T606" i="16"/>
  <c r="S606" i="16"/>
  <c r="R606" i="16"/>
  <c r="Q606" i="16"/>
  <c r="P606" i="16"/>
  <c r="O606" i="16"/>
  <c r="N606" i="16"/>
  <c r="M606" i="16"/>
  <c r="L606" i="16"/>
  <c r="K606" i="16"/>
  <c r="J606" i="16"/>
  <c r="I606" i="16"/>
  <c r="H606" i="16"/>
  <c r="G606" i="16"/>
  <c r="F606" i="16"/>
  <c r="E606" i="16"/>
  <c r="D606" i="16"/>
  <c r="C606" i="16"/>
  <c r="B606" i="16"/>
  <c r="A606" i="16"/>
  <c r="Z605" i="16"/>
  <c r="Y605" i="16"/>
  <c r="X605" i="16"/>
  <c r="W605" i="16"/>
  <c r="V605" i="16"/>
  <c r="U605" i="16"/>
  <c r="T605" i="16"/>
  <c r="S605" i="16"/>
  <c r="R605" i="16"/>
  <c r="Q605" i="16"/>
  <c r="P605" i="16"/>
  <c r="O605" i="16"/>
  <c r="N605" i="16"/>
  <c r="M605" i="16"/>
  <c r="L605" i="16"/>
  <c r="K605" i="16"/>
  <c r="J605" i="16"/>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J604" i="16"/>
  <c r="I604" i="16"/>
  <c r="H604" i="16"/>
  <c r="G604" i="16"/>
  <c r="F604" i="16"/>
  <c r="E604" i="16"/>
  <c r="AG604" i="16" s="1"/>
  <c r="D604" i="16"/>
  <c r="C604" i="16"/>
  <c r="B604" i="16"/>
  <c r="A604" i="16"/>
  <c r="Z603" i="16"/>
  <c r="Y603" i="16"/>
  <c r="X603" i="16"/>
  <c r="W603" i="16"/>
  <c r="V603" i="16"/>
  <c r="U603" i="16"/>
  <c r="T603" i="16"/>
  <c r="S603" i="16"/>
  <c r="R603" i="16"/>
  <c r="Q603" i="16"/>
  <c r="P603" i="16"/>
  <c r="O603" i="16"/>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F602" i="16"/>
  <c r="E602" i="16"/>
  <c r="D602" i="16"/>
  <c r="C602" i="16"/>
  <c r="B602" i="16"/>
  <c r="A602" i="16"/>
  <c r="Z601" i="16"/>
  <c r="Y601" i="16"/>
  <c r="X601" i="16"/>
  <c r="W601" i="16"/>
  <c r="V601" i="16"/>
  <c r="U601" i="16"/>
  <c r="T601" i="16"/>
  <c r="S601" i="16"/>
  <c r="R601" i="16"/>
  <c r="Q601" i="16"/>
  <c r="P601" i="16"/>
  <c r="O601" i="16"/>
  <c r="N601" i="16"/>
  <c r="M601" i="16"/>
  <c r="L601" i="16"/>
  <c r="K601" i="16"/>
  <c r="J601" i="16"/>
  <c r="I601" i="16"/>
  <c r="H601" i="16"/>
  <c r="G601" i="16"/>
  <c r="F601" i="16"/>
  <c r="E601" i="16"/>
  <c r="D601" i="16"/>
  <c r="C601" i="16"/>
  <c r="B601" i="16"/>
  <c r="AD601" i="16" s="1"/>
  <c r="A601" i="16"/>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C600" i="16"/>
  <c r="B600" i="16"/>
  <c r="A600" i="16"/>
  <c r="Z599" i="16"/>
  <c r="Y599" i="16"/>
  <c r="X599" i="16"/>
  <c r="W599" i="16"/>
  <c r="V599" i="16"/>
  <c r="U599" i="16"/>
  <c r="T599" i="16"/>
  <c r="S599" i="16"/>
  <c r="R599" i="16"/>
  <c r="Q599" i="16"/>
  <c r="P599" i="16"/>
  <c r="O599" i="16"/>
  <c r="N599" i="16"/>
  <c r="M599" i="16"/>
  <c r="L599" i="16"/>
  <c r="K599" i="16"/>
  <c r="J599" i="16"/>
  <c r="I599" i="16"/>
  <c r="H599" i="16"/>
  <c r="G599" i="16"/>
  <c r="F599" i="16"/>
  <c r="E599" i="16"/>
  <c r="D599" i="16"/>
  <c r="C599" i="16"/>
  <c r="B599" i="16"/>
  <c r="A599" i="16"/>
  <c r="Z598" i="16"/>
  <c r="Y598" i="16"/>
  <c r="X598" i="16"/>
  <c r="W598" i="16"/>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Q597" i="16"/>
  <c r="P597" i="16"/>
  <c r="O597" i="16"/>
  <c r="N597" i="16"/>
  <c r="M597" i="16"/>
  <c r="L597" i="16"/>
  <c r="K597" i="16"/>
  <c r="AF597" i="16" s="1"/>
  <c r="J597" i="16"/>
  <c r="I597" i="16"/>
  <c r="H597" i="16"/>
  <c r="G597" i="16"/>
  <c r="F597" i="16"/>
  <c r="E597" i="16"/>
  <c r="D597" i="16"/>
  <c r="C597" i="16"/>
  <c r="B597" i="16"/>
  <c r="AD597" i="16" s="1"/>
  <c r="A597" i="16"/>
  <c r="Z596" i="16"/>
  <c r="Y596" i="16"/>
  <c r="X596" i="16"/>
  <c r="W596" i="16"/>
  <c r="V596" i="16"/>
  <c r="U596" i="16"/>
  <c r="T596" i="16"/>
  <c r="AE596" i="16" s="1"/>
  <c r="S596" i="16"/>
  <c r="R596" i="16"/>
  <c r="Q596" i="16"/>
  <c r="P596" i="16"/>
  <c r="O596" i="16"/>
  <c r="N596" i="16"/>
  <c r="M596" i="16"/>
  <c r="L596" i="16"/>
  <c r="AC596" i="16" s="1"/>
  <c r="K596" i="16"/>
  <c r="J596" i="16"/>
  <c r="I596" i="16"/>
  <c r="H596" i="16"/>
  <c r="G596" i="16"/>
  <c r="F596" i="16"/>
  <c r="E596" i="16"/>
  <c r="D596" i="16"/>
  <c r="C596" i="16"/>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V594" i="16"/>
  <c r="U594" i="16"/>
  <c r="T594" i="16"/>
  <c r="S594" i="16"/>
  <c r="R594" i="16"/>
  <c r="Q594" i="16"/>
  <c r="P594" i="16"/>
  <c r="O594" i="16"/>
  <c r="N594" i="16"/>
  <c r="M594" i="16"/>
  <c r="L594" i="16"/>
  <c r="K594" i="16"/>
  <c r="J594" i="16"/>
  <c r="I594" i="16"/>
  <c r="H594" i="16"/>
  <c r="G594" i="16"/>
  <c r="F594" i="16"/>
  <c r="E594" i="16"/>
  <c r="D594" i="16"/>
  <c r="C594" i="16"/>
  <c r="B594" i="16"/>
  <c r="A594" i="16"/>
  <c r="Z593" i="16"/>
  <c r="Y593" i="16"/>
  <c r="X593" i="16"/>
  <c r="W593" i="16"/>
  <c r="V593" i="16"/>
  <c r="U593" i="16"/>
  <c r="T593" i="16"/>
  <c r="S593" i="16"/>
  <c r="R593" i="16"/>
  <c r="Q593" i="16"/>
  <c r="P593" i="16"/>
  <c r="O593" i="16"/>
  <c r="N593" i="16"/>
  <c r="M593" i="16"/>
  <c r="L593" i="16"/>
  <c r="K593" i="16"/>
  <c r="J593" i="16"/>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AG592" i="16" s="1"/>
  <c r="D592" i="16"/>
  <c r="C592" i="16"/>
  <c r="B592" i="16"/>
  <c r="A592" i="16"/>
  <c r="Z591" i="16"/>
  <c r="Y591" i="16"/>
  <c r="X591" i="16"/>
  <c r="W591" i="16"/>
  <c r="V591" i="16"/>
  <c r="U591" i="16"/>
  <c r="T591" i="16"/>
  <c r="S591" i="16"/>
  <c r="R591" i="16"/>
  <c r="Q591" i="16"/>
  <c r="P591" i="16"/>
  <c r="O591" i="16"/>
  <c r="N591" i="16"/>
  <c r="M591" i="16"/>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Q589" i="16"/>
  <c r="P589" i="16"/>
  <c r="O589" i="16"/>
  <c r="N589" i="16"/>
  <c r="M589" i="16"/>
  <c r="L589" i="16"/>
  <c r="K589" i="16"/>
  <c r="J589" i="16"/>
  <c r="I589" i="16"/>
  <c r="H589" i="16"/>
  <c r="G589" i="16"/>
  <c r="F589" i="16"/>
  <c r="E589" i="16"/>
  <c r="D589" i="16"/>
  <c r="C589" i="16"/>
  <c r="B589" i="16"/>
  <c r="AD589" i="16" s="1"/>
  <c r="A589" i="16"/>
  <c r="Z588" i="16"/>
  <c r="Y588" i="16"/>
  <c r="X588" i="16"/>
  <c r="W588" i="16"/>
  <c r="V588" i="16"/>
  <c r="U588" i="16"/>
  <c r="T588" i="16"/>
  <c r="AE588" i="16" s="1"/>
  <c r="S588" i="16"/>
  <c r="R588" i="16"/>
  <c r="Q588" i="16"/>
  <c r="P588" i="16"/>
  <c r="O588" i="16"/>
  <c r="N588" i="16"/>
  <c r="M588" i="16"/>
  <c r="L588" i="16"/>
  <c r="AC588" i="16" s="1"/>
  <c r="K588" i="16"/>
  <c r="J588" i="16"/>
  <c r="I588" i="16"/>
  <c r="H588" i="16"/>
  <c r="G588" i="16"/>
  <c r="F588" i="16"/>
  <c r="E588" i="16"/>
  <c r="AG588" i="16" s="1"/>
  <c r="D588" i="16"/>
  <c r="C588" i="16"/>
  <c r="B588" i="16"/>
  <c r="A588" i="16"/>
  <c r="Z587" i="16"/>
  <c r="Y587" i="16"/>
  <c r="X587" i="16"/>
  <c r="W587" i="16"/>
  <c r="V587" i="16"/>
  <c r="U587" i="16"/>
  <c r="T587" i="16"/>
  <c r="S587" i="16"/>
  <c r="R587" i="16"/>
  <c r="Q587" i="16"/>
  <c r="P587" i="16"/>
  <c r="O587" i="16"/>
  <c r="N587" i="16"/>
  <c r="M587" i="16"/>
  <c r="L587" i="16"/>
  <c r="K587" i="16"/>
  <c r="J587" i="16"/>
  <c r="I587" i="16"/>
  <c r="H587" i="16"/>
  <c r="G587" i="16"/>
  <c r="F587" i="16"/>
  <c r="E587" i="16"/>
  <c r="D587" i="16"/>
  <c r="C587" i="16"/>
  <c r="B587" i="16"/>
  <c r="A587" i="16"/>
  <c r="Z586" i="16"/>
  <c r="Y586" i="16"/>
  <c r="X586" i="16"/>
  <c r="W586" i="16"/>
  <c r="V586" i="16"/>
  <c r="U586" i="16"/>
  <c r="T586" i="16"/>
  <c r="S586" i="16"/>
  <c r="R586" i="16"/>
  <c r="Q586" i="16"/>
  <c r="P586" i="16"/>
  <c r="O586" i="16"/>
  <c r="N586" i="16"/>
  <c r="M586" i="16"/>
  <c r="L586" i="16"/>
  <c r="K586" i="16"/>
  <c r="J586" i="16"/>
  <c r="I586" i="16"/>
  <c r="H586" i="16"/>
  <c r="G586" i="16"/>
  <c r="F586" i="16"/>
  <c r="E586" i="16"/>
  <c r="D586" i="16"/>
  <c r="C586" i="16"/>
  <c r="B586" i="16"/>
  <c r="A586" i="16"/>
  <c r="Z585" i="16"/>
  <c r="Y585" i="16"/>
  <c r="X585" i="16"/>
  <c r="W585" i="16"/>
  <c r="V585" i="16"/>
  <c r="U585" i="16"/>
  <c r="T585" i="16"/>
  <c r="S585" i="16"/>
  <c r="R585" i="16"/>
  <c r="Q585" i="16"/>
  <c r="P585" i="16"/>
  <c r="O585" i="16"/>
  <c r="N585" i="16"/>
  <c r="M585" i="16"/>
  <c r="L585" i="16"/>
  <c r="K585" i="16"/>
  <c r="J585" i="16"/>
  <c r="I585" i="16"/>
  <c r="H585" i="16"/>
  <c r="G585" i="16"/>
  <c r="F585" i="16"/>
  <c r="E585" i="16"/>
  <c r="D585" i="16"/>
  <c r="C585" i="16"/>
  <c r="B585" i="16"/>
  <c r="AD585" i="16" s="1"/>
  <c r="A585" i="16"/>
  <c r="Z584" i="16"/>
  <c r="Y584" i="16"/>
  <c r="X584" i="16"/>
  <c r="W584" i="16"/>
  <c r="V584" i="16"/>
  <c r="U584" i="16"/>
  <c r="T584" i="16"/>
  <c r="AE584" i="16" s="1"/>
  <c r="S584" i="16"/>
  <c r="R584" i="16"/>
  <c r="Q584" i="16"/>
  <c r="P584" i="16"/>
  <c r="O584" i="16"/>
  <c r="N584" i="16"/>
  <c r="M584" i="16"/>
  <c r="L584" i="16"/>
  <c r="AC584" i="16" s="1"/>
  <c r="K584" i="16"/>
  <c r="J584" i="16"/>
  <c r="I584" i="16"/>
  <c r="H584" i="16"/>
  <c r="G584" i="16"/>
  <c r="F584" i="16"/>
  <c r="E584" i="16"/>
  <c r="D584" i="16"/>
  <c r="C584" i="16"/>
  <c r="B584" i="16"/>
  <c r="A584" i="16"/>
  <c r="Z583" i="16"/>
  <c r="Y583" i="16"/>
  <c r="X583" i="16"/>
  <c r="W583" i="16"/>
  <c r="V583" i="16"/>
  <c r="U583" i="16"/>
  <c r="T583" i="16"/>
  <c r="S583" i="16"/>
  <c r="R583" i="16"/>
  <c r="Q583" i="16"/>
  <c r="P583" i="16"/>
  <c r="O583" i="16"/>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F582" i="16"/>
  <c r="E582" i="16"/>
  <c r="D582" i="16"/>
  <c r="C582" i="16"/>
  <c r="B582" i="16"/>
  <c r="A582" i="16"/>
  <c r="Z581" i="16"/>
  <c r="Y581" i="16"/>
  <c r="X581" i="16"/>
  <c r="W581" i="16"/>
  <c r="V581" i="16"/>
  <c r="U581" i="16"/>
  <c r="T581" i="16"/>
  <c r="S581" i="16"/>
  <c r="R581" i="16"/>
  <c r="Q581" i="16"/>
  <c r="P581" i="16"/>
  <c r="O581" i="16"/>
  <c r="N581" i="16"/>
  <c r="M581" i="16"/>
  <c r="L581" i="16"/>
  <c r="K581" i="16"/>
  <c r="J581" i="16"/>
  <c r="I581" i="16"/>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AG580" i="16" s="1"/>
  <c r="D580" i="16"/>
  <c r="C580" i="16"/>
  <c r="B580" i="16"/>
  <c r="A580" i="16"/>
  <c r="Z579" i="16"/>
  <c r="Y579" i="16"/>
  <c r="X579" i="16"/>
  <c r="W579" i="16"/>
  <c r="V579" i="16"/>
  <c r="U579" i="16"/>
  <c r="T579" i="16"/>
  <c r="S579" i="16"/>
  <c r="R579" i="16"/>
  <c r="Q579" i="16"/>
  <c r="P579" i="16"/>
  <c r="O579" i="16"/>
  <c r="N579" i="16"/>
  <c r="M579" i="16"/>
  <c r="L579" i="16"/>
  <c r="K579" i="16"/>
  <c r="J579" i="16"/>
  <c r="I579" i="16"/>
  <c r="H579" i="16"/>
  <c r="G579" i="16"/>
  <c r="F579" i="16"/>
  <c r="E579" i="16"/>
  <c r="D579" i="16"/>
  <c r="C579" i="16"/>
  <c r="B579" i="16"/>
  <c r="A579" i="16"/>
  <c r="Z578" i="16"/>
  <c r="Y578" i="16"/>
  <c r="X578" i="16"/>
  <c r="W578" i="16"/>
  <c r="V578" i="16"/>
  <c r="U578" i="16"/>
  <c r="T578" i="16"/>
  <c r="S578" i="16"/>
  <c r="R578" i="16"/>
  <c r="Q578" i="16"/>
  <c r="P578" i="16"/>
  <c r="O578" i="16"/>
  <c r="N578" i="16"/>
  <c r="M578" i="16"/>
  <c r="L578" i="16"/>
  <c r="K578" i="16"/>
  <c r="J578" i="16"/>
  <c r="I578" i="16"/>
  <c r="H578" i="16"/>
  <c r="G578" i="16"/>
  <c r="F578" i="16"/>
  <c r="E578" i="16"/>
  <c r="D578" i="16"/>
  <c r="C578" i="16"/>
  <c r="B578" i="16"/>
  <c r="A578" i="16"/>
  <c r="Z577" i="16"/>
  <c r="Y577" i="16"/>
  <c r="X577" i="16"/>
  <c r="W577" i="16"/>
  <c r="V577" i="16"/>
  <c r="U577" i="16"/>
  <c r="T577" i="16"/>
  <c r="S577" i="16"/>
  <c r="R577" i="16"/>
  <c r="Q577" i="16"/>
  <c r="P577" i="16"/>
  <c r="O577" i="16"/>
  <c r="N577" i="16"/>
  <c r="M577" i="16"/>
  <c r="L577" i="16"/>
  <c r="K577" i="16"/>
  <c r="J577" i="16"/>
  <c r="I577" i="16"/>
  <c r="H577" i="16"/>
  <c r="G577" i="16"/>
  <c r="F577" i="16"/>
  <c r="E577" i="16"/>
  <c r="D577" i="16"/>
  <c r="C577" i="16"/>
  <c r="B577" i="16"/>
  <c r="A577" i="16"/>
  <c r="Z576" i="16"/>
  <c r="Y576" i="16"/>
  <c r="X576" i="16"/>
  <c r="W576" i="16"/>
  <c r="V576" i="16"/>
  <c r="U576" i="16"/>
  <c r="T576" i="16"/>
  <c r="AE576" i="16" s="1"/>
  <c r="S576" i="16"/>
  <c r="R576" i="16"/>
  <c r="Q576" i="16"/>
  <c r="P576" i="16"/>
  <c r="O576" i="16"/>
  <c r="N576" i="16"/>
  <c r="M576" i="16"/>
  <c r="L576" i="16"/>
  <c r="AC576" i="16" s="1"/>
  <c r="K576" i="16"/>
  <c r="J576" i="16"/>
  <c r="I576" i="16"/>
  <c r="H576" i="16"/>
  <c r="G576" i="16"/>
  <c r="F576" i="16"/>
  <c r="E576" i="16"/>
  <c r="D576" i="16"/>
  <c r="C576" i="16"/>
  <c r="B576" i="16"/>
  <c r="A576" i="16"/>
  <c r="Z575" i="16"/>
  <c r="Y575" i="16"/>
  <c r="X575" i="16"/>
  <c r="W575" i="16"/>
  <c r="V575" i="16"/>
  <c r="U575" i="16"/>
  <c r="T575" i="16"/>
  <c r="S575" i="16"/>
  <c r="R575" i="16"/>
  <c r="Q575" i="16"/>
  <c r="P575" i="16"/>
  <c r="O575" i="16"/>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H574" i="16"/>
  <c r="G574" i="16"/>
  <c r="F574" i="16"/>
  <c r="E574" i="16"/>
  <c r="D574" i="16"/>
  <c r="C574" i="16"/>
  <c r="B574" i="16"/>
  <c r="A574" i="16"/>
  <c r="Z573" i="16"/>
  <c r="Y573" i="16"/>
  <c r="X573" i="16"/>
  <c r="W573" i="16"/>
  <c r="V573" i="16"/>
  <c r="U573" i="16"/>
  <c r="T573" i="16"/>
  <c r="S573" i="16"/>
  <c r="R573" i="16"/>
  <c r="Q573" i="16"/>
  <c r="P573" i="16"/>
  <c r="O573" i="16"/>
  <c r="N573" i="16"/>
  <c r="M573" i="16"/>
  <c r="L573" i="16"/>
  <c r="K573" i="16"/>
  <c r="J573" i="16"/>
  <c r="I573" i="16"/>
  <c r="H573" i="16"/>
  <c r="G573" i="16"/>
  <c r="F573" i="16"/>
  <c r="E573" i="16"/>
  <c r="D573" i="16"/>
  <c r="C573" i="16"/>
  <c r="B573" i="16"/>
  <c r="A573" i="16"/>
  <c r="Z572" i="16"/>
  <c r="Y572" i="16"/>
  <c r="X572" i="16"/>
  <c r="W572" i="16"/>
  <c r="V572" i="16"/>
  <c r="U572" i="16"/>
  <c r="T572" i="16"/>
  <c r="AE572" i="16" s="1"/>
  <c r="S572" i="16"/>
  <c r="R572" i="16"/>
  <c r="Q572" i="16"/>
  <c r="P572" i="16"/>
  <c r="O572" i="16"/>
  <c r="N572" i="16"/>
  <c r="M572" i="16"/>
  <c r="L572" i="16"/>
  <c r="AC572" i="16" s="1"/>
  <c r="K572" i="16"/>
  <c r="J572" i="16"/>
  <c r="I572" i="16"/>
  <c r="H572" i="16"/>
  <c r="G572" i="16"/>
  <c r="F572" i="16"/>
  <c r="E572" i="16"/>
  <c r="AG572" i="16" s="1"/>
  <c r="D572" i="16"/>
  <c r="C572" i="16"/>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V570" i="16"/>
  <c r="U570" i="16"/>
  <c r="T570" i="16"/>
  <c r="S570" i="16"/>
  <c r="R570" i="16"/>
  <c r="Q570" i="16"/>
  <c r="P570" i="16"/>
  <c r="O570" i="16"/>
  <c r="N570" i="16"/>
  <c r="M570" i="16"/>
  <c r="L570" i="16"/>
  <c r="K570" i="16"/>
  <c r="J570" i="16"/>
  <c r="I570" i="16"/>
  <c r="H570" i="16"/>
  <c r="G570" i="16"/>
  <c r="F570" i="16"/>
  <c r="E570" i="16"/>
  <c r="D570" i="16"/>
  <c r="C570" i="16"/>
  <c r="B570" i="16"/>
  <c r="A570" i="16"/>
  <c r="Z569" i="16"/>
  <c r="Y569" i="16"/>
  <c r="X569" i="16"/>
  <c r="W569" i="16"/>
  <c r="V569" i="16"/>
  <c r="U569" i="16"/>
  <c r="T569" i="16"/>
  <c r="S569" i="16"/>
  <c r="R569" i="16"/>
  <c r="Q569" i="16"/>
  <c r="P569" i="16"/>
  <c r="O569" i="16"/>
  <c r="N569" i="16"/>
  <c r="M569" i="16"/>
  <c r="L569" i="16"/>
  <c r="K569" i="16"/>
  <c r="J569" i="16"/>
  <c r="I569" i="16"/>
  <c r="H569" i="16"/>
  <c r="G569" i="16"/>
  <c r="F569" i="16"/>
  <c r="E569" i="16"/>
  <c r="D569" i="16"/>
  <c r="C569" i="16"/>
  <c r="B569" i="16"/>
  <c r="A569" i="16"/>
  <c r="Z568" i="16"/>
  <c r="Y568" i="16"/>
  <c r="X568" i="16"/>
  <c r="W568" i="16"/>
  <c r="V568" i="16"/>
  <c r="U568" i="16"/>
  <c r="T568" i="16"/>
  <c r="AE568" i="16" s="1"/>
  <c r="S568" i="16"/>
  <c r="R568" i="16"/>
  <c r="Q568" i="16"/>
  <c r="P568" i="16"/>
  <c r="O568" i="16"/>
  <c r="N568" i="16"/>
  <c r="M568" i="16"/>
  <c r="L568" i="16"/>
  <c r="AC568" i="16" s="1"/>
  <c r="K568" i="16"/>
  <c r="J568" i="16"/>
  <c r="I568" i="16"/>
  <c r="H568" i="16"/>
  <c r="G568" i="16"/>
  <c r="F568" i="16"/>
  <c r="E568" i="16"/>
  <c r="D568" i="16"/>
  <c r="C568" i="16"/>
  <c r="B568" i="16"/>
  <c r="A568" i="16"/>
  <c r="Z567" i="16"/>
  <c r="Y567" i="16"/>
  <c r="X567" i="16"/>
  <c r="W567" i="16"/>
  <c r="V567" i="16"/>
  <c r="U567" i="16"/>
  <c r="T567" i="16"/>
  <c r="S567" i="16"/>
  <c r="R567" i="16"/>
  <c r="Q567" i="16"/>
  <c r="P567" i="16"/>
  <c r="O567" i="16"/>
  <c r="N567" i="16"/>
  <c r="M567" i="16"/>
  <c r="L567" i="16"/>
  <c r="K567" i="16"/>
  <c r="J567" i="16"/>
  <c r="I567" i="16"/>
  <c r="H567" i="16"/>
  <c r="G567" i="16"/>
  <c r="F567" i="16"/>
  <c r="E567" i="16"/>
  <c r="D567" i="16"/>
  <c r="C567" i="16"/>
  <c r="B567" i="16"/>
  <c r="A567" i="16"/>
  <c r="Z566" i="16"/>
  <c r="Y566" i="16"/>
  <c r="X566" i="16"/>
  <c r="W566" i="16"/>
  <c r="V566" i="16"/>
  <c r="U566" i="16"/>
  <c r="T566" i="16"/>
  <c r="S566" i="16"/>
  <c r="R566" i="16"/>
  <c r="Q566" i="16"/>
  <c r="P566" i="16"/>
  <c r="O566" i="16"/>
  <c r="N566" i="16"/>
  <c r="M566" i="16"/>
  <c r="L566" i="16"/>
  <c r="K566" i="16"/>
  <c r="J566" i="16"/>
  <c r="I566" i="16"/>
  <c r="H566" i="16"/>
  <c r="G566" i="16"/>
  <c r="F566" i="16"/>
  <c r="E566" i="16"/>
  <c r="D566" i="16"/>
  <c r="C566" i="16"/>
  <c r="B566" i="16"/>
  <c r="A566" i="16"/>
  <c r="Z565" i="16"/>
  <c r="Y565" i="16"/>
  <c r="X565" i="16"/>
  <c r="W565" i="16"/>
  <c r="V565" i="16"/>
  <c r="U565" i="16"/>
  <c r="T565" i="16"/>
  <c r="S565" i="16"/>
  <c r="R565" i="16"/>
  <c r="Q565" i="16"/>
  <c r="P565" i="16"/>
  <c r="O565" i="16"/>
  <c r="N565" i="16"/>
  <c r="M565" i="16"/>
  <c r="L565" i="16"/>
  <c r="K565" i="16"/>
  <c r="J565" i="16"/>
  <c r="I565" i="16"/>
  <c r="H565" i="16"/>
  <c r="G565" i="16"/>
  <c r="F565" i="16"/>
  <c r="E565" i="16"/>
  <c r="D565" i="16"/>
  <c r="C565" i="16"/>
  <c r="B565" i="16"/>
  <c r="A565" i="16"/>
  <c r="Z564" i="16"/>
  <c r="Y564" i="16"/>
  <c r="X564" i="16"/>
  <c r="W564" i="16"/>
  <c r="V564" i="16"/>
  <c r="U564" i="16"/>
  <c r="T564" i="16"/>
  <c r="AE564" i="16" s="1"/>
  <c r="S564" i="16"/>
  <c r="R564" i="16"/>
  <c r="Q564" i="16"/>
  <c r="P564" i="16"/>
  <c r="O564" i="16"/>
  <c r="N564" i="16"/>
  <c r="M564" i="16"/>
  <c r="L564" i="16"/>
  <c r="AC564" i="16" s="1"/>
  <c r="K564" i="16"/>
  <c r="J564" i="16"/>
  <c r="I564" i="16"/>
  <c r="H564" i="16"/>
  <c r="G564" i="16"/>
  <c r="F564" i="16"/>
  <c r="E564" i="16"/>
  <c r="AG564" i="16" s="1"/>
  <c r="D564" i="16"/>
  <c r="C564" i="16"/>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V562" i="16"/>
  <c r="U562" i="16"/>
  <c r="T562" i="16"/>
  <c r="S562" i="16"/>
  <c r="R562" i="16"/>
  <c r="Q562" i="16"/>
  <c r="P562" i="16"/>
  <c r="O562" i="16"/>
  <c r="N562" i="16"/>
  <c r="M562" i="16"/>
  <c r="L562" i="16"/>
  <c r="K562" i="16"/>
  <c r="J562" i="16"/>
  <c r="I562" i="16"/>
  <c r="H562" i="16"/>
  <c r="G562" i="16"/>
  <c r="F562" i="16"/>
  <c r="E562" i="16"/>
  <c r="D562" i="16"/>
  <c r="C562" i="16"/>
  <c r="B562" i="16"/>
  <c r="A562" i="16"/>
  <c r="Z561" i="16"/>
  <c r="Y561" i="16"/>
  <c r="X561" i="16"/>
  <c r="W561" i="16"/>
  <c r="V561" i="16"/>
  <c r="U561" i="16"/>
  <c r="T561" i="16"/>
  <c r="S561" i="16"/>
  <c r="R561" i="16"/>
  <c r="Q561" i="16"/>
  <c r="P561" i="16"/>
  <c r="O561" i="16"/>
  <c r="N561" i="16"/>
  <c r="M561" i="16"/>
  <c r="L561" i="16"/>
  <c r="K561" i="16"/>
  <c r="J561" i="16"/>
  <c r="I561" i="16"/>
  <c r="H561" i="16"/>
  <c r="G561" i="16"/>
  <c r="F561" i="16"/>
  <c r="E561" i="16"/>
  <c r="D561" i="16"/>
  <c r="C561" i="16"/>
  <c r="B561" i="16"/>
  <c r="A561" i="16"/>
  <c r="Z560" i="16"/>
  <c r="Y560" i="16"/>
  <c r="X560" i="16"/>
  <c r="W560" i="16"/>
  <c r="V560" i="16"/>
  <c r="U560" i="16"/>
  <c r="T560" i="16"/>
  <c r="AE560" i="16" s="1"/>
  <c r="S560" i="16"/>
  <c r="R560" i="16"/>
  <c r="Q560" i="16"/>
  <c r="P560" i="16"/>
  <c r="O560" i="16"/>
  <c r="N560" i="16"/>
  <c r="M560" i="16"/>
  <c r="L560" i="16"/>
  <c r="AC560" i="16" s="1"/>
  <c r="K560" i="16"/>
  <c r="J560" i="16"/>
  <c r="I560" i="16"/>
  <c r="H560" i="16"/>
  <c r="G560" i="16"/>
  <c r="F560" i="16"/>
  <c r="E560" i="16"/>
  <c r="D560" i="16"/>
  <c r="C560" i="16"/>
  <c r="B560" i="16"/>
  <c r="A560" i="16"/>
  <c r="Z559" i="16"/>
  <c r="Y559" i="16"/>
  <c r="X559" i="16"/>
  <c r="W559" i="16"/>
  <c r="V559" i="16"/>
  <c r="U559" i="16"/>
  <c r="T559" i="16"/>
  <c r="S559" i="16"/>
  <c r="R559" i="16"/>
  <c r="Q559" i="16"/>
  <c r="P559" i="16"/>
  <c r="O559" i="16"/>
  <c r="N559" i="16"/>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O558" i="16"/>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Q557" i="16"/>
  <c r="P557" i="16"/>
  <c r="O557" i="16"/>
  <c r="N557" i="16"/>
  <c r="M557" i="16"/>
  <c r="L557" i="16"/>
  <c r="K557" i="16"/>
  <c r="J557" i="16"/>
  <c r="I557" i="16"/>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J556" i="16"/>
  <c r="I556" i="16"/>
  <c r="H556" i="16"/>
  <c r="G556" i="16"/>
  <c r="F556" i="16"/>
  <c r="E556" i="16"/>
  <c r="AG556" i="16" s="1"/>
  <c r="D556" i="16"/>
  <c r="C556" i="16"/>
  <c r="B556" i="16"/>
  <c r="A556" i="16"/>
  <c r="Z555" i="16"/>
  <c r="Y555" i="16"/>
  <c r="X555" i="16"/>
  <c r="W555" i="16"/>
  <c r="V555" i="16"/>
  <c r="U555" i="16"/>
  <c r="T555" i="16"/>
  <c r="S555" i="16"/>
  <c r="R555" i="16"/>
  <c r="Q555" i="16"/>
  <c r="P555" i="16"/>
  <c r="O555" i="16"/>
  <c r="N555" i="16"/>
  <c r="M555" i="16"/>
  <c r="L555" i="16"/>
  <c r="K555" i="16"/>
  <c r="J555" i="16"/>
  <c r="I555" i="16"/>
  <c r="H555" i="16"/>
  <c r="G555" i="16"/>
  <c r="F555" i="16"/>
  <c r="E555" i="16"/>
  <c r="D555" i="16"/>
  <c r="C555" i="16"/>
  <c r="B555" i="16"/>
  <c r="A555"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c r="Z553" i="16"/>
  <c r="Y553" i="16"/>
  <c r="X553" i="16"/>
  <c r="W553" i="16"/>
  <c r="V553" i="16"/>
  <c r="U553" i="16"/>
  <c r="T553" i="16"/>
  <c r="S553" i="16"/>
  <c r="R553" i="16"/>
  <c r="Q553" i="16"/>
  <c r="P553" i="16"/>
  <c r="O553" i="16"/>
  <c r="N553" i="16"/>
  <c r="M553" i="16"/>
  <c r="L553" i="16"/>
  <c r="K553" i="16"/>
  <c r="J553" i="16"/>
  <c r="I553" i="16"/>
  <c r="H553" i="16"/>
  <c r="G553" i="16"/>
  <c r="F553" i="16"/>
  <c r="E553" i="16"/>
  <c r="D553" i="16"/>
  <c r="C553" i="16"/>
  <c r="B553" i="16"/>
  <c r="A553" i="16"/>
  <c r="Z552" i="16"/>
  <c r="Y552" i="16"/>
  <c r="X552" i="16"/>
  <c r="W552" i="16"/>
  <c r="V552" i="16"/>
  <c r="U552" i="16"/>
  <c r="T552" i="16"/>
  <c r="AE552" i="16" s="1"/>
  <c r="S552" i="16"/>
  <c r="R552" i="16"/>
  <c r="Q552" i="16"/>
  <c r="P552" i="16"/>
  <c r="O552" i="16"/>
  <c r="N552" i="16"/>
  <c r="M552" i="16"/>
  <c r="L552" i="16"/>
  <c r="AC552" i="16" s="1"/>
  <c r="K552" i="16"/>
  <c r="J552" i="16"/>
  <c r="I552" i="16"/>
  <c r="H552" i="16"/>
  <c r="G552" i="16"/>
  <c r="F552" i="16"/>
  <c r="E552" i="16"/>
  <c r="AG552" i="16" s="1"/>
  <c r="D552" i="16"/>
  <c r="C552" i="16"/>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c r="Z549" i="16"/>
  <c r="Y549" i="16"/>
  <c r="X549" i="16"/>
  <c r="W549" i="16"/>
  <c r="V549" i="16"/>
  <c r="U549" i="16"/>
  <c r="T549" i="16"/>
  <c r="S549" i="16"/>
  <c r="R549" i="16"/>
  <c r="Q549" i="16"/>
  <c r="P549" i="16"/>
  <c r="O549" i="16"/>
  <c r="N549" i="16"/>
  <c r="M549" i="16"/>
  <c r="L549" i="16"/>
  <c r="K549" i="16"/>
  <c r="J549" i="16"/>
  <c r="I549" i="16"/>
  <c r="H549" i="16"/>
  <c r="G549" i="16"/>
  <c r="F549" i="16"/>
  <c r="E549" i="16"/>
  <c r="D549" i="16"/>
  <c r="C549" i="16"/>
  <c r="B549" i="16"/>
  <c r="A549" i="16"/>
  <c r="Z548" i="16"/>
  <c r="Y548" i="16"/>
  <c r="X548" i="16"/>
  <c r="W548" i="16"/>
  <c r="V548" i="16"/>
  <c r="U548" i="16"/>
  <c r="T548" i="16"/>
  <c r="AE548" i="16" s="1"/>
  <c r="S548" i="16"/>
  <c r="R548" i="16"/>
  <c r="Q548" i="16"/>
  <c r="P548" i="16"/>
  <c r="O548" i="16"/>
  <c r="N548" i="16"/>
  <c r="M548" i="16"/>
  <c r="L548" i="16"/>
  <c r="AC548" i="16" s="1"/>
  <c r="K548" i="16"/>
  <c r="J548" i="16"/>
  <c r="I548" i="16"/>
  <c r="H548" i="16"/>
  <c r="G548" i="16"/>
  <c r="F548" i="16"/>
  <c r="E548" i="16"/>
  <c r="AG548" i="16" s="1"/>
  <c r="D548" i="16"/>
  <c r="C548" i="16"/>
  <c r="B548" i="16"/>
  <c r="A548" i="16"/>
  <c r="Z547" i="16"/>
  <c r="Y547" i="16"/>
  <c r="X547" i="16"/>
  <c r="W547" i="16"/>
  <c r="V547" i="16"/>
  <c r="U547" i="16"/>
  <c r="T547" i="16"/>
  <c r="S547" i="16"/>
  <c r="R547" i="16"/>
  <c r="Q547" i="16"/>
  <c r="P547" i="16"/>
  <c r="O547" i="16"/>
  <c r="N547" i="16"/>
  <c r="AC547" i="16" s="1"/>
  <c r="M547" i="16"/>
  <c r="L547" i="16"/>
  <c r="K547" i="16"/>
  <c r="J547" i="16"/>
  <c r="I547" i="16"/>
  <c r="H547" i="16"/>
  <c r="G547" i="16"/>
  <c r="F547" i="16"/>
  <c r="E547" i="16"/>
  <c r="D547" i="16"/>
  <c r="C547" i="16"/>
  <c r="B547" i="16"/>
  <c r="A547"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c r="Z545" i="16"/>
  <c r="Y545" i="16"/>
  <c r="X545" i="16"/>
  <c r="W545" i="16"/>
  <c r="V545" i="16"/>
  <c r="U545" i="16"/>
  <c r="T545" i="16"/>
  <c r="S545" i="16"/>
  <c r="R545" i="16"/>
  <c r="Q545" i="16"/>
  <c r="P545" i="16"/>
  <c r="O545" i="16"/>
  <c r="N545" i="16"/>
  <c r="M545" i="16"/>
  <c r="L545" i="16"/>
  <c r="K545" i="16"/>
  <c r="J545" i="16"/>
  <c r="I545" i="16"/>
  <c r="H545" i="16"/>
  <c r="G545" i="16"/>
  <c r="F545" i="16"/>
  <c r="E545" i="16"/>
  <c r="D545" i="16"/>
  <c r="C545" i="16"/>
  <c r="B545" i="16"/>
  <c r="A545" i="16"/>
  <c r="Z544" i="16"/>
  <c r="Y544" i="16"/>
  <c r="X544" i="16"/>
  <c r="W544" i="16"/>
  <c r="V544" i="16"/>
  <c r="U544" i="16"/>
  <c r="T544" i="16"/>
  <c r="AE544" i="16" s="1"/>
  <c r="S544" i="16"/>
  <c r="R544" i="16"/>
  <c r="Q544" i="16"/>
  <c r="P544" i="16"/>
  <c r="O544" i="16"/>
  <c r="N544" i="16"/>
  <c r="M544" i="16"/>
  <c r="L544" i="16"/>
  <c r="AC544" i="16" s="1"/>
  <c r="K544" i="16"/>
  <c r="J544" i="16"/>
  <c r="I544" i="16"/>
  <c r="H544" i="16"/>
  <c r="G544" i="16"/>
  <c r="F544" i="16"/>
  <c r="E544" i="16"/>
  <c r="AG544" i="16" s="1"/>
  <c r="D544" i="16"/>
  <c r="C544" i="16"/>
  <c r="B544" i="16"/>
  <c r="A544" i="16"/>
  <c r="Z543" i="16"/>
  <c r="Y543" i="16"/>
  <c r="X543" i="16"/>
  <c r="W543" i="16"/>
  <c r="V543" i="16"/>
  <c r="U543" i="16"/>
  <c r="T543" i="16"/>
  <c r="S543" i="16"/>
  <c r="R543" i="16"/>
  <c r="Q543" i="16"/>
  <c r="P543" i="16"/>
  <c r="O543" i="16"/>
  <c r="N543" i="16"/>
  <c r="AC543" i="16" s="1"/>
  <c r="M543" i="16"/>
  <c r="L543" i="16"/>
  <c r="K543" i="16"/>
  <c r="J543" i="16"/>
  <c r="I543" i="16"/>
  <c r="H543" i="16"/>
  <c r="G543" i="16"/>
  <c r="F543" i="16"/>
  <c r="E543" i="16"/>
  <c r="D543" i="16"/>
  <c r="C543" i="16"/>
  <c r="B543" i="16"/>
  <c r="A543" i="16"/>
  <c r="Z542" i="16"/>
  <c r="Y542" i="16"/>
  <c r="X542" i="16"/>
  <c r="W542" i="16"/>
  <c r="V542" i="16"/>
  <c r="U542" i="16"/>
  <c r="T542" i="16"/>
  <c r="S542" i="16"/>
  <c r="R542" i="16"/>
  <c r="Q542" i="16"/>
  <c r="P542" i="16"/>
  <c r="O542" i="16"/>
  <c r="N542" i="16"/>
  <c r="M542" i="16"/>
  <c r="L542" i="16"/>
  <c r="K542" i="16"/>
  <c r="J542" i="16"/>
  <c r="I542" i="16"/>
  <c r="H542" i="16"/>
  <c r="G542" i="16"/>
  <c r="F542" i="16"/>
  <c r="E542" i="16"/>
  <c r="D542" i="16"/>
  <c r="C542" i="16"/>
  <c r="B542" i="16"/>
  <c r="A542"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Z540" i="16"/>
  <c r="Y540" i="16"/>
  <c r="X540" i="16"/>
  <c r="W540" i="16"/>
  <c r="V540" i="16"/>
  <c r="U540" i="16"/>
  <c r="T540" i="16"/>
  <c r="AE540" i="16" s="1"/>
  <c r="S540" i="16"/>
  <c r="R540" i="16"/>
  <c r="Q540" i="16"/>
  <c r="P540" i="16"/>
  <c r="O540" i="16"/>
  <c r="N540" i="16"/>
  <c r="M540" i="16"/>
  <c r="L540" i="16"/>
  <c r="AC540" i="16" s="1"/>
  <c r="K540" i="16"/>
  <c r="J540" i="16"/>
  <c r="I540" i="16"/>
  <c r="H540" i="16"/>
  <c r="G540" i="16"/>
  <c r="F540" i="16"/>
  <c r="E540" i="16"/>
  <c r="D540" i="16"/>
  <c r="C540" i="16"/>
  <c r="B540" i="16"/>
  <c r="A540" i="16"/>
  <c r="Z539" i="16"/>
  <c r="Y539" i="16"/>
  <c r="X539" i="16"/>
  <c r="W539" i="16"/>
  <c r="V539" i="16"/>
  <c r="U539" i="16"/>
  <c r="T539" i="16"/>
  <c r="S539" i="16"/>
  <c r="R539" i="16"/>
  <c r="Q539" i="16"/>
  <c r="P539" i="16"/>
  <c r="O539" i="16"/>
  <c r="N539" i="16"/>
  <c r="M539" i="16"/>
  <c r="L539" i="16"/>
  <c r="K539" i="16"/>
  <c r="J539" i="16"/>
  <c r="I539" i="16"/>
  <c r="H539" i="16"/>
  <c r="G539" i="16"/>
  <c r="F539" i="16"/>
  <c r="E539" i="16"/>
  <c r="D539" i="16"/>
  <c r="C539" i="16"/>
  <c r="B539" i="16"/>
  <c r="A539" i="16"/>
  <c r="Z538" i="16"/>
  <c r="Y538" i="16"/>
  <c r="X538" i="16"/>
  <c r="W538" i="16"/>
  <c r="V538" i="16"/>
  <c r="U538" i="16"/>
  <c r="T538" i="16"/>
  <c r="S538" i="16"/>
  <c r="R538" i="16"/>
  <c r="Q538" i="16"/>
  <c r="P538" i="16"/>
  <c r="O538" i="16"/>
  <c r="N538" i="16"/>
  <c r="M538" i="16"/>
  <c r="L538" i="16"/>
  <c r="K538" i="16"/>
  <c r="J538" i="16"/>
  <c r="I538" i="16"/>
  <c r="H538" i="16"/>
  <c r="G538" i="16"/>
  <c r="F538" i="16"/>
  <c r="E538" i="16"/>
  <c r="D538" i="16"/>
  <c r="C538" i="16"/>
  <c r="B538" i="16"/>
  <c r="A538" i="16"/>
  <c r="Z537" i="16"/>
  <c r="Y537" i="16"/>
  <c r="X537" i="16"/>
  <c r="W537" i="16"/>
  <c r="V537" i="16"/>
  <c r="U537" i="16"/>
  <c r="T537" i="16"/>
  <c r="S537" i="16"/>
  <c r="R537" i="16"/>
  <c r="Q537" i="16"/>
  <c r="P537" i="16"/>
  <c r="O537" i="16"/>
  <c r="N537" i="16"/>
  <c r="M537" i="16"/>
  <c r="L537" i="16"/>
  <c r="K537" i="16"/>
  <c r="J537" i="16"/>
  <c r="I537" i="16"/>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J536" i="16"/>
  <c r="I536" i="16"/>
  <c r="H536" i="16"/>
  <c r="G536" i="16"/>
  <c r="F536" i="16"/>
  <c r="E536" i="16"/>
  <c r="AG536" i="16" s="1"/>
  <c r="D536" i="16"/>
  <c r="C536" i="16"/>
  <c r="B536" i="16"/>
  <c r="A536" i="16"/>
  <c r="Z535" i="16"/>
  <c r="Y535" i="16"/>
  <c r="X535" i="16"/>
  <c r="W535" i="16"/>
  <c r="V535" i="16"/>
  <c r="U535" i="16"/>
  <c r="T535" i="16"/>
  <c r="S535" i="16"/>
  <c r="R535" i="16"/>
  <c r="Q535" i="16"/>
  <c r="P535" i="16"/>
  <c r="O535" i="16"/>
  <c r="N535" i="16"/>
  <c r="AC535" i="16" s="1"/>
  <c r="M535" i="16"/>
  <c r="L535" i="16"/>
  <c r="K535" i="16"/>
  <c r="J535" i="16"/>
  <c r="I535" i="16"/>
  <c r="H535" i="16"/>
  <c r="G535" i="16"/>
  <c r="F535" i="16"/>
  <c r="E535" i="16"/>
  <c r="D535" i="16"/>
  <c r="C535" i="16"/>
  <c r="B535" i="16"/>
  <c r="A535" i="16"/>
  <c r="Z534" i="16"/>
  <c r="Y534" i="16"/>
  <c r="X534" i="16"/>
  <c r="W534" i="16"/>
  <c r="V534" i="16"/>
  <c r="U534" i="16"/>
  <c r="T534" i="16"/>
  <c r="S534" i="16"/>
  <c r="R534" i="16"/>
  <c r="Q534" i="16"/>
  <c r="P534" i="16"/>
  <c r="O534" i="16"/>
  <c r="N534" i="16"/>
  <c r="M534" i="16"/>
  <c r="L534" i="16"/>
  <c r="K534" i="16"/>
  <c r="J534" i="16"/>
  <c r="I534" i="16"/>
  <c r="H534" i="16"/>
  <c r="G534" i="16"/>
  <c r="F534" i="16"/>
  <c r="E534" i="16"/>
  <c r="D534" i="16"/>
  <c r="C534" i="16"/>
  <c r="B534" i="16"/>
  <c r="A534" i="16"/>
  <c r="Z533" i="16"/>
  <c r="Y533" i="16"/>
  <c r="X533" i="16"/>
  <c r="W533" i="16"/>
  <c r="V533" i="16"/>
  <c r="U533" i="16"/>
  <c r="T533" i="16"/>
  <c r="S533" i="16"/>
  <c r="R533" i="16"/>
  <c r="Q533" i="16"/>
  <c r="P533" i="16"/>
  <c r="O533" i="16"/>
  <c r="N533" i="16"/>
  <c r="M533" i="16"/>
  <c r="L533" i="16"/>
  <c r="K533" i="16"/>
  <c r="J533" i="16"/>
  <c r="I533" i="16"/>
  <c r="H533" i="16"/>
  <c r="G533" i="16"/>
  <c r="F533" i="16"/>
  <c r="E533" i="16"/>
  <c r="D533" i="16"/>
  <c r="C533" i="16"/>
  <c r="B533" i="16"/>
  <c r="AD533" i="16" s="1"/>
  <c r="A533" i="16"/>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C532" i="16"/>
  <c r="B532" i="16"/>
  <c r="A532" i="16"/>
  <c r="Z531" i="16"/>
  <c r="Y531" i="16"/>
  <c r="X531" i="16"/>
  <c r="W531" i="16"/>
  <c r="V531" i="16"/>
  <c r="U531" i="16"/>
  <c r="T531" i="16"/>
  <c r="S531" i="16"/>
  <c r="R531" i="16"/>
  <c r="Q531" i="16"/>
  <c r="P531" i="16"/>
  <c r="O531" i="16"/>
  <c r="N531" i="16"/>
  <c r="AC531" i="16" s="1"/>
  <c r="M531" i="16"/>
  <c r="L531" i="16"/>
  <c r="K531" i="16"/>
  <c r="J531" i="16"/>
  <c r="I531" i="16"/>
  <c r="H531" i="16"/>
  <c r="G531" i="16"/>
  <c r="F531" i="16"/>
  <c r="E531" i="16"/>
  <c r="D531" i="16"/>
  <c r="C531" i="16"/>
  <c r="B531" i="16"/>
  <c r="A531" i="16"/>
  <c r="Z530" i="16"/>
  <c r="Y530" i="16"/>
  <c r="X530" i="16"/>
  <c r="W530" i="16"/>
  <c r="V530" i="16"/>
  <c r="U530" i="16"/>
  <c r="T530" i="16"/>
  <c r="S530" i="16"/>
  <c r="R530" i="16"/>
  <c r="Q530" i="16"/>
  <c r="P530" i="16"/>
  <c r="O530" i="16"/>
  <c r="N530" i="16"/>
  <c r="M530" i="16"/>
  <c r="L530" i="16"/>
  <c r="K530" i="16"/>
  <c r="J530" i="16"/>
  <c r="I530" i="16"/>
  <c r="H530" i="16"/>
  <c r="G530" i="16"/>
  <c r="F530" i="16"/>
  <c r="E530" i="16"/>
  <c r="D530" i="16"/>
  <c r="C530" i="16"/>
  <c r="B530" i="16"/>
  <c r="A530" i="16"/>
  <c r="Z529" i="16"/>
  <c r="Y529" i="16"/>
  <c r="X529" i="16"/>
  <c r="W529" i="16"/>
  <c r="V529" i="16"/>
  <c r="U529" i="16"/>
  <c r="T529" i="16"/>
  <c r="S529" i="16"/>
  <c r="R529" i="16"/>
  <c r="Q529" i="16"/>
  <c r="P529" i="16"/>
  <c r="O529" i="16"/>
  <c r="N529" i="16"/>
  <c r="M529" i="16"/>
  <c r="L529" i="16"/>
  <c r="K529" i="16"/>
  <c r="J529" i="16"/>
  <c r="I529" i="16"/>
  <c r="H529" i="16"/>
  <c r="G529" i="16"/>
  <c r="F529" i="16"/>
  <c r="E529" i="16"/>
  <c r="D529" i="16"/>
  <c r="C529" i="16"/>
  <c r="B529" i="16"/>
  <c r="AD529" i="16" s="1"/>
  <c r="A529" i="16"/>
  <c r="Z528" i="16"/>
  <c r="Y528" i="16"/>
  <c r="X528" i="16"/>
  <c r="W528" i="16"/>
  <c r="V528" i="16"/>
  <c r="U528" i="16"/>
  <c r="T528" i="16"/>
  <c r="AE528" i="16" s="1"/>
  <c r="S528" i="16"/>
  <c r="R528" i="16"/>
  <c r="Q528" i="16"/>
  <c r="P528" i="16"/>
  <c r="O528" i="16"/>
  <c r="N528" i="16"/>
  <c r="M528" i="16"/>
  <c r="L528" i="16"/>
  <c r="AC528" i="16" s="1"/>
  <c r="K528" i="16"/>
  <c r="J528" i="16"/>
  <c r="I528" i="16"/>
  <c r="H528" i="16"/>
  <c r="G528" i="16"/>
  <c r="F528" i="16"/>
  <c r="E528" i="16"/>
  <c r="D528" i="16"/>
  <c r="C528" i="16"/>
  <c r="B528" i="16"/>
  <c r="A528" i="16"/>
  <c r="Z527" i="16"/>
  <c r="Y527" i="16"/>
  <c r="X527" i="16"/>
  <c r="W527" i="16"/>
  <c r="V527" i="16"/>
  <c r="U527" i="16"/>
  <c r="T527" i="16"/>
  <c r="S527" i="16"/>
  <c r="R527" i="16"/>
  <c r="Q527" i="16"/>
  <c r="P527" i="16"/>
  <c r="O527" i="16"/>
  <c r="N527" i="16"/>
  <c r="AC527" i="16" s="1"/>
  <c r="M527" i="16"/>
  <c r="L527" i="16"/>
  <c r="K527" i="16"/>
  <c r="J527" i="16"/>
  <c r="I527" i="16"/>
  <c r="H527" i="16"/>
  <c r="G527" i="16"/>
  <c r="F527" i="16"/>
  <c r="E527" i="16"/>
  <c r="D527" i="16"/>
  <c r="C527" i="16"/>
  <c r="B527" i="16"/>
  <c r="A527" i="16"/>
  <c r="Z526" i="16"/>
  <c r="Y526" i="16"/>
  <c r="X526" i="16"/>
  <c r="W526" i="16"/>
  <c r="V526" i="16"/>
  <c r="U526" i="16"/>
  <c r="T526" i="16"/>
  <c r="S526" i="16"/>
  <c r="R526" i="16"/>
  <c r="Q526" i="16"/>
  <c r="P526" i="16"/>
  <c r="O526" i="16"/>
  <c r="N526" i="16"/>
  <c r="M526" i="16"/>
  <c r="L526" i="16"/>
  <c r="K526" i="16"/>
  <c r="J526" i="16"/>
  <c r="I526" i="16"/>
  <c r="H526" i="16"/>
  <c r="G526" i="16"/>
  <c r="F526" i="16"/>
  <c r="E526" i="16"/>
  <c r="D526" i="16"/>
  <c r="C526" i="16"/>
  <c r="B526" i="16"/>
  <c r="A526" i="16"/>
  <c r="Z525" i="16"/>
  <c r="Y525" i="16"/>
  <c r="X525" i="16"/>
  <c r="W525" i="16"/>
  <c r="V525" i="16"/>
  <c r="U525" i="16"/>
  <c r="T525" i="16"/>
  <c r="S525" i="16"/>
  <c r="R525" i="16"/>
  <c r="Q525" i="16"/>
  <c r="P525" i="16"/>
  <c r="O525" i="16"/>
  <c r="N525" i="16"/>
  <c r="M525" i="16"/>
  <c r="L525" i="16"/>
  <c r="K525" i="16"/>
  <c r="J525" i="16"/>
  <c r="I525" i="16"/>
  <c r="H525" i="16"/>
  <c r="G525" i="16"/>
  <c r="F525" i="16"/>
  <c r="E525" i="16"/>
  <c r="D525" i="16"/>
  <c r="C525" i="16"/>
  <c r="B525" i="16"/>
  <c r="AD525" i="16" s="1"/>
  <c r="A525" i="16"/>
  <c r="Z524" i="16"/>
  <c r="Y524" i="16"/>
  <c r="X524" i="16"/>
  <c r="W524" i="16"/>
  <c r="V524" i="16"/>
  <c r="U524" i="16"/>
  <c r="T524" i="16"/>
  <c r="AE524" i="16" s="1"/>
  <c r="S524" i="16"/>
  <c r="R524" i="16"/>
  <c r="Q524" i="16"/>
  <c r="P524" i="16"/>
  <c r="O524" i="16"/>
  <c r="N524" i="16"/>
  <c r="M524" i="16"/>
  <c r="L524" i="16"/>
  <c r="AC524" i="16" s="1"/>
  <c r="K524" i="16"/>
  <c r="J524" i="16"/>
  <c r="I524" i="16"/>
  <c r="H524" i="16"/>
  <c r="G524" i="16"/>
  <c r="F524" i="16"/>
  <c r="E524" i="16"/>
  <c r="D524" i="16"/>
  <c r="C524" i="16"/>
  <c r="B524" i="16"/>
  <c r="A524" i="16"/>
  <c r="Z523" i="16"/>
  <c r="Y523" i="16"/>
  <c r="X523" i="16"/>
  <c r="W523" i="16"/>
  <c r="V523" i="16"/>
  <c r="U523" i="16"/>
  <c r="T523" i="16"/>
  <c r="S523" i="16"/>
  <c r="R523" i="16"/>
  <c r="Q523" i="16"/>
  <c r="P523" i="16"/>
  <c r="O523" i="16"/>
  <c r="N523" i="16"/>
  <c r="AC523" i="16" s="1"/>
  <c r="M523" i="16"/>
  <c r="L523" i="16"/>
  <c r="K523" i="16"/>
  <c r="J523" i="16"/>
  <c r="I523" i="16"/>
  <c r="H523" i="16"/>
  <c r="G523" i="16"/>
  <c r="F523" i="16"/>
  <c r="E523" i="16"/>
  <c r="D523" i="16"/>
  <c r="C523" i="16"/>
  <c r="B523" i="16"/>
  <c r="A523" i="16"/>
  <c r="Z522" i="16"/>
  <c r="Y522" i="16"/>
  <c r="X522" i="16"/>
  <c r="W522" i="16"/>
  <c r="V522" i="16"/>
  <c r="U522" i="16"/>
  <c r="T522" i="16"/>
  <c r="S522" i="16"/>
  <c r="R522" i="16"/>
  <c r="Q522" i="16"/>
  <c r="P522" i="16"/>
  <c r="O522" i="16"/>
  <c r="N522" i="16"/>
  <c r="M522" i="16"/>
  <c r="L522" i="16"/>
  <c r="K522" i="16"/>
  <c r="J522" i="16"/>
  <c r="I522" i="16"/>
  <c r="H522" i="16"/>
  <c r="G522" i="16"/>
  <c r="F522" i="16"/>
  <c r="E522" i="16"/>
  <c r="D522" i="16"/>
  <c r="C522" i="16"/>
  <c r="B522" i="16"/>
  <c r="A522" i="16"/>
  <c r="Z521" i="16"/>
  <c r="Y521" i="16"/>
  <c r="X521" i="16"/>
  <c r="W521" i="16"/>
  <c r="V521" i="16"/>
  <c r="U521" i="16"/>
  <c r="T521" i="16"/>
  <c r="S521" i="16"/>
  <c r="R521" i="16"/>
  <c r="Q521" i="16"/>
  <c r="P521" i="16"/>
  <c r="O521" i="16"/>
  <c r="N521" i="16"/>
  <c r="M521" i="16"/>
  <c r="L521" i="16"/>
  <c r="K521" i="16"/>
  <c r="J521" i="16"/>
  <c r="I521" i="16"/>
  <c r="H521" i="16"/>
  <c r="G521" i="16"/>
  <c r="F521" i="16"/>
  <c r="E521" i="16"/>
  <c r="D521" i="16"/>
  <c r="C521" i="16"/>
  <c r="B521" i="16"/>
  <c r="AD521" i="16" s="1"/>
  <c r="A521" i="16"/>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C520" i="16"/>
  <c r="B520" i="16"/>
  <c r="A520" i="16"/>
  <c r="Z519" i="16"/>
  <c r="Y519" i="16"/>
  <c r="X519" i="16"/>
  <c r="W519" i="16"/>
  <c r="V519" i="16"/>
  <c r="U519" i="16"/>
  <c r="T519" i="16"/>
  <c r="S519" i="16"/>
  <c r="R519" i="16"/>
  <c r="Q519" i="16"/>
  <c r="P519" i="16"/>
  <c r="O519" i="16"/>
  <c r="N519" i="16"/>
  <c r="AC519" i="16" s="1"/>
  <c r="M519" i="16"/>
  <c r="L519" i="16"/>
  <c r="K519" i="16"/>
  <c r="J519" i="16"/>
  <c r="I519" i="16"/>
  <c r="H519" i="16"/>
  <c r="G519" i="16"/>
  <c r="F519" i="16"/>
  <c r="E519" i="16"/>
  <c r="D519" i="16"/>
  <c r="C519" i="16"/>
  <c r="B519" i="16"/>
  <c r="A519" i="16"/>
  <c r="Z518" i="16"/>
  <c r="Y518" i="16"/>
  <c r="X518" i="16"/>
  <c r="W518" i="16"/>
  <c r="V518" i="16"/>
  <c r="U518" i="16"/>
  <c r="T518" i="16"/>
  <c r="S518" i="16"/>
  <c r="R518" i="16"/>
  <c r="Q518" i="16"/>
  <c r="P518" i="16"/>
  <c r="O518" i="16"/>
  <c r="N518" i="16"/>
  <c r="M518" i="16"/>
  <c r="L518" i="16"/>
  <c r="K518" i="16"/>
  <c r="J518" i="16"/>
  <c r="I518" i="16"/>
  <c r="H518" i="16"/>
  <c r="G518" i="16"/>
  <c r="F518" i="16"/>
  <c r="E518" i="16"/>
  <c r="D518" i="16"/>
  <c r="C518" i="16"/>
  <c r="B518" i="16"/>
  <c r="A518" i="16"/>
  <c r="Z517" i="16"/>
  <c r="Y517" i="16"/>
  <c r="X517" i="16"/>
  <c r="W517" i="16"/>
  <c r="V517" i="16"/>
  <c r="U517" i="16"/>
  <c r="T517" i="16"/>
  <c r="S517" i="16"/>
  <c r="R517" i="16"/>
  <c r="Q517" i="16"/>
  <c r="P517" i="16"/>
  <c r="O517" i="16"/>
  <c r="N517" i="16"/>
  <c r="M517" i="16"/>
  <c r="L517" i="16"/>
  <c r="K517" i="16"/>
  <c r="J517" i="16"/>
  <c r="I517" i="16"/>
  <c r="H517" i="16"/>
  <c r="G517" i="16"/>
  <c r="F517" i="16"/>
  <c r="E517" i="16"/>
  <c r="D517" i="16"/>
  <c r="C517" i="16"/>
  <c r="B517" i="16"/>
  <c r="AD517" i="16" s="1"/>
  <c r="A517" i="16"/>
  <c r="Z516" i="16"/>
  <c r="Y516" i="16"/>
  <c r="X516" i="16"/>
  <c r="W516" i="16"/>
  <c r="V516" i="16"/>
  <c r="U516" i="16"/>
  <c r="T516" i="16"/>
  <c r="AE516" i="16" s="1"/>
  <c r="S516" i="16"/>
  <c r="R516" i="16"/>
  <c r="Q516" i="16"/>
  <c r="P516" i="16"/>
  <c r="O516" i="16"/>
  <c r="N516" i="16"/>
  <c r="M516" i="16"/>
  <c r="L516" i="16"/>
  <c r="AC516" i="16" s="1"/>
  <c r="K516" i="16"/>
  <c r="J516" i="16"/>
  <c r="I516" i="16"/>
  <c r="H516" i="16"/>
  <c r="G516" i="16"/>
  <c r="F516" i="16"/>
  <c r="E516" i="16"/>
  <c r="D516" i="16"/>
  <c r="C516" i="16"/>
  <c r="B516" i="16"/>
  <c r="A516" i="16"/>
  <c r="Z515" i="16"/>
  <c r="Y515" i="16"/>
  <c r="X515" i="16"/>
  <c r="W515" i="16"/>
  <c r="V515" i="16"/>
  <c r="U515" i="16"/>
  <c r="T515" i="16"/>
  <c r="S515" i="16"/>
  <c r="R515" i="16"/>
  <c r="Q515" i="16"/>
  <c r="P515" i="16"/>
  <c r="O515" i="16"/>
  <c r="N515" i="16"/>
  <c r="AC515" i="16" s="1"/>
  <c r="M515" i="16"/>
  <c r="L515" i="16"/>
  <c r="K515" i="16"/>
  <c r="J515" i="16"/>
  <c r="I515" i="16"/>
  <c r="H515" i="16"/>
  <c r="G515" i="16"/>
  <c r="F515" i="16"/>
  <c r="E515" i="16"/>
  <c r="D515" i="16"/>
  <c r="C515" i="16"/>
  <c r="B515" i="16"/>
  <c r="A515" i="16"/>
  <c r="Z514" i="16"/>
  <c r="Y514" i="16"/>
  <c r="X514" i="16"/>
  <c r="W514" i="16"/>
  <c r="V514" i="16"/>
  <c r="U514" i="16"/>
  <c r="T514" i="16"/>
  <c r="S514" i="16"/>
  <c r="R514" i="16"/>
  <c r="Q514" i="16"/>
  <c r="P514" i="16"/>
  <c r="O514" i="16"/>
  <c r="N514" i="16"/>
  <c r="M514" i="16"/>
  <c r="L514" i="16"/>
  <c r="K514" i="16"/>
  <c r="J514" i="16"/>
  <c r="I514" i="16"/>
  <c r="H514" i="16"/>
  <c r="G514" i="16"/>
  <c r="F514" i="16"/>
  <c r="E514" i="16"/>
  <c r="D514" i="16"/>
  <c r="C514" i="16"/>
  <c r="B514" i="16"/>
  <c r="A514" i="16"/>
  <c r="Z513" i="16"/>
  <c r="Y513" i="16"/>
  <c r="X513" i="16"/>
  <c r="W513" i="16"/>
  <c r="V513" i="16"/>
  <c r="U513" i="16"/>
  <c r="T513" i="16"/>
  <c r="S513" i="16"/>
  <c r="R513" i="16"/>
  <c r="Q513" i="16"/>
  <c r="P513" i="16"/>
  <c r="O513" i="16"/>
  <c r="N513" i="16"/>
  <c r="M513" i="16"/>
  <c r="L513" i="16"/>
  <c r="K513" i="16"/>
  <c r="J513" i="16"/>
  <c r="I513" i="16"/>
  <c r="H513" i="16"/>
  <c r="G513" i="16"/>
  <c r="F513" i="16"/>
  <c r="E513" i="16"/>
  <c r="D513" i="16"/>
  <c r="C513" i="16"/>
  <c r="B513" i="16"/>
  <c r="AD513" i="16" s="1"/>
  <c r="A513" i="16"/>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C512" i="16"/>
  <c r="B512" i="16"/>
  <c r="A512" i="16"/>
  <c r="Z511" i="16"/>
  <c r="Y511" i="16"/>
  <c r="X511" i="16"/>
  <c r="W511" i="16"/>
  <c r="V511" i="16"/>
  <c r="U511" i="16"/>
  <c r="T511" i="16"/>
  <c r="S511" i="16"/>
  <c r="R511" i="16"/>
  <c r="Q511" i="16"/>
  <c r="P511" i="16"/>
  <c r="O511" i="16"/>
  <c r="N511" i="16"/>
  <c r="AC511" i="16" s="1"/>
  <c r="M511" i="16"/>
  <c r="L511" i="16"/>
  <c r="K511" i="16"/>
  <c r="J511" i="16"/>
  <c r="I511" i="16"/>
  <c r="H511" i="16"/>
  <c r="G511" i="16"/>
  <c r="F511" i="16"/>
  <c r="E511" i="16"/>
  <c r="D511" i="16"/>
  <c r="C511" i="16"/>
  <c r="B511" i="16"/>
  <c r="A511" i="16"/>
  <c r="Z510" i="16"/>
  <c r="Y510" i="16"/>
  <c r="X510" i="16"/>
  <c r="W510" i="16"/>
  <c r="V510" i="16"/>
  <c r="U510" i="16"/>
  <c r="T510" i="16"/>
  <c r="S510" i="16"/>
  <c r="R510" i="16"/>
  <c r="Q510" i="16"/>
  <c r="P510" i="16"/>
  <c r="O510" i="16"/>
  <c r="N510" i="16"/>
  <c r="M510" i="16"/>
  <c r="L510" i="16"/>
  <c r="K510" i="16"/>
  <c r="J510" i="16"/>
  <c r="I510" i="16"/>
  <c r="H510" i="16"/>
  <c r="G510" i="16"/>
  <c r="F510" i="16"/>
  <c r="E510" i="16"/>
  <c r="D510" i="16"/>
  <c r="C510" i="16"/>
  <c r="B510" i="16"/>
  <c r="A510" i="16"/>
  <c r="Z509" i="16"/>
  <c r="Y509" i="16"/>
  <c r="X509" i="16"/>
  <c r="W509" i="16"/>
  <c r="V509" i="16"/>
  <c r="U509" i="16"/>
  <c r="T509" i="16"/>
  <c r="S509" i="16"/>
  <c r="R509" i="16"/>
  <c r="Q509" i="16"/>
  <c r="P509" i="16"/>
  <c r="O509" i="16"/>
  <c r="N509" i="16"/>
  <c r="M509" i="16"/>
  <c r="L509" i="16"/>
  <c r="K509" i="16"/>
  <c r="J509" i="16"/>
  <c r="I509" i="16"/>
  <c r="H509" i="16"/>
  <c r="G509" i="16"/>
  <c r="F509" i="16"/>
  <c r="E509" i="16"/>
  <c r="D509" i="16"/>
  <c r="C509" i="16"/>
  <c r="B509" i="16"/>
  <c r="AD509" i="16" s="1"/>
  <c r="A509" i="16"/>
  <c r="Z508" i="16"/>
  <c r="Y508" i="16"/>
  <c r="X508" i="16"/>
  <c r="W508" i="16"/>
  <c r="V508" i="16"/>
  <c r="U508" i="16"/>
  <c r="T508" i="16"/>
  <c r="AE508" i="16" s="1"/>
  <c r="S508" i="16"/>
  <c r="R508" i="16"/>
  <c r="Q508" i="16"/>
  <c r="P508" i="16"/>
  <c r="O508" i="16"/>
  <c r="N508" i="16"/>
  <c r="M508" i="16"/>
  <c r="L508" i="16"/>
  <c r="AC508" i="16" s="1"/>
  <c r="K508" i="16"/>
  <c r="J508" i="16"/>
  <c r="I508" i="16"/>
  <c r="H508" i="16"/>
  <c r="G508" i="16"/>
  <c r="F508" i="16"/>
  <c r="E508" i="16"/>
  <c r="D508" i="16"/>
  <c r="C508" i="16"/>
  <c r="B508" i="16"/>
  <c r="A508" i="16"/>
  <c r="Z507" i="16"/>
  <c r="Y507" i="16"/>
  <c r="X507" i="16"/>
  <c r="W507" i="16"/>
  <c r="V507" i="16"/>
  <c r="U507" i="16"/>
  <c r="T507" i="16"/>
  <c r="S507" i="16"/>
  <c r="R507" i="16"/>
  <c r="Q507" i="16"/>
  <c r="P507" i="16"/>
  <c r="O507" i="16"/>
  <c r="N507" i="16"/>
  <c r="AC507" i="16" s="1"/>
  <c r="M507" i="16"/>
  <c r="L507" i="16"/>
  <c r="K507" i="16"/>
  <c r="J507" i="16"/>
  <c r="I507" i="16"/>
  <c r="H507" i="16"/>
  <c r="G507" i="16"/>
  <c r="F507" i="16"/>
  <c r="E507" i="16"/>
  <c r="D507" i="16"/>
  <c r="C507" i="16"/>
  <c r="B507" i="16"/>
  <c r="A507" i="16"/>
  <c r="Z506" i="16"/>
  <c r="Y506" i="16"/>
  <c r="X506" i="16"/>
  <c r="W506" i="16"/>
  <c r="V506" i="16"/>
  <c r="U506" i="16"/>
  <c r="T506" i="16"/>
  <c r="S506" i="16"/>
  <c r="R506" i="16"/>
  <c r="Q506" i="16"/>
  <c r="P506" i="16"/>
  <c r="O506" i="16"/>
  <c r="N506" i="16"/>
  <c r="M506" i="16"/>
  <c r="L506" i="16"/>
  <c r="K506" i="16"/>
  <c r="J506" i="16"/>
  <c r="I506" i="16"/>
  <c r="H506" i="16"/>
  <c r="G506" i="16"/>
  <c r="F506" i="16"/>
  <c r="E506" i="16"/>
  <c r="D506" i="16"/>
  <c r="C506" i="16"/>
  <c r="B506" i="16"/>
  <c r="A506" i="16"/>
  <c r="Z505" i="16"/>
  <c r="Y505" i="16"/>
  <c r="X505" i="16"/>
  <c r="W505" i="16"/>
  <c r="V505" i="16"/>
  <c r="U505" i="16"/>
  <c r="T505" i="16"/>
  <c r="S505" i="16"/>
  <c r="R505" i="16"/>
  <c r="Q505" i="16"/>
  <c r="P505" i="16"/>
  <c r="O505" i="16"/>
  <c r="N505" i="16"/>
  <c r="M505" i="16"/>
  <c r="L505" i="16"/>
  <c r="K505" i="16"/>
  <c r="J505" i="16"/>
  <c r="I505" i="16"/>
  <c r="H505" i="16"/>
  <c r="G505" i="16"/>
  <c r="F505" i="16"/>
  <c r="E505" i="16"/>
  <c r="D505" i="16"/>
  <c r="C505" i="16"/>
  <c r="B505" i="16"/>
  <c r="AD505" i="16" s="1"/>
  <c r="A505" i="16"/>
  <c r="Z504" i="16"/>
  <c r="Y504" i="16"/>
  <c r="X504" i="16"/>
  <c r="W504" i="16"/>
  <c r="V504" i="16"/>
  <c r="U504" i="16"/>
  <c r="T504" i="16"/>
  <c r="AE504" i="16" s="1"/>
  <c r="S504" i="16"/>
  <c r="R504" i="16"/>
  <c r="Q504" i="16"/>
  <c r="P504" i="16"/>
  <c r="O504" i="16"/>
  <c r="N504" i="16"/>
  <c r="M504" i="16"/>
  <c r="L504" i="16"/>
  <c r="AC504" i="16" s="1"/>
  <c r="K504" i="16"/>
  <c r="J504" i="16"/>
  <c r="I504" i="16"/>
  <c r="H504" i="16"/>
  <c r="G504" i="16"/>
  <c r="F504" i="16"/>
  <c r="E504" i="16"/>
  <c r="D504" i="16"/>
  <c r="C504" i="16"/>
  <c r="B504" i="16"/>
  <c r="A504" i="16"/>
  <c r="Z503" i="16"/>
  <c r="Y503" i="16"/>
  <c r="X503" i="16"/>
  <c r="W503" i="16"/>
  <c r="V503" i="16"/>
  <c r="U503" i="16"/>
  <c r="T503" i="16"/>
  <c r="S503" i="16"/>
  <c r="R503" i="16"/>
  <c r="Q503" i="16"/>
  <c r="P503" i="16"/>
  <c r="O503" i="16"/>
  <c r="N503" i="16"/>
  <c r="AC503" i="16" s="1"/>
  <c r="M503" i="16"/>
  <c r="L503" i="16"/>
  <c r="K503" i="16"/>
  <c r="J503" i="16"/>
  <c r="I503" i="16"/>
  <c r="H503" i="16"/>
  <c r="G503" i="16"/>
  <c r="F503" i="16"/>
  <c r="E503" i="16"/>
  <c r="D503" i="16"/>
  <c r="C503" i="16"/>
  <c r="B503" i="16"/>
  <c r="A503" i="16"/>
  <c r="Z502" i="16"/>
  <c r="Y502" i="16"/>
  <c r="X502" i="16"/>
  <c r="W502" i="16"/>
  <c r="V502" i="16"/>
  <c r="U502" i="16"/>
  <c r="T502" i="16"/>
  <c r="S502" i="16"/>
  <c r="R502" i="16"/>
  <c r="Q502" i="16"/>
  <c r="P502" i="16"/>
  <c r="O502" i="16"/>
  <c r="N502" i="16"/>
  <c r="M502" i="16"/>
  <c r="L502" i="16"/>
  <c r="K502" i="16"/>
  <c r="J502" i="16"/>
  <c r="I502" i="16"/>
  <c r="H502" i="16"/>
  <c r="G502" i="16"/>
  <c r="F502" i="16"/>
  <c r="E502" i="16"/>
  <c r="D502" i="16"/>
  <c r="C502" i="16"/>
  <c r="B502" i="16"/>
  <c r="A502" i="16"/>
  <c r="Z501" i="16"/>
  <c r="Y501" i="16"/>
  <c r="X501" i="16"/>
  <c r="W501" i="16"/>
  <c r="V501" i="16"/>
  <c r="U501" i="16"/>
  <c r="T501" i="16"/>
  <c r="S501" i="16"/>
  <c r="R501" i="16"/>
  <c r="Q501" i="16"/>
  <c r="P501" i="16"/>
  <c r="O501" i="16"/>
  <c r="N501" i="16"/>
  <c r="M501" i="16"/>
  <c r="L501" i="16"/>
  <c r="K501" i="16"/>
  <c r="J501" i="16"/>
  <c r="I501" i="16"/>
  <c r="H501" i="16"/>
  <c r="G501" i="16"/>
  <c r="F501" i="16"/>
  <c r="E501" i="16"/>
  <c r="D501" i="16"/>
  <c r="C501" i="16"/>
  <c r="B501" i="16"/>
  <c r="AD501" i="16" s="1"/>
  <c r="A501" i="16"/>
  <c r="Z500" i="16"/>
  <c r="Y500" i="16"/>
  <c r="X500" i="16"/>
  <c r="W500" i="16"/>
  <c r="V500" i="16"/>
  <c r="U500" i="16"/>
  <c r="T500" i="16"/>
  <c r="AE500" i="16" s="1"/>
  <c r="S500" i="16"/>
  <c r="R500" i="16"/>
  <c r="Q500" i="16"/>
  <c r="P500" i="16"/>
  <c r="O500" i="16"/>
  <c r="N500" i="16"/>
  <c r="M500" i="16"/>
  <c r="L500" i="16"/>
  <c r="AC500" i="16" s="1"/>
  <c r="K500" i="16"/>
  <c r="J500" i="16"/>
  <c r="I500" i="16"/>
  <c r="H500" i="16"/>
  <c r="G500" i="16"/>
  <c r="F500" i="16"/>
  <c r="E500" i="16"/>
  <c r="D500" i="16"/>
  <c r="C500" i="16"/>
  <c r="B500" i="16"/>
  <c r="A500" i="16"/>
  <c r="Z499" i="16"/>
  <c r="Y499" i="16"/>
  <c r="X499" i="16"/>
  <c r="W499" i="16"/>
  <c r="V499" i="16"/>
  <c r="U499" i="16"/>
  <c r="T499" i="16"/>
  <c r="S499" i="16"/>
  <c r="R499" i="16"/>
  <c r="Q499" i="16"/>
  <c r="P499" i="16"/>
  <c r="O499" i="16"/>
  <c r="N499" i="16"/>
  <c r="AC499" i="16" s="1"/>
  <c r="M499" i="16"/>
  <c r="L499" i="16"/>
  <c r="K499" i="16"/>
  <c r="J499" i="16"/>
  <c r="I499" i="16"/>
  <c r="H499" i="16"/>
  <c r="G499" i="16"/>
  <c r="F499" i="16"/>
  <c r="E499" i="16"/>
  <c r="D499" i="16"/>
  <c r="C499" i="16"/>
  <c r="B499" i="16"/>
  <c r="A499" i="16"/>
  <c r="Z498" i="16"/>
  <c r="Y498" i="16"/>
  <c r="X498" i="16"/>
  <c r="W498" i="16"/>
  <c r="V498" i="16"/>
  <c r="U498" i="16"/>
  <c r="T498" i="16"/>
  <c r="S498" i="16"/>
  <c r="R498" i="16"/>
  <c r="Q498" i="16"/>
  <c r="P498" i="16"/>
  <c r="O498" i="16"/>
  <c r="N498" i="16"/>
  <c r="M498" i="16"/>
  <c r="L498" i="16"/>
  <c r="K498" i="16"/>
  <c r="J498" i="16"/>
  <c r="I498" i="16"/>
  <c r="H498" i="16"/>
  <c r="G498" i="16"/>
  <c r="F498" i="16"/>
  <c r="E498" i="16"/>
  <c r="D498" i="16"/>
  <c r="C498" i="16"/>
  <c r="B498" i="16"/>
  <c r="A498" i="16"/>
  <c r="Z497" i="16"/>
  <c r="Y497" i="16"/>
  <c r="X497" i="16"/>
  <c r="W497" i="16"/>
  <c r="V497" i="16"/>
  <c r="U497" i="16"/>
  <c r="T497" i="16"/>
  <c r="S497" i="16"/>
  <c r="R497" i="16"/>
  <c r="Q497" i="16"/>
  <c r="P497" i="16"/>
  <c r="O497" i="16"/>
  <c r="N497" i="16"/>
  <c r="M497" i="16"/>
  <c r="L497" i="16"/>
  <c r="K497" i="16"/>
  <c r="J497" i="16"/>
  <c r="I497" i="16"/>
  <c r="H497" i="16"/>
  <c r="G497" i="16"/>
  <c r="F497" i="16"/>
  <c r="E497" i="16"/>
  <c r="D497" i="16"/>
  <c r="C497" i="16"/>
  <c r="B497" i="16"/>
  <c r="AD497" i="16" s="1"/>
  <c r="A497" i="16"/>
  <c r="Z496" i="16"/>
  <c r="Y496" i="16"/>
  <c r="X496" i="16"/>
  <c r="W496" i="16"/>
  <c r="V496" i="16"/>
  <c r="U496" i="16"/>
  <c r="T496" i="16"/>
  <c r="AE496" i="16" s="1"/>
  <c r="S496" i="16"/>
  <c r="R496" i="16"/>
  <c r="Q496" i="16"/>
  <c r="P496" i="16"/>
  <c r="O496" i="16"/>
  <c r="N496" i="16"/>
  <c r="M496" i="16"/>
  <c r="L496" i="16"/>
  <c r="AC496" i="16" s="1"/>
  <c r="K496" i="16"/>
  <c r="J496" i="16"/>
  <c r="I496" i="16"/>
  <c r="H496" i="16"/>
  <c r="G496" i="16"/>
  <c r="F496" i="16"/>
  <c r="E496" i="16"/>
  <c r="D496" i="16"/>
  <c r="C496" i="16"/>
  <c r="B496" i="16"/>
  <c r="A496" i="16"/>
  <c r="Z495" i="16"/>
  <c r="Y495" i="16"/>
  <c r="X495" i="16"/>
  <c r="W495" i="16"/>
  <c r="V495" i="16"/>
  <c r="U495" i="16"/>
  <c r="T495" i="16"/>
  <c r="S495" i="16"/>
  <c r="R495" i="16"/>
  <c r="Q495" i="16"/>
  <c r="P495" i="16"/>
  <c r="O495" i="16"/>
  <c r="N495" i="16"/>
  <c r="AC495" i="16" s="1"/>
  <c r="M495" i="16"/>
  <c r="L495" i="16"/>
  <c r="K495" i="16"/>
  <c r="J495" i="16"/>
  <c r="I495" i="16"/>
  <c r="H495" i="16"/>
  <c r="G495" i="16"/>
  <c r="F495" i="16"/>
  <c r="E495" i="16"/>
  <c r="D495" i="16"/>
  <c r="C495" i="16"/>
  <c r="B495" i="16"/>
  <c r="A495" i="16"/>
  <c r="Z494" i="16"/>
  <c r="Y494" i="16"/>
  <c r="X494" i="16"/>
  <c r="W494" i="16"/>
  <c r="V494" i="16"/>
  <c r="U494" i="16"/>
  <c r="T494" i="16"/>
  <c r="S494" i="16"/>
  <c r="R494" i="16"/>
  <c r="Q494" i="16"/>
  <c r="P494" i="16"/>
  <c r="O494" i="16"/>
  <c r="N494" i="16"/>
  <c r="M494" i="16"/>
  <c r="L494" i="16"/>
  <c r="K494" i="16"/>
  <c r="J494" i="16"/>
  <c r="I494" i="16"/>
  <c r="H494" i="16"/>
  <c r="G494" i="16"/>
  <c r="F494" i="16"/>
  <c r="E494" i="16"/>
  <c r="D494" i="16"/>
  <c r="C494" i="16"/>
  <c r="B494" i="16"/>
  <c r="A494" i="16"/>
  <c r="Z493" i="16"/>
  <c r="Y493" i="16"/>
  <c r="X493" i="16"/>
  <c r="W493" i="16"/>
  <c r="V493" i="16"/>
  <c r="U493" i="16"/>
  <c r="T493" i="16"/>
  <c r="S493" i="16"/>
  <c r="R493" i="16"/>
  <c r="Q493" i="16"/>
  <c r="P493" i="16"/>
  <c r="O493" i="16"/>
  <c r="N493" i="16"/>
  <c r="M493" i="16"/>
  <c r="L493" i="16"/>
  <c r="K493" i="16"/>
  <c r="J493" i="16"/>
  <c r="I493" i="16"/>
  <c r="H493" i="16"/>
  <c r="G493" i="16"/>
  <c r="F493" i="16"/>
  <c r="E493" i="16"/>
  <c r="D493" i="16"/>
  <c r="C493" i="16"/>
  <c r="B493" i="16"/>
  <c r="AD493" i="16" s="1"/>
  <c r="A493" i="16"/>
  <c r="Z492" i="16"/>
  <c r="Y492" i="16"/>
  <c r="X492" i="16"/>
  <c r="W492" i="16"/>
  <c r="V492" i="16"/>
  <c r="U492" i="16"/>
  <c r="T492" i="16"/>
  <c r="AE492" i="16" s="1"/>
  <c r="S492" i="16"/>
  <c r="R492" i="16"/>
  <c r="Q492" i="16"/>
  <c r="P492" i="16"/>
  <c r="O492" i="16"/>
  <c r="N492" i="16"/>
  <c r="M492" i="16"/>
  <c r="L492" i="16"/>
  <c r="AC492" i="16" s="1"/>
  <c r="K492" i="16"/>
  <c r="J492" i="16"/>
  <c r="I492" i="16"/>
  <c r="H492" i="16"/>
  <c r="G492" i="16"/>
  <c r="F492" i="16"/>
  <c r="E492" i="16"/>
  <c r="D492" i="16"/>
  <c r="C492" i="16"/>
  <c r="B492" i="16"/>
  <c r="A492" i="16"/>
  <c r="Z491" i="16"/>
  <c r="Y491" i="16"/>
  <c r="X491" i="16"/>
  <c r="W491" i="16"/>
  <c r="V491" i="16"/>
  <c r="U491" i="16"/>
  <c r="T491" i="16"/>
  <c r="S491" i="16"/>
  <c r="R491" i="16"/>
  <c r="Q491" i="16"/>
  <c r="P491" i="16"/>
  <c r="O491" i="16"/>
  <c r="N491" i="16"/>
  <c r="AC491" i="16" s="1"/>
  <c r="M491" i="16"/>
  <c r="L491" i="16"/>
  <c r="K491" i="16"/>
  <c r="J491" i="16"/>
  <c r="I491" i="16"/>
  <c r="H491" i="16"/>
  <c r="G491" i="16"/>
  <c r="F491" i="16"/>
  <c r="E491" i="16"/>
  <c r="D491" i="16"/>
  <c r="C491" i="16"/>
  <c r="B491" i="16"/>
  <c r="A491" i="16"/>
  <c r="Z490" i="16"/>
  <c r="Y490" i="16"/>
  <c r="X490" i="16"/>
  <c r="W490" i="16"/>
  <c r="V490" i="16"/>
  <c r="U490" i="16"/>
  <c r="T490" i="16"/>
  <c r="S490" i="16"/>
  <c r="R490" i="16"/>
  <c r="Q490" i="16"/>
  <c r="P490" i="16"/>
  <c r="O490" i="16"/>
  <c r="N490" i="16"/>
  <c r="M490" i="16"/>
  <c r="L490" i="16"/>
  <c r="K490" i="16"/>
  <c r="J490" i="16"/>
  <c r="I490" i="16"/>
  <c r="H490" i="16"/>
  <c r="G490" i="16"/>
  <c r="F490" i="16"/>
  <c r="E490" i="16"/>
  <c r="D490" i="16"/>
  <c r="C490" i="16"/>
  <c r="B490" i="16"/>
  <c r="A490" i="16"/>
  <c r="Z489" i="16"/>
  <c r="Y489" i="16"/>
  <c r="X489" i="16"/>
  <c r="W489" i="16"/>
  <c r="V489" i="16"/>
  <c r="U489" i="16"/>
  <c r="T489" i="16"/>
  <c r="S489" i="16"/>
  <c r="R489" i="16"/>
  <c r="Q489" i="16"/>
  <c r="P489" i="16"/>
  <c r="O489" i="16"/>
  <c r="N489" i="16"/>
  <c r="M489" i="16"/>
  <c r="L489" i="16"/>
  <c r="K489" i="16"/>
  <c r="J489" i="16"/>
  <c r="I489" i="16"/>
  <c r="H489" i="16"/>
  <c r="G489" i="16"/>
  <c r="F489" i="16"/>
  <c r="E489" i="16"/>
  <c r="D489" i="16"/>
  <c r="C489" i="16"/>
  <c r="B489" i="16"/>
  <c r="AD489" i="16" s="1"/>
  <c r="A489" i="16"/>
  <c r="Z488" i="16"/>
  <c r="Y488" i="16"/>
  <c r="X488" i="16"/>
  <c r="W488" i="16"/>
  <c r="V488" i="16"/>
  <c r="U488" i="16"/>
  <c r="T488" i="16"/>
  <c r="AE488" i="16" s="1"/>
  <c r="S488" i="16"/>
  <c r="R488" i="16"/>
  <c r="Q488" i="16"/>
  <c r="P488" i="16"/>
  <c r="O488" i="16"/>
  <c r="N488" i="16"/>
  <c r="M488" i="16"/>
  <c r="L488" i="16"/>
  <c r="AC488" i="16" s="1"/>
  <c r="K488" i="16"/>
  <c r="J488" i="16"/>
  <c r="I488" i="16"/>
  <c r="H488" i="16"/>
  <c r="G488" i="16"/>
  <c r="F488" i="16"/>
  <c r="E488" i="16"/>
  <c r="D488" i="16"/>
  <c r="C488" i="16"/>
  <c r="B488" i="16"/>
  <c r="A488" i="16"/>
  <c r="Z487" i="16"/>
  <c r="Y487" i="16"/>
  <c r="X487" i="16"/>
  <c r="W487" i="16"/>
  <c r="V487" i="16"/>
  <c r="U487" i="16"/>
  <c r="T487" i="16"/>
  <c r="S487" i="16"/>
  <c r="R487" i="16"/>
  <c r="Q487" i="16"/>
  <c r="P487" i="16"/>
  <c r="O487" i="16"/>
  <c r="N487" i="16"/>
  <c r="AC487" i="16" s="1"/>
  <c r="M487" i="16"/>
  <c r="L487" i="16"/>
  <c r="K487" i="16"/>
  <c r="J487" i="16"/>
  <c r="I487" i="16"/>
  <c r="H487" i="16"/>
  <c r="G487" i="16"/>
  <c r="F487" i="16"/>
  <c r="E487" i="16"/>
  <c r="D487" i="16"/>
  <c r="C487" i="16"/>
  <c r="B487" i="16"/>
  <c r="A487" i="16"/>
  <c r="Z486" i="16"/>
  <c r="Y486" i="16"/>
  <c r="X486" i="16"/>
  <c r="W486" i="16"/>
  <c r="V486" i="16"/>
  <c r="U486" i="16"/>
  <c r="T486" i="16"/>
  <c r="S486" i="16"/>
  <c r="R486" i="16"/>
  <c r="Q486" i="16"/>
  <c r="P486" i="16"/>
  <c r="O486" i="16"/>
  <c r="N486" i="16"/>
  <c r="M486" i="16"/>
  <c r="L486" i="16"/>
  <c r="K486" i="16"/>
  <c r="J486" i="16"/>
  <c r="I486" i="16"/>
  <c r="H486" i="16"/>
  <c r="G486" i="16"/>
  <c r="F486" i="16"/>
  <c r="E486" i="16"/>
  <c r="D486" i="16"/>
  <c r="C486" i="16"/>
  <c r="B486" i="16"/>
  <c r="A486" i="16"/>
  <c r="Z485" i="16"/>
  <c r="Y485" i="16"/>
  <c r="X485" i="16"/>
  <c r="W485" i="16"/>
  <c r="V485" i="16"/>
  <c r="U485" i="16"/>
  <c r="T485" i="16"/>
  <c r="S485" i="16"/>
  <c r="R485" i="16"/>
  <c r="Q485" i="16"/>
  <c r="P485" i="16"/>
  <c r="O485" i="16"/>
  <c r="N485" i="16"/>
  <c r="M485" i="16"/>
  <c r="L485" i="16"/>
  <c r="K485" i="16"/>
  <c r="J485" i="16"/>
  <c r="I485" i="16"/>
  <c r="H485" i="16"/>
  <c r="G485" i="16"/>
  <c r="F485" i="16"/>
  <c r="E485" i="16"/>
  <c r="D485" i="16"/>
  <c r="C485" i="16"/>
  <c r="B485" i="16"/>
  <c r="AD485" i="16" s="1"/>
  <c r="A485" i="16"/>
  <c r="Z484" i="16"/>
  <c r="Y484" i="16"/>
  <c r="X484" i="16"/>
  <c r="W484" i="16"/>
  <c r="V484" i="16"/>
  <c r="U484" i="16"/>
  <c r="T484" i="16"/>
  <c r="AE484" i="16" s="1"/>
  <c r="S484" i="16"/>
  <c r="R484" i="16"/>
  <c r="Q484" i="16"/>
  <c r="P484" i="16"/>
  <c r="O484" i="16"/>
  <c r="N484" i="16"/>
  <c r="M484" i="16"/>
  <c r="L484" i="16"/>
  <c r="AC484" i="16" s="1"/>
  <c r="K484" i="16"/>
  <c r="J484" i="16"/>
  <c r="I484" i="16"/>
  <c r="H484" i="16"/>
  <c r="G484" i="16"/>
  <c r="F484" i="16"/>
  <c r="E484" i="16"/>
  <c r="D484" i="16"/>
  <c r="C484" i="16"/>
  <c r="B484" i="16"/>
  <c r="A484" i="16"/>
  <c r="Z483" i="16"/>
  <c r="Y483" i="16"/>
  <c r="X483" i="16"/>
  <c r="W483" i="16"/>
  <c r="V483" i="16"/>
  <c r="U483" i="16"/>
  <c r="T483" i="16"/>
  <c r="S483" i="16"/>
  <c r="R483" i="16"/>
  <c r="Q483" i="16"/>
  <c r="P483" i="16"/>
  <c r="O483" i="16"/>
  <c r="N483" i="16"/>
  <c r="AC483" i="16" s="1"/>
  <c r="M483" i="16"/>
  <c r="L483" i="16"/>
  <c r="K483" i="16"/>
  <c r="J483" i="16"/>
  <c r="I483" i="16"/>
  <c r="H483" i="16"/>
  <c r="G483" i="16"/>
  <c r="F483" i="16"/>
  <c r="E483" i="16"/>
  <c r="D483" i="16"/>
  <c r="C483" i="16"/>
  <c r="B483" i="16"/>
  <c r="A483" i="16"/>
  <c r="Z482" i="16"/>
  <c r="Y482" i="16"/>
  <c r="X482" i="16"/>
  <c r="W482" i="16"/>
  <c r="V482" i="16"/>
  <c r="U482" i="16"/>
  <c r="T482" i="16"/>
  <c r="S482" i="16"/>
  <c r="R482" i="16"/>
  <c r="Q482" i="16"/>
  <c r="P482" i="16"/>
  <c r="O482" i="16"/>
  <c r="N482" i="16"/>
  <c r="M482" i="16"/>
  <c r="L482" i="16"/>
  <c r="K482" i="16"/>
  <c r="J482" i="16"/>
  <c r="I482" i="16"/>
  <c r="H482" i="16"/>
  <c r="G482" i="16"/>
  <c r="F482" i="16"/>
  <c r="E482" i="16"/>
  <c r="D482" i="16"/>
  <c r="C482" i="16"/>
  <c r="B482" i="16"/>
  <c r="A482" i="16"/>
  <c r="Z481" i="16"/>
  <c r="Y481" i="16"/>
  <c r="X481" i="16"/>
  <c r="W481" i="16"/>
  <c r="V481" i="16"/>
  <c r="U481" i="16"/>
  <c r="T481" i="16"/>
  <c r="S481" i="16"/>
  <c r="R481" i="16"/>
  <c r="Q481" i="16"/>
  <c r="P481" i="16"/>
  <c r="O481" i="16"/>
  <c r="N481" i="16"/>
  <c r="M481" i="16"/>
  <c r="L481" i="16"/>
  <c r="K481" i="16"/>
  <c r="J481" i="16"/>
  <c r="I481" i="16"/>
  <c r="H481" i="16"/>
  <c r="G481" i="16"/>
  <c r="F481" i="16"/>
  <c r="E481" i="16"/>
  <c r="D481" i="16"/>
  <c r="C481" i="16"/>
  <c r="B481" i="16"/>
  <c r="AD481" i="16" s="1"/>
  <c r="A481" i="16"/>
  <c r="Z480" i="16"/>
  <c r="Y480" i="16"/>
  <c r="X480" i="16"/>
  <c r="W480" i="16"/>
  <c r="V480" i="16"/>
  <c r="U480" i="16"/>
  <c r="T480" i="16"/>
  <c r="AE480" i="16" s="1"/>
  <c r="S480" i="16"/>
  <c r="R480" i="16"/>
  <c r="Q480" i="16"/>
  <c r="P480" i="16"/>
  <c r="O480" i="16"/>
  <c r="N480" i="16"/>
  <c r="M480" i="16"/>
  <c r="L480" i="16"/>
  <c r="AC480" i="16" s="1"/>
  <c r="K480" i="16"/>
  <c r="J480" i="16"/>
  <c r="I480" i="16"/>
  <c r="H480" i="16"/>
  <c r="G480" i="16"/>
  <c r="F480" i="16"/>
  <c r="E480" i="16"/>
  <c r="D480" i="16"/>
  <c r="C480" i="16"/>
  <c r="B480" i="16"/>
  <c r="A480" i="16"/>
  <c r="Z479" i="16"/>
  <c r="Y479" i="16"/>
  <c r="X479" i="16"/>
  <c r="W479" i="16"/>
  <c r="V479" i="16"/>
  <c r="U479" i="16"/>
  <c r="T479" i="16"/>
  <c r="S479" i="16"/>
  <c r="R479" i="16"/>
  <c r="Q479" i="16"/>
  <c r="P479" i="16"/>
  <c r="O479" i="16"/>
  <c r="N479" i="16"/>
  <c r="M479" i="16"/>
  <c r="L479" i="16"/>
  <c r="K479" i="16"/>
  <c r="J479" i="16"/>
  <c r="I479" i="16"/>
  <c r="H479" i="16"/>
  <c r="G479" i="16"/>
  <c r="F479" i="16"/>
  <c r="E479" i="16"/>
  <c r="D479" i="16"/>
  <c r="C479" i="16"/>
  <c r="B479" i="16"/>
  <c r="A479" i="16"/>
  <c r="Z478" i="16"/>
  <c r="Y478" i="16"/>
  <c r="X478" i="16"/>
  <c r="W478" i="16"/>
  <c r="V478" i="16"/>
  <c r="U478" i="16"/>
  <c r="T478" i="16"/>
  <c r="S478" i="16"/>
  <c r="R478" i="16"/>
  <c r="Q478" i="16"/>
  <c r="P478" i="16"/>
  <c r="O478" i="16"/>
  <c r="N478" i="16"/>
  <c r="M478" i="16"/>
  <c r="L478" i="16"/>
  <c r="K478" i="16"/>
  <c r="J478" i="16"/>
  <c r="I478" i="16"/>
  <c r="H478" i="16"/>
  <c r="G478" i="16"/>
  <c r="F478" i="16"/>
  <c r="E478" i="16"/>
  <c r="D478" i="16"/>
  <c r="C478" i="16"/>
  <c r="B478" i="16"/>
  <c r="A478" i="16"/>
  <c r="Z477" i="16"/>
  <c r="Y477" i="16"/>
  <c r="X477" i="16"/>
  <c r="W477" i="16"/>
  <c r="V477" i="16"/>
  <c r="U477" i="16"/>
  <c r="T477" i="16"/>
  <c r="S477" i="16"/>
  <c r="R477" i="16"/>
  <c r="Q477" i="16"/>
  <c r="P477" i="16"/>
  <c r="O477" i="16"/>
  <c r="N477" i="16"/>
  <c r="M477" i="16"/>
  <c r="L477" i="16"/>
  <c r="K477" i="16"/>
  <c r="J477" i="16"/>
  <c r="I477" i="16"/>
  <c r="H477" i="16"/>
  <c r="G477" i="16"/>
  <c r="F477" i="16"/>
  <c r="E477" i="16"/>
  <c r="D477" i="16"/>
  <c r="C477" i="16"/>
  <c r="B477" i="16"/>
  <c r="AD477" i="16" s="1"/>
  <c r="A477" i="16"/>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B476" i="16"/>
  <c r="A476" i="16"/>
  <c r="Z475" i="16"/>
  <c r="Y475" i="16"/>
  <c r="X475" i="16"/>
  <c r="W475" i="16"/>
  <c r="V475" i="16"/>
  <c r="U475" i="16"/>
  <c r="T475" i="16"/>
  <c r="S475" i="16"/>
  <c r="R475" i="16"/>
  <c r="Q475" i="16"/>
  <c r="P475" i="16"/>
  <c r="O475" i="16"/>
  <c r="N475" i="16"/>
  <c r="AC475" i="16" s="1"/>
  <c r="M475" i="16"/>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N474" i="16"/>
  <c r="M474" i="16"/>
  <c r="L474" i="16"/>
  <c r="K474" i="16"/>
  <c r="J474" i="16"/>
  <c r="I474" i="16"/>
  <c r="H474" i="16"/>
  <c r="G474" i="16"/>
  <c r="F474" i="16"/>
  <c r="E474" i="16"/>
  <c r="D474" i="16"/>
  <c r="C474" i="16"/>
  <c r="B474" i="16"/>
  <c r="A474" i="16"/>
  <c r="Z473" i="16"/>
  <c r="Y473" i="16"/>
  <c r="X473" i="16"/>
  <c r="W473" i="16"/>
  <c r="V473" i="16"/>
  <c r="U473" i="16"/>
  <c r="T473" i="16"/>
  <c r="S473" i="16"/>
  <c r="R473" i="16"/>
  <c r="Q473" i="16"/>
  <c r="P473" i="16"/>
  <c r="O473" i="16"/>
  <c r="N473" i="16"/>
  <c r="M473" i="16"/>
  <c r="L473" i="16"/>
  <c r="K473" i="16"/>
  <c r="J473" i="16"/>
  <c r="I473" i="16"/>
  <c r="H473" i="16"/>
  <c r="G473" i="16"/>
  <c r="F473" i="16"/>
  <c r="E473" i="16"/>
  <c r="D473" i="16"/>
  <c r="C473" i="16"/>
  <c r="B473" i="16"/>
  <c r="AD473" i="16" s="1"/>
  <c r="A473" i="16"/>
  <c r="Z472" i="16"/>
  <c r="Y472" i="16"/>
  <c r="X472" i="16"/>
  <c r="W472" i="16"/>
  <c r="V472" i="16"/>
  <c r="U472" i="16"/>
  <c r="T472" i="16"/>
  <c r="S472" i="16"/>
  <c r="R472" i="16"/>
  <c r="Q472" i="16"/>
  <c r="P472" i="16"/>
  <c r="O472" i="16"/>
  <c r="N472" i="16"/>
  <c r="M472" i="16"/>
  <c r="L472" i="16"/>
  <c r="AC472" i="16" s="1"/>
  <c r="K472" i="16"/>
  <c r="J472" i="16"/>
  <c r="I472" i="16"/>
  <c r="H472" i="16"/>
  <c r="G472" i="16"/>
  <c r="F472" i="16"/>
  <c r="E472" i="16"/>
  <c r="AG472" i="16" s="1"/>
  <c r="D472" i="16"/>
  <c r="C472" i="16"/>
  <c r="B472" i="16"/>
  <c r="A472" i="16"/>
  <c r="Z471" i="16"/>
  <c r="Y471" i="16"/>
  <c r="X471" i="16"/>
  <c r="W471" i="16"/>
  <c r="V471" i="16"/>
  <c r="U471" i="16"/>
  <c r="T471" i="16"/>
  <c r="S471" i="16"/>
  <c r="R471" i="16"/>
  <c r="Q471" i="16"/>
  <c r="P471" i="16"/>
  <c r="O471" i="16"/>
  <c r="N471" i="16"/>
  <c r="AC471" i="16" s="1"/>
  <c r="M471" i="16"/>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N470" i="16"/>
  <c r="M470" i="16"/>
  <c r="L470" i="16"/>
  <c r="K470" i="16"/>
  <c r="J470" i="16"/>
  <c r="I470" i="16"/>
  <c r="H470" i="16"/>
  <c r="G470" i="16"/>
  <c r="F470" i="16"/>
  <c r="E470" i="16"/>
  <c r="D470" i="16"/>
  <c r="C470" i="16"/>
  <c r="B470" i="16"/>
  <c r="A470" i="16"/>
  <c r="Z469" i="16"/>
  <c r="Y469" i="16"/>
  <c r="X469" i="16"/>
  <c r="W469" i="16"/>
  <c r="V469" i="16"/>
  <c r="U469" i="16"/>
  <c r="T469" i="16"/>
  <c r="S469" i="16"/>
  <c r="R469" i="16"/>
  <c r="Q469" i="16"/>
  <c r="P469" i="16"/>
  <c r="O469" i="16"/>
  <c r="N469" i="16"/>
  <c r="M469" i="16"/>
  <c r="L469" i="16"/>
  <c r="K469" i="16"/>
  <c r="J469" i="16"/>
  <c r="I469" i="16"/>
  <c r="H469" i="16"/>
  <c r="G469" i="16"/>
  <c r="F469" i="16"/>
  <c r="E469" i="16"/>
  <c r="D469" i="16"/>
  <c r="C469" i="16"/>
  <c r="B469" i="16"/>
  <c r="AD469" i="16" s="1"/>
  <c r="A469" i="16"/>
  <c r="Z468" i="16"/>
  <c r="Y468" i="16"/>
  <c r="X468" i="16"/>
  <c r="W468" i="16"/>
  <c r="V468" i="16"/>
  <c r="U468" i="16"/>
  <c r="T468" i="16"/>
  <c r="S468" i="16"/>
  <c r="R468" i="16"/>
  <c r="Q468" i="16"/>
  <c r="P468" i="16"/>
  <c r="O468" i="16"/>
  <c r="N468" i="16"/>
  <c r="M468" i="16"/>
  <c r="L468" i="16"/>
  <c r="AC468" i="16" s="1"/>
  <c r="K468" i="16"/>
  <c r="J468" i="16"/>
  <c r="I468" i="16"/>
  <c r="H468" i="16"/>
  <c r="G468" i="16"/>
  <c r="F468" i="16"/>
  <c r="E468" i="16"/>
  <c r="D468" i="16"/>
  <c r="C468" i="16"/>
  <c r="B468" i="16"/>
  <c r="A468" i="16"/>
  <c r="Z467" i="16"/>
  <c r="Y467" i="16"/>
  <c r="X467" i="16"/>
  <c r="W467" i="16"/>
  <c r="V467" i="16"/>
  <c r="U467" i="16"/>
  <c r="T467" i="16"/>
  <c r="S467" i="16"/>
  <c r="R467" i="16"/>
  <c r="Q467" i="16"/>
  <c r="P467" i="16"/>
  <c r="O467" i="16"/>
  <c r="N467" i="16"/>
  <c r="AC467" i="16" s="1"/>
  <c r="M467" i="16"/>
  <c r="L467" i="16"/>
  <c r="K467" i="16"/>
  <c r="J467" i="16"/>
  <c r="I467" i="16"/>
  <c r="H467" i="16"/>
  <c r="G467" i="16"/>
  <c r="F467" i="16"/>
  <c r="E467" i="16"/>
  <c r="D467" i="16"/>
  <c r="C467" i="16"/>
  <c r="B467" i="16"/>
  <c r="A467" i="16"/>
  <c r="Z466" i="16"/>
  <c r="Y466" i="16"/>
  <c r="X466" i="16"/>
  <c r="W466" i="16"/>
  <c r="V466" i="16"/>
  <c r="U466" i="16"/>
  <c r="T466" i="16"/>
  <c r="S466" i="16"/>
  <c r="R466" i="16"/>
  <c r="Q466" i="16"/>
  <c r="P466" i="16"/>
  <c r="O466" i="16"/>
  <c r="N466" i="16"/>
  <c r="M466" i="16"/>
  <c r="L466" i="16"/>
  <c r="K466" i="16"/>
  <c r="J466" i="16"/>
  <c r="I466" i="16"/>
  <c r="H466" i="16"/>
  <c r="G466" i="16"/>
  <c r="F466" i="16"/>
  <c r="E466" i="16"/>
  <c r="D466" i="16"/>
  <c r="C466" i="16"/>
  <c r="B466" i="16"/>
  <c r="A466" i="16"/>
  <c r="Z465" i="16"/>
  <c r="Y465" i="16"/>
  <c r="X465" i="16"/>
  <c r="W465" i="16"/>
  <c r="V465" i="16"/>
  <c r="U465" i="16"/>
  <c r="T465" i="16"/>
  <c r="S465" i="16"/>
  <c r="R465" i="16"/>
  <c r="Q465" i="16"/>
  <c r="P465" i="16"/>
  <c r="O465" i="16"/>
  <c r="N465" i="16"/>
  <c r="M465" i="16"/>
  <c r="L465" i="16"/>
  <c r="K465" i="16"/>
  <c r="J465" i="16"/>
  <c r="I465" i="16"/>
  <c r="H465" i="16"/>
  <c r="G465" i="16"/>
  <c r="F465" i="16"/>
  <c r="E465" i="16"/>
  <c r="D465" i="16"/>
  <c r="C465" i="16"/>
  <c r="B465" i="16"/>
  <c r="AD465" i="16" s="1"/>
  <c r="A465" i="16"/>
  <c r="Z464" i="16"/>
  <c r="Y464" i="16"/>
  <c r="X464" i="16"/>
  <c r="W464" i="16"/>
  <c r="V464" i="16"/>
  <c r="U464" i="16"/>
  <c r="T464" i="16"/>
  <c r="S464" i="16"/>
  <c r="R464" i="16"/>
  <c r="Q464" i="16"/>
  <c r="P464" i="16"/>
  <c r="O464" i="16"/>
  <c r="N464" i="16"/>
  <c r="M464" i="16"/>
  <c r="L464" i="16"/>
  <c r="AC464" i="16" s="1"/>
  <c r="K464" i="16"/>
  <c r="J464" i="16"/>
  <c r="I464" i="16"/>
  <c r="H464" i="16"/>
  <c r="G464" i="16"/>
  <c r="F464" i="16"/>
  <c r="E464" i="16"/>
  <c r="AG464" i="16" s="1"/>
  <c r="D464" i="16"/>
  <c r="C464" i="16"/>
  <c r="B464" i="16"/>
  <c r="A464" i="16"/>
  <c r="Z463" i="16"/>
  <c r="Y463" i="16"/>
  <c r="X463" i="16"/>
  <c r="W463" i="16"/>
  <c r="V463" i="16"/>
  <c r="U463" i="16"/>
  <c r="T463" i="16"/>
  <c r="S463" i="16"/>
  <c r="R463" i="16"/>
  <c r="Q463" i="16"/>
  <c r="P463" i="16"/>
  <c r="O463" i="16"/>
  <c r="N463" i="16"/>
  <c r="AC463" i="16" s="1"/>
  <c r="M463" i="16"/>
  <c r="L463" i="16"/>
  <c r="K463" i="16"/>
  <c r="J463" i="16"/>
  <c r="I463" i="16"/>
  <c r="H463" i="16"/>
  <c r="G463" i="16"/>
  <c r="F463" i="16"/>
  <c r="E463" i="16"/>
  <c r="D463" i="16"/>
  <c r="C463" i="16"/>
  <c r="B463" i="16"/>
  <c r="A463"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c r="Z461" i="16"/>
  <c r="Y461" i="16"/>
  <c r="X461" i="16"/>
  <c r="W461" i="16"/>
  <c r="V461" i="16"/>
  <c r="U461" i="16"/>
  <c r="T461" i="16"/>
  <c r="S461" i="16"/>
  <c r="R461" i="16"/>
  <c r="Q461" i="16"/>
  <c r="P461" i="16"/>
  <c r="O461" i="16"/>
  <c r="N461" i="16"/>
  <c r="M461" i="16"/>
  <c r="L461" i="16"/>
  <c r="K461" i="16"/>
  <c r="J461" i="16"/>
  <c r="I461" i="16"/>
  <c r="H461" i="16"/>
  <c r="G461" i="16"/>
  <c r="F461" i="16"/>
  <c r="E461" i="16"/>
  <c r="D461" i="16"/>
  <c r="C461" i="16"/>
  <c r="B461" i="16"/>
  <c r="A461" i="16"/>
  <c r="Z460" i="16"/>
  <c r="Y460" i="16"/>
  <c r="X460" i="16"/>
  <c r="W460" i="16"/>
  <c r="V460" i="16"/>
  <c r="U460" i="16"/>
  <c r="T460" i="16"/>
  <c r="AE460" i="16" s="1"/>
  <c r="S460" i="16"/>
  <c r="R460" i="16"/>
  <c r="Q460" i="16"/>
  <c r="P460" i="16"/>
  <c r="O460" i="16"/>
  <c r="N460" i="16"/>
  <c r="M460" i="16"/>
  <c r="L460" i="16"/>
  <c r="AC460" i="16" s="1"/>
  <c r="K460" i="16"/>
  <c r="J460" i="16"/>
  <c r="I460" i="16"/>
  <c r="H460" i="16"/>
  <c r="G460" i="16"/>
  <c r="F460" i="16"/>
  <c r="E460" i="16"/>
  <c r="D460" i="16"/>
  <c r="C460" i="16"/>
  <c r="B460" i="16"/>
  <c r="A460" i="16"/>
  <c r="Z459" i="16"/>
  <c r="Y459" i="16"/>
  <c r="X459" i="16"/>
  <c r="W459" i="16"/>
  <c r="V459" i="16"/>
  <c r="U459" i="16"/>
  <c r="T459" i="16"/>
  <c r="S459" i="16"/>
  <c r="R459" i="16"/>
  <c r="Q459" i="16"/>
  <c r="P459" i="16"/>
  <c r="O459" i="16"/>
  <c r="N459" i="16"/>
  <c r="AC459" i="16" s="1"/>
  <c r="M459" i="16"/>
  <c r="L459" i="16"/>
  <c r="K459" i="16"/>
  <c r="J459" i="16"/>
  <c r="I459" i="16"/>
  <c r="H459" i="16"/>
  <c r="G459" i="16"/>
  <c r="F459" i="16"/>
  <c r="E459" i="16"/>
  <c r="D459" i="16"/>
  <c r="C459" i="16"/>
  <c r="B459" i="16"/>
  <c r="A459" i="16"/>
  <c r="Z458" i="16"/>
  <c r="Y458" i="16"/>
  <c r="X458" i="16"/>
  <c r="W458" i="16"/>
  <c r="V458" i="16"/>
  <c r="U458" i="16"/>
  <c r="T458" i="16"/>
  <c r="S458" i="16"/>
  <c r="R458" i="16"/>
  <c r="Q458" i="16"/>
  <c r="P458" i="16"/>
  <c r="O458" i="16"/>
  <c r="N458" i="16"/>
  <c r="M458" i="16"/>
  <c r="L458" i="16"/>
  <c r="K458" i="16"/>
  <c r="J458" i="16"/>
  <c r="I458" i="16"/>
  <c r="H458" i="16"/>
  <c r="G458" i="16"/>
  <c r="F458" i="16"/>
  <c r="E458" i="16"/>
  <c r="D458" i="16"/>
  <c r="C458" i="16"/>
  <c r="B458" i="16"/>
  <c r="A458" i="16"/>
  <c r="Z457" i="16"/>
  <c r="Y457" i="16"/>
  <c r="X457" i="16"/>
  <c r="W457" i="16"/>
  <c r="V457" i="16"/>
  <c r="U457" i="16"/>
  <c r="T457" i="16"/>
  <c r="S457" i="16"/>
  <c r="R457" i="16"/>
  <c r="Q457" i="16"/>
  <c r="P457" i="16"/>
  <c r="O457" i="16"/>
  <c r="N457" i="16"/>
  <c r="M457" i="16"/>
  <c r="L457" i="16"/>
  <c r="K457" i="16"/>
  <c r="J457" i="16"/>
  <c r="I457" i="16"/>
  <c r="H457" i="16"/>
  <c r="G457" i="16"/>
  <c r="F457" i="16"/>
  <c r="E457" i="16"/>
  <c r="D457" i="16"/>
  <c r="C457" i="16"/>
  <c r="B457" i="16"/>
  <c r="AD457" i="16" s="1"/>
  <c r="A457" i="16"/>
  <c r="Z456" i="16"/>
  <c r="Y456" i="16"/>
  <c r="X456" i="16"/>
  <c r="W456" i="16"/>
  <c r="V456" i="16"/>
  <c r="U456" i="16"/>
  <c r="T456" i="16"/>
  <c r="AE456" i="16" s="1"/>
  <c r="S456" i="16"/>
  <c r="R456" i="16"/>
  <c r="Q456" i="16"/>
  <c r="P456" i="16"/>
  <c r="O456" i="16"/>
  <c r="N456" i="16"/>
  <c r="M456" i="16"/>
  <c r="L456" i="16"/>
  <c r="AC456" i="16" s="1"/>
  <c r="K456" i="16"/>
  <c r="J456" i="16"/>
  <c r="I456" i="16"/>
  <c r="H456" i="16"/>
  <c r="G456" i="16"/>
  <c r="F456" i="16"/>
  <c r="E456" i="16"/>
  <c r="D456" i="16"/>
  <c r="C456" i="16"/>
  <c r="B456" i="16"/>
  <c r="A456" i="16"/>
  <c r="Z455" i="16"/>
  <c r="Y455" i="16"/>
  <c r="X455" i="16"/>
  <c r="W455" i="16"/>
  <c r="V455" i="16"/>
  <c r="U455" i="16"/>
  <c r="T455" i="16"/>
  <c r="S455" i="16"/>
  <c r="R455" i="16"/>
  <c r="Q455" i="16"/>
  <c r="P455" i="16"/>
  <c r="O455" i="16"/>
  <c r="N455" i="16"/>
  <c r="AC455" i="16" s="1"/>
  <c r="M455" i="16"/>
  <c r="L455" i="16"/>
  <c r="K455" i="16"/>
  <c r="J455" i="16"/>
  <c r="I455" i="16"/>
  <c r="H455" i="16"/>
  <c r="G455" i="16"/>
  <c r="F455" i="16"/>
  <c r="E455" i="16"/>
  <c r="D455" i="16"/>
  <c r="C455" i="16"/>
  <c r="B455" i="16"/>
  <c r="A455" i="16"/>
  <c r="Z454" i="16"/>
  <c r="Y454" i="16"/>
  <c r="X454" i="16"/>
  <c r="W454" i="16"/>
  <c r="V454" i="16"/>
  <c r="U454" i="16"/>
  <c r="T454" i="16"/>
  <c r="S454" i="16"/>
  <c r="R454" i="16"/>
  <c r="Q454" i="16"/>
  <c r="P454" i="16"/>
  <c r="O454" i="16"/>
  <c r="N454" i="16"/>
  <c r="M454" i="16"/>
  <c r="L454" i="16"/>
  <c r="K454" i="16"/>
  <c r="J454" i="16"/>
  <c r="I454" i="16"/>
  <c r="H454" i="16"/>
  <c r="G454" i="16"/>
  <c r="F454" i="16"/>
  <c r="E454" i="16"/>
  <c r="D454" i="16"/>
  <c r="C454" i="16"/>
  <c r="B454" i="16"/>
  <c r="A454" i="16"/>
  <c r="Z453" i="16"/>
  <c r="Y453" i="16"/>
  <c r="X453" i="16"/>
  <c r="W453" i="16"/>
  <c r="V453" i="16"/>
  <c r="U453" i="16"/>
  <c r="T453" i="16"/>
  <c r="S453" i="16"/>
  <c r="R453" i="16"/>
  <c r="Q453" i="16"/>
  <c r="P453" i="16"/>
  <c r="O453" i="16"/>
  <c r="N453" i="16"/>
  <c r="M453" i="16"/>
  <c r="L453" i="16"/>
  <c r="K453" i="16"/>
  <c r="J453" i="16"/>
  <c r="I453" i="16"/>
  <c r="H453" i="16"/>
  <c r="G453" i="16"/>
  <c r="F453" i="16"/>
  <c r="E453" i="16"/>
  <c r="D453" i="16"/>
  <c r="C453" i="16"/>
  <c r="B453" i="16"/>
  <c r="A453" i="16"/>
  <c r="Z452" i="16"/>
  <c r="Y452" i="16"/>
  <c r="X452" i="16"/>
  <c r="W452" i="16"/>
  <c r="V452" i="16"/>
  <c r="U452" i="16"/>
  <c r="T452" i="16"/>
  <c r="AE452" i="16" s="1"/>
  <c r="S452" i="16"/>
  <c r="R452" i="16"/>
  <c r="Q452" i="16"/>
  <c r="P452" i="16"/>
  <c r="O452" i="16"/>
  <c r="N452" i="16"/>
  <c r="M452" i="16"/>
  <c r="L452" i="16"/>
  <c r="AC452" i="16" s="1"/>
  <c r="K452" i="16"/>
  <c r="J452" i="16"/>
  <c r="I452" i="16"/>
  <c r="H452" i="16"/>
  <c r="G452" i="16"/>
  <c r="F452" i="16"/>
  <c r="E452" i="16"/>
  <c r="AG452" i="16" s="1"/>
  <c r="D452" i="16"/>
  <c r="C452" i="16"/>
  <c r="B452" i="16"/>
  <c r="A452" i="16"/>
  <c r="Z451" i="16"/>
  <c r="Y451" i="16"/>
  <c r="X451" i="16"/>
  <c r="W451" i="16"/>
  <c r="V451" i="16"/>
  <c r="U451" i="16"/>
  <c r="T451" i="16"/>
  <c r="S451" i="16"/>
  <c r="R451" i="16"/>
  <c r="Q451" i="16"/>
  <c r="P451" i="16"/>
  <c r="O451" i="16"/>
  <c r="N451" i="16"/>
  <c r="AC451" i="16" s="1"/>
  <c r="M451" i="16"/>
  <c r="L451" i="16"/>
  <c r="K451" i="16"/>
  <c r="J451" i="16"/>
  <c r="I451" i="16"/>
  <c r="H451" i="16"/>
  <c r="G451" i="16"/>
  <c r="F451" i="16"/>
  <c r="E451" i="16"/>
  <c r="D451" i="16"/>
  <c r="C451" i="16"/>
  <c r="B451" i="16"/>
  <c r="A451"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Q449" i="16"/>
  <c r="P449" i="16"/>
  <c r="O449" i="16"/>
  <c r="N449" i="16"/>
  <c r="M449" i="16"/>
  <c r="L449" i="16"/>
  <c r="K449" i="16"/>
  <c r="J449" i="16"/>
  <c r="I449" i="16"/>
  <c r="H449" i="16"/>
  <c r="G449" i="16"/>
  <c r="F449" i="16"/>
  <c r="E449" i="16"/>
  <c r="D449" i="16"/>
  <c r="C449" i="16"/>
  <c r="B449" i="16"/>
  <c r="AD449" i="16" s="1"/>
  <c r="A449" i="16"/>
  <c r="Z448" i="16"/>
  <c r="Y448" i="16"/>
  <c r="X448" i="16"/>
  <c r="W448" i="16"/>
  <c r="V448" i="16"/>
  <c r="U448" i="16"/>
  <c r="T448" i="16"/>
  <c r="AE448" i="16" s="1"/>
  <c r="S448" i="16"/>
  <c r="R448" i="16"/>
  <c r="Q448" i="16"/>
  <c r="P448" i="16"/>
  <c r="O448" i="16"/>
  <c r="N448" i="16"/>
  <c r="M448" i="16"/>
  <c r="L448" i="16"/>
  <c r="AC448" i="16" s="1"/>
  <c r="K448" i="16"/>
  <c r="J448" i="16"/>
  <c r="I448" i="16"/>
  <c r="H448" i="16"/>
  <c r="G448" i="16"/>
  <c r="F448" i="16"/>
  <c r="E448" i="16"/>
  <c r="D448" i="16"/>
  <c r="C448" i="16"/>
  <c r="B448" i="16"/>
  <c r="A448" i="16"/>
  <c r="Z447" i="16"/>
  <c r="Y447" i="16"/>
  <c r="X447" i="16"/>
  <c r="W447" i="16"/>
  <c r="V447" i="16"/>
  <c r="U447" i="16"/>
  <c r="T447" i="16"/>
  <c r="S447" i="16"/>
  <c r="R447" i="16"/>
  <c r="Q447" i="16"/>
  <c r="P447" i="16"/>
  <c r="O447" i="16"/>
  <c r="N447" i="16"/>
  <c r="AC447" i="16" s="1"/>
  <c r="M447" i="16"/>
  <c r="L447" i="16"/>
  <c r="K447" i="16"/>
  <c r="J447" i="16"/>
  <c r="I447" i="16"/>
  <c r="H447" i="16"/>
  <c r="G447" i="16"/>
  <c r="F447" i="16"/>
  <c r="E447" i="16"/>
  <c r="D447" i="16"/>
  <c r="C447" i="16"/>
  <c r="B447" i="16"/>
  <c r="A447" i="16"/>
  <c r="Z446" i="16"/>
  <c r="Y446" i="16"/>
  <c r="X446" i="16"/>
  <c r="W446" i="16"/>
  <c r="V446" i="16"/>
  <c r="U446" i="16"/>
  <c r="T446" i="16"/>
  <c r="S446" i="16"/>
  <c r="R446" i="16"/>
  <c r="Q446" i="16"/>
  <c r="P446" i="16"/>
  <c r="O446" i="16"/>
  <c r="N446" i="16"/>
  <c r="M446" i="16"/>
  <c r="L446" i="16"/>
  <c r="K446" i="16"/>
  <c r="J446" i="16"/>
  <c r="I446" i="16"/>
  <c r="H446" i="16"/>
  <c r="G446" i="16"/>
  <c r="F446" i="16"/>
  <c r="E446" i="16"/>
  <c r="D446" i="16"/>
  <c r="C446" i="16"/>
  <c r="B446" i="16"/>
  <c r="A446" i="16"/>
  <c r="Z445" i="16"/>
  <c r="Y445" i="16"/>
  <c r="X445" i="16"/>
  <c r="W445" i="16"/>
  <c r="V445" i="16"/>
  <c r="U445" i="16"/>
  <c r="T445" i="16"/>
  <c r="S445" i="16"/>
  <c r="R445" i="16"/>
  <c r="Q445" i="16"/>
  <c r="P445" i="16"/>
  <c r="O445" i="16"/>
  <c r="N445" i="16"/>
  <c r="M445" i="16"/>
  <c r="L445" i="16"/>
  <c r="K445" i="16"/>
  <c r="J445" i="16"/>
  <c r="I445" i="16"/>
  <c r="H445" i="16"/>
  <c r="G445" i="16"/>
  <c r="F445" i="16"/>
  <c r="E445" i="16"/>
  <c r="D445" i="16"/>
  <c r="C445" i="16"/>
  <c r="B445" i="16"/>
  <c r="A445" i="16"/>
  <c r="Z444" i="16"/>
  <c r="Y444" i="16"/>
  <c r="X444" i="16"/>
  <c r="W444" i="16"/>
  <c r="V444" i="16"/>
  <c r="U444" i="16"/>
  <c r="T444" i="16"/>
  <c r="AE444" i="16" s="1"/>
  <c r="S444" i="16"/>
  <c r="R444" i="16"/>
  <c r="Q444" i="16"/>
  <c r="P444" i="16"/>
  <c r="O444" i="16"/>
  <c r="N444" i="16"/>
  <c r="M444" i="16"/>
  <c r="L444" i="16"/>
  <c r="AC444" i="16" s="1"/>
  <c r="K444" i="16"/>
  <c r="J444" i="16"/>
  <c r="I444" i="16"/>
  <c r="H444" i="16"/>
  <c r="G444" i="16"/>
  <c r="F444" i="16"/>
  <c r="E444" i="16"/>
  <c r="D444" i="16"/>
  <c r="C444" i="16"/>
  <c r="B444" i="16"/>
  <c r="A444" i="16"/>
  <c r="Z443" i="16"/>
  <c r="Y443" i="16"/>
  <c r="X443" i="16"/>
  <c r="W443" i="16"/>
  <c r="V443" i="16"/>
  <c r="U443" i="16"/>
  <c r="T443" i="16"/>
  <c r="S443" i="16"/>
  <c r="R443" i="16"/>
  <c r="Q443" i="16"/>
  <c r="P443" i="16"/>
  <c r="O443" i="16"/>
  <c r="N443" i="16"/>
  <c r="AC443" i="16" s="1"/>
  <c r="M443" i="16"/>
  <c r="L443" i="16"/>
  <c r="K443" i="16"/>
  <c r="J443" i="16"/>
  <c r="I443" i="16"/>
  <c r="H443" i="16"/>
  <c r="G443" i="16"/>
  <c r="F443" i="16"/>
  <c r="E443" i="16"/>
  <c r="D443" i="16"/>
  <c r="C443" i="16"/>
  <c r="B443" i="16"/>
  <c r="A443" i="16"/>
  <c r="Z442" i="16"/>
  <c r="Y442" i="16"/>
  <c r="X442" i="16"/>
  <c r="W442" i="16"/>
  <c r="V442" i="16"/>
  <c r="U442" i="16"/>
  <c r="T442" i="16"/>
  <c r="S442" i="16"/>
  <c r="R442" i="16"/>
  <c r="Q442" i="16"/>
  <c r="P442" i="16"/>
  <c r="O442" i="16"/>
  <c r="N442" i="16"/>
  <c r="M442" i="16"/>
  <c r="L442" i="16"/>
  <c r="K442" i="16"/>
  <c r="J442" i="16"/>
  <c r="I442" i="16"/>
  <c r="H442" i="16"/>
  <c r="G442" i="16"/>
  <c r="F442" i="16"/>
  <c r="E442" i="16"/>
  <c r="D442" i="16"/>
  <c r="C442" i="16"/>
  <c r="B442" i="16"/>
  <c r="A442" i="16"/>
  <c r="Z441" i="16"/>
  <c r="Y441" i="16"/>
  <c r="X441" i="16"/>
  <c r="W441" i="16"/>
  <c r="V441" i="16"/>
  <c r="U441" i="16"/>
  <c r="T441" i="16"/>
  <c r="S441" i="16"/>
  <c r="R441" i="16"/>
  <c r="Q441" i="16"/>
  <c r="P441" i="16"/>
  <c r="O441" i="16"/>
  <c r="N441" i="16"/>
  <c r="M441" i="16"/>
  <c r="L441" i="16"/>
  <c r="K441" i="16"/>
  <c r="J441" i="16"/>
  <c r="I441" i="16"/>
  <c r="H441" i="16"/>
  <c r="G441" i="16"/>
  <c r="F441" i="16"/>
  <c r="E441" i="16"/>
  <c r="D441" i="16"/>
  <c r="C441" i="16"/>
  <c r="B441" i="16"/>
  <c r="AD441" i="16" s="1"/>
  <c r="A441" i="16"/>
  <c r="Z440" i="16"/>
  <c r="Y440" i="16"/>
  <c r="X440" i="16"/>
  <c r="W440" i="16"/>
  <c r="V440" i="16"/>
  <c r="U440" i="16"/>
  <c r="T440" i="16"/>
  <c r="AE440" i="16" s="1"/>
  <c r="S440" i="16"/>
  <c r="R440" i="16"/>
  <c r="Q440" i="16"/>
  <c r="P440" i="16"/>
  <c r="O440" i="16"/>
  <c r="N440" i="16"/>
  <c r="M440" i="16"/>
  <c r="L440" i="16"/>
  <c r="AC440" i="16" s="1"/>
  <c r="K440" i="16"/>
  <c r="J440" i="16"/>
  <c r="I440" i="16"/>
  <c r="H440" i="16"/>
  <c r="G440" i="16"/>
  <c r="F440" i="16"/>
  <c r="E440" i="16"/>
  <c r="D440" i="16"/>
  <c r="C440" i="16"/>
  <c r="B440" i="16"/>
  <c r="A440" i="16"/>
  <c r="Z439" i="16"/>
  <c r="Y439" i="16"/>
  <c r="X439" i="16"/>
  <c r="W439" i="16"/>
  <c r="V439" i="16"/>
  <c r="U439" i="16"/>
  <c r="T439" i="16"/>
  <c r="S439" i="16"/>
  <c r="R439" i="16"/>
  <c r="Q439" i="16"/>
  <c r="P439" i="16"/>
  <c r="O439" i="16"/>
  <c r="N439" i="16"/>
  <c r="AC439" i="16" s="1"/>
  <c r="M439" i="16"/>
  <c r="L439" i="16"/>
  <c r="K439" i="16"/>
  <c r="J439" i="16"/>
  <c r="I439" i="16"/>
  <c r="H439" i="16"/>
  <c r="G439" i="16"/>
  <c r="F439" i="16"/>
  <c r="E439" i="16"/>
  <c r="D439" i="16"/>
  <c r="C439" i="16"/>
  <c r="B439" i="16"/>
  <c r="A439" i="16"/>
  <c r="Z438" i="16"/>
  <c r="Y438" i="16"/>
  <c r="X438" i="16"/>
  <c r="W438" i="16"/>
  <c r="V438" i="16"/>
  <c r="U438" i="16"/>
  <c r="T438" i="16"/>
  <c r="S438" i="16"/>
  <c r="R438" i="16"/>
  <c r="Q438" i="16"/>
  <c r="P438" i="16"/>
  <c r="O438" i="16"/>
  <c r="N438" i="16"/>
  <c r="M438" i="16"/>
  <c r="L438" i="16"/>
  <c r="K438" i="16"/>
  <c r="J438" i="16"/>
  <c r="I438" i="16"/>
  <c r="H438" i="16"/>
  <c r="G438" i="16"/>
  <c r="F438" i="16"/>
  <c r="E438" i="16"/>
  <c r="D438" i="16"/>
  <c r="C438" i="16"/>
  <c r="B438" i="16"/>
  <c r="A438" i="16"/>
  <c r="Z437" i="16"/>
  <c r="Y437" i="16"/>
  <c r="X437" i="16"/>
  <c r="W437" i="16"/>
  <c r="V437" i="16"/>
  <c r="U437" i="16"/>
  <c r="T437" i="16"/>
  <c r="S437" i="16"/>
  <c r="R437" i="16"/>
  <c r="Q437" i="16"/>
  <c r="P437" i="16"/>
  <c r="O437" i="16"/>
  <c r="N437" i="16"/>
  <c r="M437" i="16"/>
  <c r="L437" i="16"/>
  <c r="K437" i="16"/>
  <c r="J437" i="16"/>
  <c r="I437" i="16"/>
  <c r="H437" i="16"/>
  <c r="G437" i="16"/>
  <c r="F437" i="16"/>
  <c r="E437" i="16"/>
  <c r="D437" i="16"/>
  <c r="C437" i="16"/>
  <c r="B437" i="16"/>
  <c r="AD437" i="16" s="1"/>
  <c r="A437" i="16"/>
  <c r="Z436" i="16"/>
  <c r="Y436" i="16"/>
  <c r="X436" i="16"/>
  <c r="W436" i="16"/>
  <c r="V436" i="16"/>
  <c r="U436" i="16"/>
  <c r="T436" i="16"/>
  <c r="AE436" i="16" s="1"/>
  <c r="S436" i="16"/>
  <c r="R436" i="16"/>
  <c r="Q436" i="16"/>
  <c r="P436" i="16"/>
  <c r="O436" i="16"/>
  <c r="N436" i="16"/>
  <c r="M436" i="16"/>
  <c r="L436" i="16"/>
  <c r="AC436" i="16" s="1"/>
  <c r="K436" i="16"/>
  <c r="J436" i="16"/>
  <c r="I436" i="16"/>
  <c r="H436" i="16"/>
  <c r="G436" i="16"/>
  <c r="F436" i="16"/>
  <c r="E436" i="16"/>
  <c r="D436" i="16"/>
  <c r="C436" i="16"/>
  <c r="B436" i="16"/>
  <c r="A436" i="16"/>
  <c r="Z435" i="16"/>
  <c r="Y435" i="16"/>
  <c r="X435" i="16"/>
  <c r="W435" i="16"/>
  <c r="V435" i="16"/>
  <c r="U435" i="16"/>
  <c r="T435" i="16"/>
  <c r="S435" i="16"/>
  <c r="R435" i="16"/>
  <c r="Q435" i="16"/>
  <c r="P435" i="16"/>
  <c r="O435" i="16"/>
  <c r="N435" i="16"/>
  <c r="AC435" i="16" s="1"/>
  <c r="M435" i="16"/>
  <c r="L435" i="16"/>
  <c r="K435" i="16"/>
  <c r="J435" i="16"/>
  <c r="I435" i="16"/>
  <c r="H435" i="16"/>
  <c r="G435" i="16"/>
  <c r="F435" i="16"/>
  <c r="E435" i="16"/>
  <c r="D435" i="16"/>
  <c r="C435" i="16"/>
  <c r="B435" i="16"/>
  <c r="A435" i="16"/>
  <c r="Z434" i="16"/>
  <c r="Y434" i="16"/>
  <c r="X434" i="16"/>
  <c r="W434" i="16"/>
  <c r="V434" i="16"/>
  <c r="U434" i="16"/>
  <c r="T434" i="16"/>
  <c r="S434" i="16"/>
  <c r="R434" i="16"/>
  <c r="Q434" i="16"/>
  <c r="P434" i="16"/>
  <c r="O434" i="16"/>
  <c r="N434" i="16"/>
  <c r="M434" i="16"/>
  <c r="L434" i="16"/>
  <c r="K434" i="16"/>
  <c r="J434" i="16"/>
  <c r="I434" i="16"/>
  <c r="H434" i="16"/>
  <c r="G434" i="16"/>
  <c r="F434" i="16"/>
  <c r="E434" i="16"/>
  <c r="D434" i="16"/>
  <c r="C434" i="16"/>
  <c r="B434" i="16"/>
  <c r="A434" i="16"/>
  <c r="Z433" i="16"/>
  <c r="Y433" i="16"/>
  <c r="X433" i="16"/>
  <c r="W433" i="16"/>
  <c r="V433" i="16"/>
  <c r="U433" i="16"/>
  <c r="T433" i="16"/>
  <c r="S433" i="16"/>
  <c r="R433" i="16"/>
  <c r="Q433" i="16"/>
  <c r="P433" i="16"/>
  <c r="O433" i="16"/>
  <c r="N433" i="16"/>
  <c r="M433" i="16"/>
  <c r="L433" i="16"/>
  <c r="K433" i="16"/>
  <c r="J433" i="16"/>
  <c r="I433" i="16"/>
  <c r="H433" i="16"/>
  <c r="G433" i="16"/>
  <c r="F433" i="16"/>
  <c r="E433" i="16"/>
  <c r="D433" i="16"/>
  <c r="C433" i="16"/>
  <c r="B433" i="16"/>
  <c r="AD433" i="16" s="1"/>
  <c r="A433" i="16"/>
  <c r="Z432" i="16"/>
  <c r="Y432" i="16"/>
  <c r="X432" i="16"/>
  <c r="W432" i="16"/>
  <c r="V432" i="16"/>
  <c r="U432" i="16"/>
  <c r="T432" i="16"/>
  <c r="AE432" i="16" s="1"/>
  <c r="S432" i="16"/>
  <c r="R432" i="16"/>
  <c r="Q432" i="16"/>
  <c r="P432" i="16"/>
  <c r="O432" i="16"/>
  <c r="N432" i="16"/>
  <c r="M432" i="16"/>
  <c r="L432" i="16"/>
  <c r="AC432" i="16" s="1"/>
  <c r="K432" i="16"/>
  <c r="J432" i="16"/>
  <c r="I432" i="16"/>
  <c r="H432" i="16"/>
  <c r="G432" i="16"/>
  <c r="F432" i="16"/>
  <c r="E432" i="16"/>
  <c r="D432" i="16"/>
  <c r="C432" i="16"/>
  <c r="B432" i="16"/>
  <c r="A432" i="16"/>
  <c r="Z431" i="16"/>
  <c r="Y431" i="16"/>
  <c r="X431" i="16"/>
  <c r="W431" i="16"/>
  <c r="V431" i="16"/>
  <c r="U431" i="16"/>
  <c r="T431" i="16"/>
  <c r="S431" i="16"/>
  <c r="R431" i="16"/>
  <c r="Q431" i="16"/>
  <c r="P431" i="16"/>
  <c r="O431" i="16"/>
  <c r="N431" i="16"/>
  <c r="AC431" i="16" s="1"/>
  <c r="M431" i="16"/>
  <c r="L431" i="16"/>
  <c r="K431" i="16"/>
  <c r="J431" i="16"/>
  <c r="I431" i="16"/>
  <c r="H431" i="16"/>
  <c r="G431" i="16"/>
  <c r="F431" i="16"/>
  <c r="E431" i="16"/>
  <c r="D431" i="16"/>
  <c r="C431" i="16"/>
  <c r="B431" i="16"/>
  <c r="A431" i="16"/>
  <c r="Z430" i="16"/>
  <c r="Y430" i="16"/>
  <c r="X430" i="16"/>
  <c r="W430" i="16"/>
  <c r="V430" i="16"/>
  <c r="U430" i="16"/>
  <c r="T430" i="16"/>
  <c r="S430" i="16"/>
  <c r="R430" i="16"/>
  <c r="Q430" i="16"/>
  <c r="P430" i="16"/>
  <c r="O430" i="16"/>
  <c r="N430" i="16"/>
  <c r="M430" i="16"/>
  <c r="L430" i="16"/>
  <c r="K430" i="16"/>
  <c r="J430" i="16"/>
  <c r="I430" i="16"/>
  <c r="H430" i="16"/>
  <c r="G430" i="16"/>
  <c r="F430" i="16"/>
  <c r="E430" i="16"/>
  <c r="D430" i="16"/>
  <c r="C430" i="16"/>
  <c r="B430" i="16"/>
  <c r="A430" i="16"/>
  <c r="Z429" i="16"/>
  <c r="Y429" i="16"/>
  <c r="X429" i="16"/>
  <c r="W429" i="16"/>
  <c r="V429" i="16"/>
  <c r="U429" i="16"/>
  <c r="T429" i="16"/>
  <c r="S429" i="16"/>
  <c r="R429" i="16"/>
  <c r="Q429" i="16"/>
  <c r="P429" i="16"/>
  <c r="O429" i="16"/>
  <c r="N429" i="16"/>
  <c r="M429" i="16"/>
  <c r="L429" i="16"/>
  <c r="K429" i="16"/>
  <c r="J429" i="16"/>
  <c r="I429" i="16"/>
  <c r="H429" i="16"/>
  <c r="G429" i="16"/>
  <c r="F429" i="16"/>
  <c r="E429" i="16"/>
  <c r="D429" i="16"/>
  <c r="C429" i="16"/>
  <c r="B429" i="16"/>
  <c r="AD429" i="16" s="1"/>
  <c r="A429" i="16"/>
  <c r="Z428" i="16"/>
  <c r="Y428" i="16"/>
  <c r="X428" i="16"/>
  <c r="W428" i="16"/>
  <c r="V428" i="16"/>
  <c r="U428" i="16"/>
  <c r="T428" i="16"/>
  <c r="AE428" i="16" s="1"/>
  <c r="S428" i="16"/>
  <c r="R428" i="16"/>
  <c r="Q428" i="16"/>
  <c r="P428" i="16"/>
  <c r="O428" i="16"/>
  <c r="N428" i="16"/>
  <c r="M428" i="16"/>
  <c r="L428" i="16"/>
  <c r="AC428" i="16" s="1"/>
  <c r="K428" i="16"/>
  <c r="J428" i="16"/>
  <c r="I428" i="16"/>
  <c r="H428" i="16"/>
  <c r="G428" i="16"/>
  <c r="F428" i="16"/>
  <c r="E428" i="16"/>
  <c r="D428" i="16"/>
  <c r="C428" i="16"/>
  <c r="B428" i="16"/>
  <c r="A428" i="16"/>
  <c r="Z427" i="16"/>
  <c r="Y427" i="16"/>
  <c r="X427" i="16"/>
  <c r="W427" i="16"/>
  <c r="V427" i="16"/>
  <c r="U427" i="16"/>
  <c r="T427" i="16"/>
  <c r="S427" i="16"/>
  <c r="R427" i="16"/>
  <c r="Q427" i="16"/>
  <c r="P427" i="16"/>
  <c r="O427" i="16"/>
  <c r="N427" i="16"/>
  <c r="AC427" i="16" s="1"/>
  <c r="M427" i="16"/>
  <c r="L427" i="16"/>
  <c r="K427" i="16"/>
  <c r="J427" i="16"/>
  <c r="I427" i="16"/>
  <c r="H427" i="16"/>
  <c r="G427" i="16"/>
  <c r="F427" i="16"/>
  <c r="E427" i="16"/>
  <c r="D427" i="16"/>
  <c r="C427" i="16"/>
  <c r="B427" i="16"/>
  <c r="A427" i="16"/>
  <c r="Z426" i="16"/>
  <c r="Y426" i="16"/>
  <c r="X426" i="16"/>
  <c r="W426" i="16"/>
  <c r="V426" i="16"/>
  <c r="U426" i="16"/>
  <c r="T426" i="16"/>
  <c r="S426" i="16"/>
  <c r="R426" i="16"/>
  <c r="Q426" i="16"/>
  <c r="P426" i="16"/>
  <c r="O426" i="16"/>
  <c r="N426" i="16"/>
  <c r="M426" i="16"/>
  <c r="L426" i="16"/>
  <c r="K426" i="16"/>
  <c r="J426" i="16"/>
  <c r="I426" i="16"/>
  <c r="H426" i="16"/>
  <c r="G426" i="16"/>
  <c r="F426" i="16"/>
  <c r="E426" i="16"/>
  <c r="D426" i="16"/>
  <c r="C426" i="16"/>
  <c r="B426" i="16"/>
  <c r="A426" i="16"/>
  <c r="Z425" i="16"/>
  <c r="Y425" i="16"/>
  <c r="X425" i="16"/>
  <c r="W425" i="16"/>
  <c r="V425" i="16"/>
  <c r="U425" i="16"/>
  <c r="T425" i="16"/>
  <c r="S425" i="16"/>
  <c r="R425" i="16"/>
  <c r="Q425" i="16"/>
  <c r="P425" i="16"/>
  <c r="O425" i="16"/>
  <c r="N425" i="16"/>
  <c r="M425" i="16"/>
  <c r="L425" i="16"/>
  <c r="K425" i="16"/>
  <c r="J425" i="16"/>
  <c r="I425" i="16"/>
  <c r="H425" i="16"/>
  <c r="G425" i="16"/>
  <c r="F425" i="16"/>
  <c r="E425" i="16"/>
  <c r="D425" i="16"/>
  <c r="C425" i="16"/>
  <c r="B425" i="16"/>
  <c r="AD425" i="16" s="1"/>
  <c r="A425" i="16"/>
  <c r="Z424" i="16"/>
  <c r="Y424" i="16"/>
  <c r="X424" i="16"/>
  <c r="W424" i="16"/>
  <c r="V424" i="16"/>
  <c r="U424" i="16"/>
  <c r="T424" i="16"/>
  <c r="AE424" i="16" s="1"/>
  <c r="S424" i="16"/>
  <c r="R424" i="16"/>
  <c r="Q424" i="16"/>
  <c r="P424" i="16"/>
  <c r="O424" i="16"/>
  <c r="N424" i="16"/>
  <c r="M424" i="16"/>
  <c r="L424" i="16"/>
  <c r="AC424" i="16" s="1"/>
  <c r="K424" i="16"/>
  <c r="J424" i="16"/>
  <c r="I424" i="16"/>
  <c r="H424" i="16"/>
  <c r="G424" i="16"/>
  <c r="F424" i="16"/>
  <c r="E424" i="16"/>
  <c r="D424" i="16"/>
  <c r="C424" i="16"/>
  <c r="B424" i="16"/>
  <c r="A424" i="16"/>
  <c r="Z423" i="16"/>
  <c r="Y423" i="16"/>
  <c r="X423" i="16"/>
  <c r="W423" i="16"/>
  <c r="V423" i="16"/>
  <c r="U423" i="16"/>
  <c r="T423" i="16"/>
  <c r="S423" i="16"/>
  <c r="R423" i="16"/>
  <c r="Q423" i="16"/>
  <c r="P423" i="16"/>
  <c r="O423" i="16"/>
  <c r="N423" i="16"/>
  <c r="AC423" i="16" s="1"/>
  <c r="M423" i="16"/>
  <c r="L423" i="16"/>
  <c r="K423" i="16"/>
  <c r="J423" i="16"/>
  <c r="I423" i="16"/>
  <c r="H423" i="16"/>
  <c r="G423" i="16"/>
  <c r="F423" i="16"/>
  <c r="E423" i="16"/>
  <c r="D423" i="16"/>
  <c r="C423" i="16"/>
  <c r="B423" i="16"/>
  <c r="A423" i="16"/>
  <c r="Z422" i="16"/>
  <c r="Y422" i="16"/>
  <c r="X422" i="16"/>
  <c r="W422" i="16"/>
  <c r="V422" i="16"/>
  <c r="U422" i="16"/>
  <c r="T422" i="16"/>
  <c r="S422" i="16"/>
  <c r="R422" i="16"/>
  <c r="Q422" i="16"/>
  <c r="P422" i="16"/>
  <c r="O422" i="16"/>
  <c r="N422" i="16"/>
  <c r="M422" i="16"/>
  <c r="L422" i="16"/>
  <c r="K422" i="16"/>
  <c r="J422" i="16"/>
  <c r="I422" i="16"/>
  <c r="H422" i="16"/>
  <c r="G422" i="16"/>
  <c r="F422" i="16"/>
  <c r="E422" i="16"/>
  <c r="D422" i="16"/>
  <c r="C422" i="16"/>
  <c r="B422" i="16"/>
  <c r="A422" i="16"/>
  <c r="Z421" i="16"/>
  <c r="Y421" i="16"/>
  <c r="X421" i="16"/>
  <c r="W421" i="16"/>
  <c r="V421" i="16"/>
  <c r="U421" i="16"/>
  <c r="T421" i="16"/>
  <c r="S421" i="16"/>
  <c r="R421" i="16"/>
  <c r="Q421" i="16"/>
  <c r="P421" i="16"/>
  <c r="O421" i="16"/>
  <c r="N421" i="16"/>
  <c r="M421" i="16"/>
  <c r="L421" i="16"/>
  <c r="K421" i="16"/>
  <c r="J421" i="16"/>
  <c r="I421" i="16"/>
  <c r="H421" i="16"/>
  <c r="G421" i="16"/>
  <c r="F421" i="16"/>
  <c r="E421" i="16"/>
  <c r="D421" i="16"/>
  <c r="C421" i="16"/>
  <c r="B421" i="16"/>
  <c r="AD421" i="16" s="1"/>
  <c r="A421" i="16"/>
  <c r="Z420" i="16"/>
  <c r="Y420" i="16"/>
  <c r="X420" i="16"/>
  <c r="W420" i="16"/>
  <c r="V420" i="16"/>
  <c r="U420" i="16"/>
  <c r="T420" i="16"/>
  <c r="AE420" i="16" s="1"/>
  <c r="S420" i="16"/>
  <c r="R420" i="16"/>
  <c r="Q420" i="16"/>
  <c r="P420" i="16"/>
  <c r="O420" i="16"/>
  <c r="N420" i="16"/>
  <c r="M420" i="16"/>
  <c r="L420" i="16"/>
  <c r="AC420" i="16" s="1"/>
  <c r="K420" i="16"/>
  <c r="J420" i="16"/>
  <c r="I420" i="16"/>
  <c r="H420" i="16"/>
  <c r="G420" i="16"/>
  <c r="F420" i="16"/>
  <c r="E420" i="16"/>
  <c r="AG420" i="16" s="1"/>
  <c r="D420" i="16"/>
  <c r="C420" i="16"/>
  <c r="B420" i="16"/>
  <c r="A420" i="16"/>
  <c r="Z419" i="16"/>
  <c r="Y419" i="16"/>
  <c r="X419" i="16"/>
  <c r="W419" i="16"/>
  <c r="V419" i="16"/>
  <c r="U419" i="16"/>
  <c r="T419" i="16"/>
  <c r="S419" i="16"/>
  <c r="R419" i="16"/>
  <c r="Q419" i="16"/>
  <c r="P419" i="16"/>
  <c r="O419" i="16"/>
  <c r="N419" i="16"/>
  <c r="AC419" i="16" s="1"/>
  <c r="M419" i="16"/>
  <c r="L419" i="16"/>
  <c r="K419" i="16"/>
  <c r="J419" i="16"/>
  <c r="I419" i="16"/>
  <c r="H419" i="16"/>
  <c r="G419" i="16"/>
  <c r="F419" i="16"/>
  <c r="E419" i="16"/>
  <c r="D419" i="16"/>
  <c r="C419" i="16"/>
  <c r="B419" i="16"/>
  <c r="A419" i="16"/>
  <c r="Z418" i="16"/>
  <c r="Y418" i="16"/>
  <c r="X418" i="16"/>
  <c r="W418" i="16"/>
  <c r="V418" i="16"/>
  <c r="U418" i="16"/>
  <c r="T418" i="16"/>
  <c r="S418" i="16"/>
  <c r="R418" i="16"/>
  <c r="Q418" i="16"/>
  <c r="P418" i="16"/>
  <c r="O418" i="16"/>
  <c r="N418" i="16"/>
  <c r="M418" i="16"/>
  <c r="L418" i="16"/>
  <c r="K418" i="16"/>
  <c r="J418" i="16"/>
  <c r="I418" i="16"/>
  <c r="H418" i="16"/>
  <c r="G418" i="16"/>
  <c r="F418" i="16"/>
  <c r="E418" i="16"/>
  <c r="D418" i="16"/>
  <c r="C418" i="16"/>
  <c r="B418" i="16"/>
  <c r="A418" i="16"/>
  <c r="Z417" i="16"/>
  <c r="Y417" i="16"/>
  <c r="X417" i="16"/>
  <c r="W417" i="16"/>
  <c r="V417" i="16"/>
  <c r="U417" i="16"/>
  <c r="T417" i="16"/>
  <c r="S417" i="16"/>
  <c r="R417" i="16"/>
  <c r="Q417" i="16"/>
  <c r="P417" i="16"/>
  <c r="O417" i="16"/>
  <c r="N417" i="16"/>
  <c r="M417" i="16"/>
  <c r="L417" i="16"/>
  <c r="K417" i="16"/>
  <c r="J417" i="16"/>
  <c r="I417" i="16"/>
  <c r="H417" i="16"/>
  <c r="G417" i="16"/>
  <c r="F417" i="16"/>
  <c r="E417" i="16"/>
  <c r="D417" i="16"/>
  <c r="C417" i="16"/>
  <c r="B417" i="16"/>
  <c r="AD417" i="16" s="1"/>
  <c r="A417" i="16"/>
  <c r="Z416" i="16"/>
  <c r="Y416" i="16"/>
  <c r="X416" i="16"/>
  <c r="W416" i="16"/>
  <c r="V416" i="16"/>
  <c r="U416" i="16"/>
  <c r="T416" i="16"/>
  <c r="AE416" i="16" s="1"/>
  <c r="S416" i="16"/>
  <c r="R416" i="16"/>
  <c r="Q416" i="16"/>
  <c r="P416" i="16"/>
  <c r="O416" i="16"/>
  <c r="N416" i="16"/>
  <c r="M416" i="16"/>
  <c r="L416" i="16"/>
  <c r="AC416" i="16" s="1"/>
  <c r="K416" i="16"/>
  <c r="J416" i="16"/>
  <c r="I416" i="16"/>
  <c r="H416" i="16"/>
  <c r="G416" i="16"/>
  <c r="F416" i="16"/>
  <c r="E416" i="16"/>
  <c r="D416" i="16"/>
  <c r="C416" i="16"/>
  <c r="B416" i="16"/>
  <c r="A416" i="16"/>
  <c r="Z415" i="16"/>
  <c r="Y415" i="16"/>
  <c r="X415" i="16"/>
  <c r="W415" i="16"/>
  <c r="V415" i="16"/>
  <c r="U415" i="16"/>
  <c r="T415" i="16"/>
  <c r="S415" i="16"/>
  <c r="R415" i="16"/>
  <c r="Q415" i="16"/>
  <c r="P415" i="16"/>
  <c r="O415" i="16"/>
  <c r="N415" i="16"/>
  <c r="AC415" i="16" s="1"/>
  <c r="M415" i="16"/>
  <c r="L415" i="16"/>
  <c r="K415" i="16"/>
  <c r="J415" i="16"/>
  <c r="I415" i="16"/>
  <c r="H415" i="16"/>
  <c r="G415" i="16"/>
  <c r="F415" i="16"/>
  <c r="E415" i="16"/>
  <c r="D415" i="16"/>
  <c r="C415" i="16"/>
  <c r="B415" i="16"/>
  <c r="A415" i="16"/>
  <c r="Z414" i="16"/>
  <c r="Y414" i="16"/>
  <c r="X414" i="16"/>
  <c r="W414" i="16"/>
  <c r="V414" i="16"/>
  <c r="U414" i="16"/>
  <c r="T414" i="16"/>
  <c r="S414" i="16"/>
  <c r="R414" i="16"/>
  <c r="Q414" i="16"/>
  <c r="P414" i="16"/>
  <c r="O414" i="16"/>
  <c r="N414" i="16"/>
  <c r="M414" i="16"/>
  <c r="L414" i="16"/>
  <c r="K414" i="16"/>
  <c r="J414" i="16"/>
  <c r="I414" i="16"/>
  <c r="H414" i="16"/>
  <c r="G414" i="16"/>
  <c r="F414" i="16"/>
  <c r="E414" i="16"/>
  <c r="D414" i="16"/>
  <c r="C414" i="16"/>
  <c r="B414" i="16"/>
  <c r="A414" i="16"/>
  <c r="Z413" i="16"/>
  <c r="Y413" i="16"/>
  <c r="X413" i="16"/>
  <c r="W413" i="16"/>
  <c r="V413" i="16"/>
  <c r="U413" i="16"/>
  <c r="T413" i="16"/>
  <c r="S413" i="16"/>
  <c r="R413" i="16"/>
  <c r="Q413" i="16"/>
  <c r="P413" i="16"/>
  <c r="O413" i="16"/>
  <c r="N413" i="16"/>
  <c r="M413" i="16"/>
  <c r="L413" i="16"/>
  <c r="K413" i="16"/>
  <c r="J413" i="16"/>
  <c r="I413" i="16"/>
  <c r="H413" i="16"/>
  <c r="G413" i="16"/>
  <c r="F413" i="16"/>
  <c r="E413" i="16"/>
  <c r="D413" i="16"/>
  <c r="C413" i="16"/>
  <c r="B413" i="16"/>
  <c r="AD413" i="16" s="1"/>
  <c r="A413" i="16"/>
  <c r="Z412" i="16"/>
  <c r="Y412" i="16"/>
  <c r="X412" i="16"/>
  <c r="W412" i="16"/>
  <c r="V412" i="16"/>
  <c r="U412" i="16"/>
  <c r="T412" i="16"/>
  <c r="AE412" i="16" s="1"/>
  <c r="S412" i="16"/>
  <c r="R412" i="16"/>
  <c r="Q412" i="16"/>
  <c r="P412" i="16"/>
  <c r="O412" i="16"/>
  <c r="N412" i="16"/>
  <c r="M412" i="16"/>
  <c r="L412" i="16"/>
  <c r="AC412" i="16" s="1"/>
  <c r="K412" i="16"/>
  <c r="J412" i="16"/>
  <c r="I412" i="16"/>
  <c r="H412" i="16"/>
  <c r="G412" i="16"/>
  <c r="F412" i="16"/>
  <c r="E412" i="16"/>
  <c r="AG412" i="16" s="1"/>
  <c r="D412" i="16"/>
  <c r="C412" i="16"/>
  <c r="B412" i="16"/>
  <c r="A412" i="16"/>
  <c r="Z411" i="16"/>
  <c r="Y411" i="16"/>
  <c r="X411" i="16"/>
  <c r="W411" i="16"/>
  <c r="V411" i="16"/>
  <c r="U411" i="16"/>
  <c r="T411" i="16"/>
  <c r="S411" i="16"/>
  <c r="R411" i="16"/>
  <c r="Q411" i="16"/>
  <c r="P411" i="16"/>
  <c r="O411" i="16"/>
  <c r="N411" i="16"/>
  <c r="AC411" i="16" s="1"/>
  <c r="M411" i="16"/>
  <c r="L411" i="16"/>
  <c r="K411" i="16"/>
  <c r="J411" i="16"/>
  <c r="I411" i="16"/>
  <c r="H411" i="16"/>
  <c r="G411" i="16"/>
  <c r="F411" i="16"/>
  <c r="E411" i="16"/>
  <c r="D411" i="16"/>
  <c r="C411" i="16"/>
  <c r="B411" i="16"/>
  <c r="A411" i="16"/>
  <c r="Z410" i="16"/>
  <c r="Y410" i="16"/>
  <c r="X410" i="16"/>
  <c r="W410" i="16"/>
  <c r="V410" i="16"/>
  <c r="U410" i="16"/>
  <c r="T410" i="16"/>
  <c r="S410" i="16"/>
  <c r="R410" i="16"/>
  <c r="Q410" i="16"/>
  <c r="P410" i="16"/>
  <c r="O410" i="16"/>
  <c r="N410" i="16"/>
  <c r="M410" i="16"/>
  <c r="L410" i="16"/>
  <c r="K410" i="16"/>
  <c r="J410" i="16"/>
  <c r="I410" i="16"/>
  <c r="H410" i="16"/>
  <c r="G410" i="16"/>
  <c r="F410" i="16"/>
  <c r="E410" i="16"/>
  <c r="D410" i="16"/>
  <c r="C410" i="16"/>
  <c r="B410" i="16"/>
  <c r="A410" i="16"/>
  <c r="Z409" i="16"/>
  <c r="Y409" i="16"/>
  <c r="X409" i="16"/>
  <c r="W409" i="16"/>
  <c r="V409" i="16"/>
  <c r="U409" i="16"/>
  <c r="T409" i="16"/>
  <c r="S409" i="16"/>
  <c r="R409" i="16"/>
  <c r="Q409" i="16"/>
  <c r="P409" i="16"/>
  <c r="O409" i="16"/>
  <c r="N409" i="16"/>
  <c r="M409" i="16"/>
  <c r="L409" i="16"/>
  <c r="K409" i="16"/>
  <c r="J409" i="16"/>
  <c r="I409" i="16"/>
  <c r="H409" i="16"/>
  <c r="G409" i="16"/>
  <c r="F409" i="16"/>
  <c r="E409" i="16"/>
  <c r="D409" i="16"/>
  <c r="C409" i="16"/>
  <c r="B409" i="16"/>
  <c r="AD409" i="16" s="1"/>
  <c r="A409" i="16"/>
  <c r="Z408" i="16"/>
  <c r="Y408" i="16"/>
  <c r="X408" i="16"/>
  <c r="W408" i="16"/>
  <c r="V408" i="16"/>
  <c r="U408" i="16"/>
  <c r="T408" i="16"/>
  <c r="AE408" i="16" s="1"/>
  <c r="S408" i="16"/>
  <c r="R408" i="16"/>
  <c r="Q408" i="16"/>
  <c r="P408" i="16"/>
  <c r="O408" i="16"/>
  <c r="N408" i="16"/>
  <c r="M408" i="16"/>
  <c r="L408" i="16"/>
  <c r="AC408" i="16" s="1"/>
  <c r="K408" i="16"/>
  <c r="J408" i="16"/>
  <c r="I408" i="16"/>
  <c r="H408" i="16"/>
  <c r="G408" i="16"/>
  <c r="F408" i="16"/>
  <c r="E408" i="16"/>
  <c r="D408" i="16"/>
  <c r="C408" i="16"/>
  <c r="B408" i="16"/>
  <c r="A408" i="16"/>
  <c r="Z407" i="16"/>
  <c r="Y407" i="16"/>
  <c r="X407" i="16"/>
  <c r="W407" i="16"/>
  <c r="V407" i="16"/>
  <c r="U407" i="16"/>
  <c r="T407" i="16"/>
  <c r="S407" i="16"/>
  <c r="R407" i="16"/>
  <c r="Q407" i="16"/>
  <c r="P407" i="16"/>
  <c r="O407" i="16"/>
  <c r="N407" i="16"/>
  <c r="M407" i="16"/>
  <c r="L407" i="16"/>
  <c r="K407" i="16"/>
  <c r="J407" i="16"/>
  <c r="I407" i="16"/>
  <c r="H407" i="16"/>
  <c r="G407" i="16"/>
  <c r="F407" i="16"/>
  <c r="E407" i="16"/>
  <c r="D407" i="16"/>
  <c r="C407" i="16"/>
  <c r="B407" i="16"/>
  <c r="A407" i="16"/>
  <c r="Z406" i="16"/>
  <c r="Y406" i="16"/>
  <c r="X406" i="16"/>
  <c r="W406" i="16"/>
  <c r="V406" i="16"/>
  <c r="U406" i="16"/>
  <c r="T406" i="16"/>
  <c r="S406" i="16"/>
  <c r="R406" i="16"/>
  <c r="Q406" i="16"/>
  <c r="P406" i="16"/>
  <c r="O406" i="16"/>
  <c r="N406" i="16"/>
  <c r="M406" i="16"/>
  <c r="L406" i="16"/>
  <c r="K406" i="16"/>
  <c r="J406" i="16"/>
  <c r="I406" i="16"/>
  <c r="H406" i="16"/>
  <c r="G406" i="16"/>
  <c r="F406" i="16"/>
  <c r="E406" i="16"/>
  <c r="D406" i="16"/>
  <c r="C406" i="16"/>
  <c r="B406" i="16"/>
  <c r="A406" i="16"/>
  <c r="Z405" i="16"/>
  <c r="Y405" i="16"/>
  <c r="X405" i="16"/>
  <c r="W405" i="16"/>
  <c r="V405" i="16"/>
  <c r="U405" i="16"/>
  <c r="T405" i="16"/>
  <c r="S405" i="16"/>
  <c r="R405" i="16"/>
  <c r="Q405" i="16"/>
  <c r="P405" i="16"/>
  <c r="O405" i="16"/>
  <c r="N405" i="16"/>
  <c r="M405" i="16"/>
  <c r="L405" i="16"/>
  <c r="K405" i="16"/>
  <c r="J405" i="16"/>
  <c r="I405" i="16"/>
  <c r="H405" i="16"/>
  <c r="G405" i="16"/>
  <c r="F405" i="16"/>
  <c r="E405" i="16"/>
  <c r="D405" i="16"/>
  <c r="C405" i="16"/>
  <c r="B405" i="16"/>
  <c r="AD405" i="16" s="1"/>
  <c r="A405" i="16"/>
  <c r="Z404" i="16"/>
  <c r="Y404" i="16"/>
  <c r="X404" i="16"/>
  <c r="W404" i="16"/>
  <c r="V404" i="16"/>
  <c r="U404" i="16"/>
  <c r="T404" i="16"/>
  <c r="AE404" i="16" s="1"/>
  <c r="S404" i="16"/>
  <c r="R404" i="16"/>
  <c r="Q404" i="16"/>
  <c r="P404" i="16"/>
  <c r="O404" i="16"/>
  <c r="N404" i="16"/>
  <c r="M404" i="16"/>
  <c r="L404" i="16"/>
  <c r="AC404" i="16" s="1"/>
  <c r="K404" i="16"/>
  <c r="J404" i="16"/>
  <c r="I404" i="16"/>
  <c r="H404" i="16"/>
  <c r="G404" i="16"/>
  <c r="F404" i="16"/>
  <c r="E404" i="16"/>
  <c r="AG404" i="16" s="1"/>
  <c r="D404" i="16"/>
  <c r="C404" i="16"/>
  <c r="B404" i="16"/>
  <c r="A404" i="16"/>
  <c r="Z403" i="16"/>
  <c r="Y403" i="16"/>
  <c r="X403" i="16"/>
  <c r="W403" i="16"/>
  <c r="V403" i="16"/>
  <c r="U403" i="16"/>
  <c r="T403" i="16"/>
  <c r="S403" i="16"/>
  <c r="R403" i="16"/>
  <c r="Q403" i="16"/>
  <c r="P403" i="16"/>
  <c r="O403" i="16"/>
  <c r="N403" i="16"/>
  <c r="M403" i="16"/>
  <c r="L403" i="16"/>
  <c r="K403" i="16"/>
  <c r="J403" i="16"/>
  <c r="I403" i="16"/>
  <c r="H403" i="16"/>
  <c r="G403" i="16"/>
  <c r="F403" i="16"/>
  <c r="E403" i="16"/>
  <c r="D403" i="16"/>
  <c r="C403" i="16"/>
  <c r="B403" i="16"/>
  <c r="A403" i="16"/>
  <c r="Z402" i="16"/>
  <c r="Y402" i="16"/>
  <c r="X402" i="16"/>
  <c r="W402" i="16"/>
  <c r="V402" i="16"/>
  <c r="U402" i="16"/>
  <c r="T402" i="16"/>
  <c r="S402" i="16"/>
  <c r="R402" i="16"/>
  <c r="Q402" i="16"/>
  <c r="P402" i="16"/>
  <c r="O402" i="16"/>
  <c r="N402" i="16"/>
  <c r="M402" i="16"/>
  <c r="L402" i="16"/>
  <c r="K402" i="16"/>
  <c r="J402" i="16"/>
  <c r="I402" i="16"/>
  <c r="H402" i="16"/>
  <c r="G402" i="16"/>
  <c r="F402" i="16"/>
  <c r="E402" i="16"/>
  <c r="D402" i="16"/>
  <c r="C402" i="16"/>
  <c r="B402" i="16"/>
  <c r="A402" i="16"/>
  <c r="Z401" i="16"/>
  <c r="Y401" i="16"/>
  <c r="X401" i="16"/>
  <c r="W401" i="16"/>
  <c r="V401" i="16"/>
  <c r="U401" i="16"/>
  <c r="T401" i="16"/>
  <c r="S401" i="16"/>
  <c r="R401" i="16"/>
  <c r="Q401" i="16"/>
  <c r="P401" i="16"/>
  <c r="O401" i="16"/>
  <c r="N401" i="16"/>
  <c r="M401" i="16"/>
  <c r="L401" i="16"/>
  <c r="K401" i="16"/>
  <c r="J401" i="16"/>
  <c r="I401" i="16"/>
  <c r="H401" i="16"/>
  <c r="G401" i="16"/>
  <c r="F401" i="16"/>
  <c r="E401" i="16"/>
  <c r="D401" i="16"/>
  <c r="C401" i="16"/>
  <c r="B401" i="16"/>
  <c r="AD401" i="16" s="1"/>
  <c r="A401" i="16"/>
  <c r="Z400" i="16"/>
  <c r="Y400" i="16"/>
  <c r="X400" i="16"/>
  <c r="W400" i="16"/>
  <c r="V400" i="16"/>
  <c r="U400" i="16"/>
  <c r="T400" i="16"/>
  <c r="AE400" i="16" s="1"/>
  <c r="S400" i="16"/>
  <c r="R400" i="16"/>
  <c r="Q400" i="16"/>
  <c r="P400" i="16"/>
  <c r="O400" i="16"/>
  <c r="N400" i="16"/>
  <c r="M400" i="16"/>
  <c r="L400" i="16"/>
  <c r="AC400" i="16" s="1"/>
  <c r="K400" i="16"/>
  <c r="J400" i="16"/>
  <c r="I400" i="16"/>
  <c r="H400" i="16"/>
  <c r="G400" i="16"/>
  <c r="F400" i="16"/>
  <c r="E400" i="16"/>
  <c r="D400" i="16"/>
  <c r="C400" i="16"/>
  <c r="B400" i="16"/>
  <c r="A400" i="16"/>
  <c r="Z399" i="16"/>
  <c r="Y399" i="16"/>
  <c r="X399" i="16"/>
  <c r="W399" i="16"/>
  <c r="V399" i="16"/>
  <c r="U399" i="16"/>
  <c r="T399" i="16"/>
  <c r="S399" i="16"/>
  <c r="R399" i="16"/>
  <c r="Q399" i="16"/>
  <c r="P399" i="16"/>
  <c r="O399" i="16"/>
  <c r="N399" i="16"/>
  <c r="M399" i="16"/>
  <c r="L399" i="16"/>
  <c r="K399" i="16"/>
  <c r="J399" i="16"/>
  <c r="I399" i="16"/>
  <c r="H399" i="16"/>
  <c r="G399" i="16"/>
  <c r="F399" i="16"/>
  <c r="E399" i="16"/>
  <c r="D399" i="16"/>
  <c r="C399" i="16"/>
  <c r="B399" i="16"/>
  <c r="A399" i="16"/>
  <c r="Z398" i="16"/>
  <c r="Y398" i="16"/>
  <c r="X398" i="16"/>
  <c r="W398" i="16"/>
  <c r="V398" i="16"/>
  <c r="U398" i="16"/>
  <c r="T398" i="16"/>
  <c r="S398" i="16"/>
  <c r="R398" i="16"/>
  <c r="Q398" i="16"/>
  <c r="P398" i="16"/>
  <c r="O398" i="16"/>
  <c r="N398" i="16"/>
  <c r="M398" i="16"/>
  <c r="L398" i="16"/>
  <c r="K398" i="16"/>
  <c r="J398" i="16"/>
  <c r="I398" i="16"/>
  <c r="H398" i="16"/>
  <c r="G398" i="16"/>
  <c r="F398" i="16"/>
  <c r="E398" i="16"/>
  <c r="D398" i="16"/>
  <c r="C398" i="16"/>
  <c r="B398" i="16"/>
  <c r="A398" i="16"/>
  <c r="Z397" i="16"/>
  <c r="Y397" i="16"/>
  <c r="X397" i="16"/>
  <c r="W397" i="16"/>
  <c r="V397" i="16"/>
  <c r="U397" i="16"/>
  <c r="T397" i="16"/>
  <c r="S397" i="16"/>
  <c r="R397" i="16"/>
  <c r="Q397" i="16"/>
  <c r="P397" i="16"/>
  <c r="O397" i="16"/>
  <c r="N397" i="16"/>
  <c r="M397" i="16"/>
  <c r="L397" i="16"/>
  <c r="K397" i="16"/>
  <c r="J397" i="16"/>
  <c r="I397" i="16"/>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J396" i="16"/>
  <c r="I396" i="16"/>
  <c r="H396" i="16"/>
  <c r="G396" i="16"/>
  <c r="F396" i="16"/>
  <c r="E396" i="16"/>
  <c r="D396" i="16"/>
  <c r="C396" i="16"/>
  <c r="B396" i="16"/>
  <c r="A396" i="16"/>
  <c r="Z395" i="16"/>
  <c r="Y395" i="16"/>
  <c r="X395" i="16"/>
  <c r="W395" i="16"/>
  <c r="V395" i="16"/>
  <c r="U395" i="16"/>
  <c r="T395" i="16"/>
  <c r="S395" i="16"/>
  <c r="R395" i="16"/>
  <c r="Q395" i="16"/>
  <c r="P395" i="16"/>
  <c r="O395" i="16"/>
  <c r="N395" i="16"/>
  <c r="M395" i="16"/>
  <c r="L395" i="16"/>
  <c r="K395" i="16"/>
  <c r="J395" i="16"/>
  <c r="I395" i="16"/>
  <c r="H395" i="16"/>
  <c r="G395" i="16"/>
  <c r="F395" i="16"/>
  <c r="E395" i="16"/>
  <c r="D395" i="16"/>
  <c r="C395" i="16"/>
  <c r="B395" i="16"/>
  <c r="A395" i="16"/>
  <c r="Z394" i="16"/>
  <c r="Y394" i="16"/>
  <c r="X394" i="16"/>
  <c r="W394" i="16"/>
  <c r="V394" i="16"/>
  <c r="U394" i="16"/>
  <c r="T394" i="16"/>
  <c r="S394" i="16"/>
  <c r="R394" i="16"/>
  <c r="Q394" i="16"/>
  <c r="P394" i="16"/>
  <c r="O394" i="16"/>
  <c r="N394" i="16"/>
  <c r="M394" i="16"/>
  <c r="L394" i="16"/>
  <c r="K394" i="16"/>
  <c r="J394" i="16"/>
  <c r="I394" i="16"/>
  <c r="H394" i="16"/>
  <c r="G394" i="16"/>
  <c r="F394" i="16"/>
  <c r="E394" i="16"/>
  <c r="D394" i="16"/>
  <c r="C394" i="16"/>
  <c r="B394" i="16"/>
  <c r="A394" i="16"/>
  <c r="Z393" i="16"/>
  <c r="Y393" i="16"/>
  <c r="X393" i="16"/>
  <c r="W393" i="16"/>
  <c r="V393" i="16"/>
  <c r="U393" i="16"/>
  <c r="T393" i="16"/>
  <c r="S393" i="16"/>
  <c r="R393" i="16"/>
  <c r="Q393" i="16"/>
  <c r="P393" i="16"/>
  <c r="O393" i="16"/>
  <c r="N393" i="16"/>
  <c r="M393" i="16"/>
  <c r="L393" i="16"/>
  <c r="K393" i="16"/>
  <c r="J393" i="16"/>
  <c r="I393" i="16"/>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J392" i="16"/>
  <c r="I392" i="16"/>
  <c r="H392" i="16"/>
  <c r="G392" i="16"/>
  <c r="F392" i="16"/>
  <c r="E392" i="16"/>
  <c r="D392" i="16"/>
  <c r="C392" i="16"/>
  <c r="B392" i="16"/>
  <c r="A392" i="16"/>
  <c r="Z391" i="16"/>
  <c r="Y391" i="16"/>
  <c r="X391" i="16"/>
  <c r="W391" i="16"/>
  <c r="V391" i="16"/>
  <c r="U391" i="16"/>
  <c r="T391" i="16"/>
  <c r="S391" i="16"/>
  <c r="R391" i="16"/>
  <c r="Q391" i="16"/>
  <c r="P391" i="16"/>
  <c r="O391" i="16"/>
  <c r="N391" i="16"/>
  <c r="M391" i="16"/>
  <c r="L391" i="16"/>
  <c r="K391" i="16"/>
  <c r="J391" i="16"/>
  <c r="I391" i="16"/>
  <c r="H391" i="16"/>
  <c r="G391" i="16"/>
  <c r="F391" i="16"/>
  <c r="E391" i="16"/>
  <c r="D391" i="16"/>
  <c r="C391" i="16"/>
  <c r="B391" i="16"/>
  <c r="A391" i="16"/>
  <c r="Z390" i="16"/>
  <c r="Y390" i="16"/>
  <c r="X390" i="16"/>
  <c r="W390" i="16"/>
  <c r="V390" i="16"/>
  <c r="U390" i="16"/>
  <c r="T390" i="16"/>
  <c r="S390" i="16"/>
  <c r="R390" i="16"/>
  <c r="Q390" i="16"/>
  <c r="P390" i="16"/>
  <c r="O390" i="16"/>
  <c r="N390" i="16"/>
  <c r="M390" i="16"/>
  <c r="L390" i="16"/>
  <c r="K390" i="16"/>
  <c r="J390" i="16"/>
  <c r="I390" i="16"/>
  <c r="H390" i="16"/>
  <c r="G390" i="16"/>
  <c r="F390" i="16"/>
  <c r="E390" i="16"/>
  <c r="D390" i="16"/>
  <c r="C390" i="16"/>
  <c r="B390" i="16"/>
  <c r="A390" i="16"/>
  <c r="Z389" i="16"/>
  <c r="Y389" i="16"/>
  <c r="X389" i="16"/>
  <c r="W389" i="16"/>
  <c r="V389" i="16"/>
  <c r="U389" i="16"/>
  <c r="T389" i="16"/>
  <c r="S389" i="16"/>
  <c r="R389" i="16"/>
  <c r="Q389" i="16"/>
  <c r="P389" i="16"/>
  <c r="O389" i="16"/>
  <c r="N389" i="16"/>
  <c r="M389" i="16"/>
  <c r="L389" i="16"/>
  <c r="K389" i="16"/>
  <c r="J389" i="16"/>
  <c r="I389" i="16"/>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L387" i="16"/>
  <c r="K387" i="16"/>
  <c r="J387" i="16"/>
  <c r="I387" i="16"/>
  <c r="H387" i="16"/>
  <c r="G387" i="16"/>
  <c r="F387" i="16"/>
  <c r="E387" i="16"/>
  <c r="D387" i="16"/>
  <c r="C387" i="16"/>
  <c r="B387" i="16"/>
  <c r="A387" i="16"/>
  <c r="Z386" i="16"/>
  <c r="Y386" i="16"/>
  <c r="X386" i="16"/>
  <c r="W386" i="16"/>
  <c r="V386" i="16"/>
  <c r="U386" i="16"/>
  <c r="T386" i="16"/>
  <c r="S386" i="16"/>
  <c r="R386" i="16"/>
  <c r="Q386" i="16"/>
  <c r="P386" i="16"/>
  <c r="O386" i="16"/>
  <c r="N386" i="16"/>
  <c r="M386" i="16"/>
  <c r="L386" i="16"/>
  <c r="K386" i="16"/>
  <c r="J386" i="16"/>
  <c r="I386" i="16"/>
  <c r="H386" i="16"/>
  <c r="G386" i="16"/>
  <c r="F386" i="16"/>
  <c r="E386" i="16"/>
  <c r="D386" i="16"/>
  <c r="C386" i="16"/>
  <c r="B386" i="16"/>
  <c r="A386" i="16"/>
  <c r="Z385" i="16"/>
  <c r="Y385" i="16"/>
  <c r="X385" i="16"/>
  <c r="W385" i="16"/>
  <c r="V385" i="16"/>
  <c r="U385" i="16"/>
  <c r="T385" i="16"/>
  <c r="S385" i="16"/>
  <c r="R385" i="16"/>
  <c r="Q385" i="16"/>
  <c r="P385" i="16"/>
  <c r="O385" i="16"/>
  <c r="N385" i="16"/>
  <c r="M385" i="16"/>
  <c r="L385" i="16"/>
  <c r="K385" i="16"/>
  <c r="J385" i="16"/>
  <c r="I385" i="16"/>
  <c r="H385" i="16"/>
  <c r="G385" i="16"/>
  <c r="F385" i="16"/>
  <c r="E385" i="16"/>
  <c r="D385" i="16"/>
  <c r="C385" i="16"/>
  <c r="B385" i="16"/>
  <c r="AD385" i="16" s="1"/>
  <c r="A385" i="16"/>
  <c r="Z384" i="16"/>
  <c r="Y384" i="16"/>
  <c r="X384" i="16"/>
  <c r="W384" i="16"/>
  <c r="V384" i="16"/>
  <c r="U384" i="16"/>
  <c r="T384" i="16"/>
  <c r="S384" i="16"/>
  <c r="R384" i="16"/>
  <c r="Q384" i="16"/>
  <c r="P384" i="16"/>
  <c r="O384" i="16"/>
  <c r="N384" i="16"/>
  <c r="M384" i="16"/>
  <c r="L384" i="16"/>
  <c r="K384" i="16"/>
  <c r="J384" i="16"/>
  <c r="I384" i="16"/>
  <c r="H384" i="16"/>
  <c r="G384" i="16"/>
  <c r="F384" i="16"/>
  <c r="E384" i="16"/>
  <c r="D384" i="16"/>
  <c r="C384" i="16"/>
  <c r="B384" i="16"/>
  <c r="A384" i="16"/>
  <c r="Z383" i="16"/>
  <c r="Y383" i="16"/>
  <c r="X383" i="16"/>
  <c r="W383" i="16"/>
  <c r="V383" i="16"/>
  <c r="U383" i="16"/>
  <c r="T383" i="16"/>
  <c r="S383" i="16"/>
  <c r="R383" i="16"/>
  <c r="Q383" i="16"/>
  <c r="P383" i="16"/>
  <c r="O383" i="16"/>
  <c r="N383" i="16"/>
  <c r="M383" i="16"/>
  <c r="L383" i="16"/>
  <c r="K383" i="16"/>
  <c r="J383" i="16"/>
  <c r="I383" i="16"/>
  <c r="H383" i="16"/>
  <c r="G383" i="16"/>
  <c r="F383" i="16"/>
  <c r="E383" i="16"/>
  <c r="D383" i="16"/>
  <c r="C383" i="16"/>
  <c r="B383" i="16"/>
  <c r="A383" i="16"/>
  <c r="Z382" i="16"/>
  <c r="Y382" i="16"/>
  <c r="X382" i="16"/>
  <c r="W382" i="16"/>
  <c r="V382" i="16"/>
  <c r="U382" i="16"/>
  <c r="T382" i="16"/>
  <c r="S382" i="16"/>
  <c r="R382" i="16"/>
  <c r="Q382" i="16"/>
  <c r="P382" i="16"/>
  <c r="O382" i="16"/>
  <c r="N382" i="16"/>
  <c r="M382" i="16"/>
  <c r="L382" i="16"/>
  <c r="K382" i="16"/>
  <c r="J382" i="16"/>
  <c r="I382" i="16"/>
  <c r="H382" i="16"/>
  <c r="G382" i="16"/>
  <c r="F382" i="16"/>
  <c r="E382" i="16"/>
  <c r="D382" i="16"/>
  <c r="C382" i="16"/>
  <c r="B382" i="16"/>
  <c r="A382" i="16"/>
  <c r="Z381" i="16"/>
  <c r="Y381" i="16"/>
  <c r="X381" i="16"/>
  <c r="W381" i="16"/>
  <c r="V381" i="16"/>
  <c r="U381" i="16"/>
  <c r="T381" i="16"/>
  <c r="S381" i="16"/>
  <c r="R381" i="16"/>
  <c r="Q381" i="16"/>
  <c r="P381" i="16"/>
  <c r="O381" i="16"/>
  <c r="N381" i="16"/>
  <c r="M381" i="16"/>
  <c r="L381" i="16"/>
  <c r="K381" i="16"/>
  <c r="J381" i="16"/>
  <c r="I381" i="16"/>
  <c r="H381" i="16"/>
  <c r="G381" i="16"/>
  <c r="F381" i="16"/>
  <c r="E381" i="16"/>
  <c r="D381" i="16"/>
  <c r="C381" i="16"/>
  <c r="B381" i="16"/>
  <c r="AD381" i="16" s="1"/>
  <c r="A381" i="16"/>
  <c r="Z380" i="16"/>
  <c r="Y380" i="16"/>
  <c r="X380" i="16"/>
  <c r="W380" i="16"/>
  <c r="V380" i="16"/>
  <c r="U380" i="16"/>
  <c r="T380" i="16"/>
  <c r="AE380" i="16" s="1"/>
  <c r="S380" i="16"/>
  <c r="R380" i="16"/>
  <c r="Q380" i="16"/>
  <c r="P380" i="16"/>
  <c r="O380" i="16"/>
  <c r="N380" i="16"/>
  <c r="M380" i="16"/>
  <c r="L380" i="16"/>
  <c r="K380" i="16"/>
  <c r="J380" i="16"/>
  <c r="I380" i="16"/>
  <c r="H380" i="16"/>
  <c r="G380" i="16"/>
  <c r="F380" i="16"/>
  <c r="E380" i="16"/>
  <c r="D380" i="16"/>
  <c r="C380" i="16"/>
  <c r="B380" i="16"/>
  <c r="A380" i="16"/>
  <c r="Z379" i="16"/>
  <c r="Y379" i="16"/>
  <c r="X379" i="16"/>
  <c r="W379" i="16"/>
  <c r="V379" i="16"/>
  <c r="U379" i="16"/>
  <c r="T379" i="16"/>
  <c r="S379" i="16"/>
  <c r="R379" i="16"/>
  <c r="Q379" i="16"/>
  <c r="P379" i="16"/>
  <c r="O379" i="16"/>
  <c r="N379" i="16"/>
  <c r="M379" i="16"/>
  <c r="L379" i="16"/>
  <c r="K379" i="16"/>
  <c r="J379" i="16"/>
  <c r="I379" i="16"/>
  <c r="H379" i="16"/>
  <c r="G379" i="16"/>
  <c r="F379" i="16"/>
  <c r="E379" i="16"/>
  <c r="D379" i="16"/>
  <c r="C379" i="16"/>
  <c r="B379" i="16"/>
  <c r="A379" i="16"/>
  <c r="Z378" i="16"/>
  <c r="Y378" i="16"/>
  <c r="X378" i="16"/>
  <c r="W378" i="16"/>
  <c r="V378" i="16"/>
  <c r="U378" i="16"/>
  <c r="T378" i="16"/>
  <c r="S378" i="16"/>
  <c r="R378" i="16"/>
  <c r="Q378" i="16"/>
  <c r="P378" i="16"/>
  <c r="O378" i="16"/>
  <c r="N378" i="16"/>
  <c r="M378" i="16"/>
  <c r="L378" i="16"/>
  <c r="K378" i="16"/>
  <c r="J378" i="16"/>
  <c r="I378" i="16"/>
  <c r="H378" i="16"/>
  <c r="G378" i="16"/>
  <c r="F378" i="16"/>
  <c r="E378" i="16"/>
  <c r="D378" i="16"/>
  <c r="C378" i="16"/>
  <c r="B378" i="16"/>
  <c r="A378" i="16"/>
  <c r="Z377" i="16"/>
  <c r="Y377" i="16"/>
  <c r="X377" i="16"/>
  <c r="W377" i="16"/>
  <c r="V377" i="16"/>
  <c r="U377" i="16"/>
  <c r="T377" i="16"/>
  <c r="S377" i="16"/>
  <c r="R377" i="16"/>
  <c r="Q377" i="16"/>
  <c r="P377" i="16"/>
  <c r="O377" i="16"/>
  <c r="N377" i="16"/>
  <c r="M377" i="16"/>
  <c r="L377" i="16"/>
  <c r="K377" i="16"/>
  <c r="J377" i="16"/>
  <c r="I377" i="16"/>
  <c r="H377" i="16"/>
  <c r="G377" i="16"/>
  <c r="F377" i="16"/>
  <c r="E377" i="16"/>
  <c r="D377" i="16"/>
  <c r="C377" i="16"/>
  <c r="B377" i="16"/>
  <c r="AD377" i="16" s="1"/>
  <c r="A377" i="16"/>
  <c r="Z376" i="16"/>
  <c r="Y376" i="16"/>
  <c r="X376" i="16"/>
  <c r="W376" i="16"/>
  <c r="V376" i="16"/>
  <c r="U376" i="16"/>
  <c r="T376" i="16"/>
  <c r="AE376" i="16" s="1"/>
  <c r="S376" i="16"/>
  <c r="R376" i="16"/>
  <c r="Q376" i="16"/>
  <c r="P376" i="16"/>
  <c r="O376" i="16"/>
  <c r="N376" i="16"/>
  <c r="M376" i="16"/>
  <c r="L376" i="16"/>
  <c r="AC376" i="16" s="1"/>
  <c r="K376" i="16"/>
  <c r="J376" i="16"/>
  <c r="I376" i="16"/>
  <c r="H376" i="16"/>
  <c r="G376" i="16"/>
  <c r="F376" i="16"/>
  <c r="E376" i="16"/>
  <c r="D376" i="16"/>
  <c r="C376" i="16"/>
  <c r="B376" i="16"/>
  <c r="A376" i="16"/>
  <c r="Z375" i="16"/>
  <c r="Y375" i="16"/>
  <c r="X375" i="16"/>
  <c r="W375" i="16"/>
  <c r="V375" i="16"/>
  <c r="U375" i="16"/>
  <c r="T375" i="16"/>
  <c r="S375" i="16"/>
  <c r="R375" i="16"/>
  <c r="Q375" i="16"/>
  <c r="P375" i="16"/>
  <c r="O375" i="16"/>
  <c r="N375" i="16"/>
  <c r="M375" i="16"/>
  <c r="L375" i="16"/>
  <c r="K375" i="16"/>
  <c r="J375" i="16"/>
  <c r="I375" i="16"/>
  <c r="H375" i="16"/>
  <c r="G375" i="16"/>
  <c r="F375" i="16"/>
  <c r="E375" i="16"/>
  <c r="D375" i="16"/>
  <c r="C375" i="16"/>
  <c r="B375" i="16"/>
  <c r="A375" i="16"/>
  <c r="Z374" i="16"/>
  <c r="Y374" i="16"/>
  <c r="X374" i="16"/>
  <c r="W374" i="16"/>
  <c r="V374" i="16"/>
  <c r="U374" i="16"/>
  <c r="T374" i="16"/>
  <c r="S374" i="16"/>
  <c r="R374" i="16"/>
  <c r="Q374" i="16"/>
  <c r="P374" i="16"/>
  <c r="O374" i="16"/>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P373" i="16"/>
  <c r="O373" i="16"/>
  <c r="N373" i="16"/>
  <c r="M373" i="16"/>
  <c r="L373" i="16"/>
  <c r="K373" i="16"/>
  <c r="J373" i="16"/>
  <c r="I373" i="16"/>
  <c r="H373" i="16"/>
  <c r="G373" i="16"/>
  <c r="F373" i="16"/>
  <c r="E373" i="16"/>
  <c r="D373" i="16"/>
  <c r="C373" i="16"/>
  <c r="B373" i="16"/>
  <c r="AD373" i="16" s="1"/>
  <c r="A373" i="16"/>
  <c r="Z372" i="16"/>
  <c r="Y372" i="16"/>
  <c r="X372" i="16"/>
  <c r="W372" i="16"/>
  <c r="V372" i="16"/>
  <c r="U372" i="16"/>
  <c r="T372" i="16"/>
  <c r="AE372" i="16" s="1"/>
  <c r="S372" i="16"/>
  <c r="R372" i="16"/>
  <c r="Q372" i="16"/>
  <c r="P372" i="16"/>
  <c r="O372" i="16"/>
  <c r="N372" i="16"/>
  <c r="M372" i="16"/>
  <c r="L372" i="16"/>
  <c r="AC372" i="16" s="1"/>
  <c r="K372" i="16"/>
  <c r="J372" i="16"/>
  <c r="I372" i="16"/>
  <c r="H372" i="16"/>
  <c r="G372" i="16"/>
  <c r="F372" i="16"/>
  <c r="E372" i="16"/>
  <c r="D372" i="16"/>
  <c r="C372" i="16"/>
  <c r="B372" i="16"/>
  <c r="A372" i="16"/>
  <c r="Z371" i="16"/>
  <c r="Y371" i="16"/>
  <c r="X371" i="16"/>
  <c r="W371" i="16"/>
  <c r="V371" i="16"/>
  <c r="U371" i="16"/>
  <c r="T371" i="16"/>
  <c r="S371" i="16"/>
  <c r="R371" i="16"/>
  <c r="Q371" i="16"/>
  <c r="P371" i="16"/>
  <c r="O371" i="16"/>
  <c r="N371" i="16"/>
  <c r="M371" i="16"/>
  <c r="L371" i="16"/>
  <c r="K371" i="16"/>
  <c r="J371" i="16"/>
  <c r="I371" i="16"/>
  <c r="H371" i="16"/>
  <c r="G371" i="16"/>
  <c r="F371" i="16"/>
  <c r="E371" i="16"/>
  <c r="D371" i="16"/>
  <c r="C371" i="16"/>
  <c r="B371" i="16"/>
  <c r="A371" i="16"/>
  <c r="Z370" i="16"/>
  <c r="Y370" i="16"/>
  <c r="X370" i="16"/>
  <c r="W370" i="16"/>
  <c r="V370" i="16"/>
  <c r="U370" i="16"/>
  <c r="T370" i="16"/>
  <c r="S370" i="16"/>
  <c r="R370" i="16"/>
  <c r="Q370" i="16"/>
  <c r="P370" i="16"/>
  <c r="O370" i="16"/>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P369" i="16"/>
  <c r="O369" i="16"/>
  <c r="N369" i="16"/>
  <c r="M369" i="16"/>
  <c r="L369" i="16"/>
  <c r="K369" i="16"/>
  <c r="J369" i="16"/>
  <c r="I369" i="16"/>
  <c r="H369" i="16"/>
  <c r="G369" i="16"/>
  <c r="F369" i="16"/>
  <c r="E369" i="16"/>
  <c r="D369" i="16"/>
  <c r="C369" i="16"/>
  <c r="B369" i="16"/>
  <c r="AD369" i="16" s="1"/>
  <c r="A369" i="16"/>
  <c r="Z368" i="16"/>
  <c r="Y368" i="16"/>
  <c r="X368" i="16"/>
  <c r="W368" i="16"/>
  <c r="V368" i="16"/>
  <c r="U368" i="16"/>
  <c r="T368" i="16"/>
  <c r="AE368" i="16" s="1"/>
  <c r="S368" i="16"/>
  <c r="R368" i="16"/>
  <c r="Q368" i="16"/>
  <c r="P368" i="16"/>
  <c r="O368" i="16"/>
  <c r="N368" i="16"/>
  <c r="M368" i="16"/>
  <c r="L368" i="16"/>
  <c r="AC368" i="16" s="1"/>
  <c r="K368" i="16"/>
  <c r="J368" i="16"/>
  <c r="I368" i="16"/>
  <c r="H368" i="16"/>
  <c r="G368" i="16"/>
  <c r="F368" i="16"/>
  <c r="E368" i="16"/>
  <c r="D368" i="16"/>
  <c r="C368" i="16"/>
  <c r="B368" i="16"/>
  <c r="A368" i="16"/>
  <c r="Z367" i="16"/>
  <c r="Y367" i="16"/>
  <c r="X367" i="16"/>
  <c r="W367" i="16"/>
  <c r="V367" i="16"/>
  <c r="U367" i="16"/>
  <c r="T367" i="16"/>
  <c r="S367" i="16"/>
  <c r="R367" i="16"/>
  <c r="Q367" i="16"/>
  <c r="P367" i="16"/>
  <c r="O367" i="16"/>
  <c r="N367" i="16"/>
  <c r="M367" i="16"/>
  <c r="L367" i="16"/>
  <c r="K367" i="16"/>
  <c r="J367" i="16"/>
  <c r="I367" i="16"/>
  <c r="H367" i="16"/>
  <c r="G367" i="16"/>
  <c r="F367" i="16"/>
  <c r="E367" i="16"/>
  <c r="D367" i="16"/>
  <c r="C367" i="16"/>
  <c r="B367" i="16"/>
  <c r="A367" i="16"/>
  <c r="Z366" i="16"/>
  <c r="Y366" i="16"/>
  <c r="X366" i="16"/>
  <c r="W366" i="16"/>
  <c r="V366" i="16"/>
  <c r="U366" i="16"/>
  <c r="T366" i="16"/>
  <c r="S366" i="16"/>
  <c r="R366" i="16"/>
  <c r="Q366" i="16"/>
  <c r="P366" i="16"/>
  <c r="O366" i="16"/>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P365" i="16"/>
  <c r="O365" i="16"/>
  <c r="N365" i="16"/>
  <c r="M365" i="16"/>
  <c r="L365" i="16"/>
  <c r="K365" i="16"/>
  <c r="J365" i="16"/>
  <c r="I365" i="16"/>
  <c r="H365" i="16"/>
  <c r="G365" i="16"/>
  <c r="F365" i="16"/>
  <c r="E365" i="16"/>
  <c r="D365" i="16"/>
  <c r="C365" i="16"/>
  <c r="B365" i="16"/>
  <c r="AD365" i="16" s="1"/>
  <c r="A365" i="16"/>
  <c r="Z364" i="16"/>
  <c r="Y364" i="16"/>
  <c r="X364" i="16"/>
  <c r="W364" i="16"/>
  <c r="V364" i="16"/>
  <c r="U364" i="16"/>
  <c r="T364" i="16"/>
  <c r="AE364" i="16" s="1"/>
  <c r="S364" i="16"/>
  <c r="R364" i="16"/>
  <c r="Q364" i="16"/>
  <c r="P364" i="16"/>
  <c r="O364" i="16"/>
  <c r="N364" i="16"/>
  <c r="M364" i="16"/>
  <c r="L364" i="16"/>
  <c r="AC364" i="16" s="1"/>
  <c r="K364" i="16"/>
  <c r="J364" i="16"/>
  <c r="I364" i="16"/>
  <c r="H364" i="16"/>
  <c r="G364" i="16"/>
  <c r="F364" i="16"/>
  <c r="E364" i="16"/>
  <c r="D364" i="16"/>
  <c r="C364" i="16"/>
  <c r="B364" i="16"/>
  <c r="A364" i="16"/>
  <c r="Z363" i="16"/>
  <c r="Y363" i="16"/>
  <c r="X363" i="16"/>
  <c r="W363" i="16"/>
  <c r="V363" i="16"/>
  <c r="U363" i="16"/>
  <c r="T363" i="16"/>
  <c r="S363" i="16"/>
  <c r="R363" i="16"/>
  <c r="Q363" i="16"/>
  <c r="P363" i="16"/>
  <c r="O363" i="16"/>
  <c r="N363" i="16"/>
  <c r="M363" i="16"/>
  <c r="L363" i="16"/>
  <c r="K363" i="16"/>
  <c r="J363" i="16"/>
  <c r="I363" i="16"/>
  <c r="H363" i="16"/>
  <c r="G363" i="16"/>
  <c r="F363" i="16"/>
  <c r="E363" i="16"/>
  <c r="D363" i="16"/>
  <c r="C363" i="16"/>
  <c r="B363" i="16"/>
  <c r="A363" i="16"/>
  <c r="Z362" i="16"/>
  <c r="Y362" i="16"/>
  <c r="X362" i="16"/>
  <c r="W362" i="16"/>
  <c r="V362" i="16"/>
  <c r="U362" i="16"/>
  <c r="T362" i="16"/>
  <c r="S362" i="16"/>
  <c r="R362" i="16"/>
  <c r="Q362" i="16"/>
  <c r="P362" i="16"/>
  <c r="O362" i="16"/>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P361" i="16"/>
  <c r="O361" i="16"/>
  <c r="N361" i="16"/>
  <c r="M361" i="16"/>
  <c r="L361" i="16"/>
  <c r="K361" i="16"/>
  <c r="J361" i="16"/>
  <c r="I361" i="16"/>
  <c r="H361" i="16"/>
  <c r="G361" i="16"/>
  <c r="F361" i="16"/>
  <c r="E361" i="16"/>
  <c r="D361" i="16"/>
  <c r="C361" i="16"/>
  <c r="B361" i="16"/>
  <c r="AD361" i="16" s="1"/>
  <c r="A361" i="16"/>
  <c r="Z360" i="16"/>
  <c r="Y360" i="16"/>
  <c r="X360" i="16"/>
  <c r="W360" i="16"/>
  <c r="V360" i="16"/>
  <c r="U360" i="16"/>
  <c r="T360" i="16"/>
  <c r="AE360" i="16" s="1"/>
  <c r="S360" i="16"/>
  <c r="R360" i="16"/>
  <c r="Q360" i="16"/>
  <c r="P360" i="16"/>
  <c r="O360" i="16"/>
  <c r="N360" i="16"/>
  <c r="M360" i="16"/>
  <c r="L360" i="16"/>
  <c r="AC360" i="16" s="1"/>
  <c r="K360" i="16"/>
  <c r="J360" i="16"/>
  <c r="I360" i="16"/>
  <c r="H360" i="16"/>
  <c r="G360" i="16"/>
  <c r="F360" i="16"/>
  <c r="E360" i="16"/>
  <c r="D360" i="16"/>
  <c r="C360" i="16"/>
  <c r="B360" i="16"/>
  <c r="A360" i="16"/>
  <c r="Z359" i="16"/>
  <c r="Y359" i="16"/>
  <c r="X359" i="16"/>
  <c r="W359" i="16"/>
  <c r="V359" i="16"/>
  <c r="U359" i="16"/>
  <c r="T359" i="16"/>
  <c r="S359" i="16"/>
  <c r="R359" i="16"/>
  <c r="Q359" i="16"/>
  <c r="P359" i="16"/>
  <c r="O359" i="16"/>
  <c r="N359" i="16"/>
  <c r="M359" i="16"/>
  <c r="L359" i="16"/>
  <c r="K359" i="16"/>
  <c r="J359" i="16"/>
  <c r="I359" i="16"/>
  <c r="H359" i="16"/>
  <c r="G359" i="16"/>
  <c r="F359" i="16"/>
  <c r="E359" i="16"/>
  <c r="D359" i="16"/>
  <c r="C359" i="16"/>
  <c r="B359" i="16"/>
  <c r="A359" i="16"/>
  <c r="Z358" i="16"/>
  <c r="Y358" i="16"/>
  <c r="X358" i="16"/>
  <c r="W358" i="16"/>
  <c r="V358" i="16"/>
  <c r="U358" i="16"/>
  <c r="T358" i="16"/>
  <c r="S358" i="16"/>
  <c r="R358" i="16"/>
  <c r="Q358" i="16"/>
  <c r="P358" i="16"/>
  <c r="O358" i="16"/>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P357" i="16"/>
  <c r="O357" i="16"/>
  <c r="N357" i="16"/>
  <c r="M357" i="16"/>
  <c r="L357" i="16"/>
  <c r="K357" i="16"/>
  <c r="J357" i="16"/>
  <c r="I357" i="16"/>
  <c r="H357" i="16"/>
  <c r="G357" i="16"/>
  <c r="F357" i="16"/>
  <c r="E357" i="16"/>
  <c r="D357" i="16"/>
  <c r="C357" i="16"/>
  <c r="B357" i="16"/>
  <c r="AD357" i="16" s="1"/>
  <c r="A357" i="16"/>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C356" i="16"/>
  <c r="B356" i="16"/>
  <c r="A356" i="16"/>
  <c r="Z355" i="16"/>
  <c r="Y355" i="16"/>
  <c r="X355" i="16"/>
  <c r="W355" i="16"/>
  <c r="V355" i="16"/>
  <c r="U355" i="16"/>
  <c r="T355" i="16"/>
  <c r="S355" i="16"/>
  <c r="R355" i="16"/>
  <c r="Q355" i="16"/>
  <c r="P355" i="16"/>
  <c r="O355" i="16"/>
  <c r="N355" i="16"/>
  <c r="M355" i="16"/>
  <c r="L355" i="16"/>
  <c r="K355" i="16"/>
  <c r="J355" i="16"/>
  <c r="I355" i="16"/>
  <c r="H355" i="16"/>
  <c r="G355" i="16"/>
  <c r="F355" i="16"/>
  <c r="E355" i="16"/>
  <c r="D355" i="16"/>
  <c r="C355" i="16"/>
  <c r="B355" i="16"/>
  <c r="A355" i="16"/>
  <c r="Z354" i="16"/>
  <c r="Y354" i="16"/>
  <c r="X354" i="16"/>
  <c r="W354" i="16"/>
  <c r="V354" i="16"/>
  <c r="U354" i="16"/>
  <c r="T354" i="16"/>
  <c r="S354" i="16"/>
  <c r="R354" i="16"/>
  <c r="Q354" i="16"/>
  <c r="P354" i="16"/>
  <c r="O354" i="16"/>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P353" i="16"/>
  <c r="O353" i="16"/>
  <c r="N353" i="16"/>
  <c r="M353" i="16"/>
  <c r="L353" i="16"/>
  <c r="K353" i="16"/>
  <c r="J353" i="16"/>
  <c r="I353" i="16"/>
  <c r="H353" i="16"/>
  <c r="G353" i="16"/>
  <c r="F353" i="16"/>
  <c r="E353" i="16"/>
  <c r="D353" i="16"/>
  <c r="C353" i="16"/>
  <c r="B353" i="16"/>
  <c r="AD353" i="16" s="1"/>
  <c r="A353" i="16"/>
  <c r="Z352" i="16"/>
  <c r="Y352" i="16"/>
  <c r="X352" i="16"/>
  <c r="W352" i="16"/>
  <c r="V352" i="16"/>
  <c r="U352" i="16"/>
  <c r="T352" i="16"/>
  <c r="AE352" i="16" s="1"/>
  <c r="S352" i="16"/>
  <c r="R352" i="16"/>
  <c r="Q352" i="16"/>
  <c r="P352" i="16"/>
  <c r="O352" i="16"/>
  <c r="N352" i="16"/>
  <c r="M352" i="16"/>
  <c r="L352" i="16"/>
  <c r="AC352" i="16" s="1"/>
  <c r="K352" i="16"/>
  <c r="J352" i="16"/>
  <c r="I352" i="16"/>
  <c r="H352" i="16"/>
  <c r="G352" i="16"/>
  <c r="F352" i="16"/>
  <c r="E352" i="16"/>
  <c r="D352" i="16"/>
  <c r="C352" i="16"/>
  <c r="B352" i="16"/>
  <c r="A352" i="16"/>
  <c r="Z351" i="16"/>
  <c r="Y351" i="16"/>
  <c r="X351" i="16"/>
  <c r="W351" i="16"/>
  <c r="V351" i="16"/>
  <c r="U351" i="16"/>
  <c r="T351" i="16"/>
  <c r="S351" i="16"/>
  <c r="R351" i="16"/>
  <c r="Q351" i="16"/>
  <c r="P351" i="16"/>
  <c r="O351" i="16"/>
  <c r="N351" i="16"/>
  <c r="M351" i="16"/>
  <c r="L351" i="16"/>
  <c r="K351" i="16"/>
  <c r="J351" i="16"/>
  <c r="I351" i="16"/>
  <c r="H351" i="16"/>
  <c r="G351" i="16"/>
  <c r="F351" i="16"/>
  <c r="E351" i="16"/>
  <c r="D351" i="16"/>
  <c r="C351" i="16"/>
  <c r="B351" i="16"/>
  <c r="A351" i="16"/>
  <c r="Z350" i="16"/>
  <c r="Y350" i="16"/>
  <c r="X350" i="16"/>
  <c r="W350" i="16"/>
  <c r="V350" i="16"/>
  <c r="U350" i="16"/>
  <c r="T350" i="16"/>
  <c r="S350" i="16"/>
  <c r="R350" i="16"/>
  <c r="Q350" i="16"/>
  <c r="P350" i="16"/>
  <c r="O350" i="16"/>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P349" i="16"/>
  <c r="O349" i="16"/>
  <c r="N349" i="16"/>
  <c r="M349" i="16"/>
  <c r="L349" i="16"/>
  <c r="K349" i="16"/>
  <c r="J349" i="16"/>
  <c r="I349" i="16"/>
  <c r="H349" i="16"/>
  <c r="G349" i="16"/>
  <c r="F349" i="16"/>
  <c r="E349" i="16"/>
  <c r="D349" i="16"/>
  <c r="C349" i="16"/>
  <c r="B349" i="16"/>
  <c r="AD349" i="16" s="1"/>
  <c r="A349" i="16"/>
  <c r="Z348" i="16"/>
  <c r="Y348" i="16"/>
  <c r="X348" i="16"/>
  <c r="W348" i="16"/>
  <c r="V348" i="16"/>
  <c r="U348" i="16"/>
  <c r="T348" i="16"/>
  <c r="AE348" i="16" s="1"/>
  <c r="S348" i="16"/>
  <c r="R348" i="16"/>
  <c r="Q348" i="16"/>
  <c r="P348" i="16"/>
  <c r="O348" i="16"/>
  <c r="N348" i="16"/>
  <c r="M348" i="16"/>
  <c r="L348" i="16"/>
  <c r="AC348" i="16" s="1"/>
  <c r="K348" i="16"/>
  <c r="J348" i="16"/>
  <c r="I348" i="16"/>
  <c r="H348" i="16"/>
  <c r="G348" i="16"/>
  <c r="F348" i="16"/>
  <c r="E348" i="16"/>
  <c r="D348" i="16"/>
  <c r="C348" i="16"/>
  <c r="B348" i="16"/>
  <c r="A348" i="16"/>
  <c r="Z347" i="16"/>
  <c r="Y347" i="16"/>
  <c r="X347" i="16"/>
  <c r="W347" i="16"/>
  <c r="V347" i="16"/>
  <c r="U347" i="16"/>
  <c r="T347" i="16"/>
  <c r="S347" i="16"/>
  <c r="R347" i="16"/>
  <c r="Q347" i="16"/>
  <c r="P347" i="16"/>
  <c r="O347" i="16"/>
  <c r="N347" i="16"/>
  <c r="M347" i="16"/>
  <c r="L347" i="16"/>
  <c r="K347" i="16"/>
  <c r="J347" i="16"/>
  <c r="I347" i="16"/>
  <c r="H347" i="16"/>
  <c r="G347" i="16"/>
  <c r="F347" i="16"/>
  <c r="E347" i="16"/>
  <c r="D347" i="16"/>
  <c r="C347" i="16"/>
  <c r="B347" i="16"/>
  <c r="A347" i="16"/>
  <c r="Z346" i="16"/>
  <c r="Y346" i="16"/>
  <c r="X346" i="16"/>
  <c r="W346" i="16"/>
  <c r="V346" i="16"/>
  <c r="U346" i="16"/>
  <c r="T346" i="16"/>
  <c r="S346" i="16"/>
  <c r="R346" i="16"/>
  <c r="Q346" i="16"/>
  <c r="P346" i="16"/>
  <c r="O346" i="16"/>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P345" i="16"/>
  <c r="O345" i="16"/>
  <c r="N345" i="16"/>
  <c r="M345" i="16"/>
  <c r="L345" i="16"/>
  <c r="K345" i="16"/>
  <c r="J345" i="16"/>
  <c r="I345" i="16"/>
  <c r="H345" i="16"/>
  <c r="G345" i="16"/>
  <c r="F345" i="16"/>
  <c r="E345" i="16"/>
  <c r="D345" i="16"/>
  <c r="C345" i="16"/>
  <c r="B345" i="16"/>
  <c r="AD345" i="16" s="1"/>
  <c r="A345" i="16"/>
  <c r="Z344" i="16"/>
  <c r="Y344" i="16"/>
  <c r="X344" i="16"/>
  <c r="W344" i="16"/>
  <c r="V344" i="16"/>
  <c r="U344" i="16"/>
  <c r="T344" i="16"/>
  <c r="AE344" i="16" s="1"/>
  <c r="S344" i="16"/>
  <c r="R344" i="16"/>
  <c r="Q344" i="16"/>
  <c r="P344" i="16"/>
  <c r="O344" i="16"/>
  <c r="N344" i="16"/>
  <c r="M344" i="16"/>
  <c r="L344" i="16"/>
  <c r="AC344" i="16" s="1"/>
  <c r="K344" i="16"/>
  <c r="J344" i="16"/>
  <c r="I344" i="16"/>
  <c r="H344" i="16"/>
  <c r="G344" i="16"/>
  <c r="F344" i="16"/>
  <c r="E344" i="16"/>
  <c r="D344" i="16"/>
  <c r="C344" i="16"/>
  <c r="B344" i="16"/>
  <c r="A344" i="16"/>
  <c r="Z343" i="16"/>
  <c r="Y343" i="16"/>
  <c r="X343" i="16"/>
  <c r="W343" i="16"/>
  <c r="V343" i="16"/>
  <c r="U343" i="16"/>
  <c r="T343" i="16"/>
  <c r="S343" i="16"/>
  <c r="R343" i="16"/>
  <c r="Q343" i="16"/>
  <c r="P343" i="16"/>
  <c r="O343" i="16"/>
  <c r="N343" i="16"/>
  <c r="M343" i="16"/>
  <c r="L343" i="16"/>
  <c r="K343" i="16"/>
  <c r="J343" i="16"/>
  <c r="I343" i="16"/>
  <c r="H343" i="16"/>
  <c r="G343" i="16"/>
  <c r="F343" i="16"/>
  <c r="E343" i="16"/>
  <c r="D343" i="16"/>
  <c r="C343" i="16"/>
  <c r="B343" i="16"/>
  <c r="A343" i="16"/>
  <c r="Z342" i="16"/>
  <c r="Y342" i="16"/>
  <c r="X342" i="16"/>
  <c r="W342" i="16"/>
  <c r="V342" i="16"/>
  <c r="U342" i="16"/>
  <c r="T342" i="16"/>
  <c r="S342" i="16"/>
  <c r="R342" i="16"/>
  <c r="Q342" i="16"/>
  <c r="P342" i="16"/>
  <c r="O342" i="16"/>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P341" i="16"/>
  <c r="O341" i="16"/>
  <c r="N341" i="16"/>
  <c r="M341" i="16"/>
  <c r="L341" i="16"/>
  <c r="K341" i="16"/>
  <c r="J341" i="16"/>
  <c r="I341" i="16"/>
  <c r="H341" i="16"/>
  <c r="G341" i="16"/>
  <c r="F341" i="16"/>
  <c r="E341" i="16"/>
  <c r="D341" i="16"/>
  <c r="C341" i="16"/>
  <c r="B341" i="16"/>
  <c r="AD341" i="16" s="1"/>
  <c r="A341" i="16"/>
  <c r="Z340" i="16"/>
  <c r="Y340" i="16"/>
  <c r="X340" i="16"/>
  <c r="W340" i="16"/>
  <c r="V340" i="16"/>
  <c r="U340" i="16"/>
  <c r="T340" i="16"/>
  <c r="AE340" i="16" s="1"/>
  <c r="S340" i="16"/>
  <c r="R340" i="16"/>
  <c r="Q340" i="16"/>
  <c r="P340" i="16"/>
  <c r="O340" i="16"/>
  <c r="N340" i="16"/>
  <c r="M340" i="16"/>
  <c r="L340" i="16"/>
  <c r="AC340" i="16" s="1"/>
  <c r="K340" i="16"/>
  <c r="J340" i="16"/>
  <c r="I340" i="16"/>
  <c r="H340" i="16"/>
  <c r="G340" i="16"/>
  <c r="F340" i="16"/>
  <c r="E340" i="16"/>
  <c r="D340" i="16"/>
  <c r="C340" i="16"/>
  <c r="B340" i="16"/>
  <c r="A340" i="16"/>
  <c r="Z339" i="16"/>
  <c r="Y339" i="16"/>
  <c r="X339" i="16"/>
  <c r="W339" i="16"/>
  <c r="V339" i="16"/>
  <c r="U339" i="16"/>
  <c r="T339" i="16"/>
  <c r="S339" i="16"/>
  <c r="R339" i="16"/>
  <c r="Q339" i="16"/>
  <c r="P339" i="16"/>
  <c r="O339" i="16"/>
  <c r="N339" i="16"/>
  <c r="M339" i="16"/>
  <c r="L339" i="16"/>
  <c r="K339" i="16"/>
  <c r="J339" i="16"/>
  <c r="I339" i="16"/>
  <c r="H339" i="16"/>
  <c r="G339" i="16"/>
  <c r="F339" i="16"/>
  <c r="E339" i="16"/>
  <c r="D339" i="16"/>
  <c r="C339" i="16"/>
  <c r="B339" i="16"/>
  <c r="A339" i="16"/>
  <c r="Z338" i="16"/>
  <c r="Y338" i="16"/>
  <c r="X338" i="16"/>
  <c r="W338" i="16"/>
  <c r="V338" i="16"/>
  <c r="U338" i="16"/>
  <c r="T338" i="16"/>
  <c r="S338" i="16"/>
  <c r="R338" i="16"/>
  <c r="Q338" i="16"/>
  <c r="P338" i="16"/>
  <c r="O338" i="16"/>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P337" i="16"/>
  <c r="O337" i="16"/>
  <c r="N337" i="16"/>
  <c r="M337" i="16"/>
  <c r="L337" i="16"/>
  <c r="K337" i="16"/>
  <c r="J337" i="16"/>
  <c r="I337" i="16"/>
  <c r="H337" i="16"/>
  <c r="G337" i="16"/>
  <c r="F337" i="16"/>
  <c r="E337" i="16"/>
  <c r="D337" i="16"/>
  <c r="C337" i="16"/>
  <c r="B337" i="16"/>
  <c r="AD337" i="16" s="1"/>
  <c r="A337" i="16"/>
  <c r="Z336" i="16"/>
  <c r="Y336" i="16"/>
  <c r="X336" i="16"/>
  <c r="W336" i="16"/>
  <c r="V336" i="16"/>
  <c r="U336" i="16"/>
  <c r="T336" i="16"/>
  <c r="AE336" i="16" s="1"/>
  <c r="S336" i="16"/>
  <c r="R336" i="16"/>
  <c r="Q336" i="16"/>
  <c r="P336" i="16"/>
  <c r="O336" i="16"/>
  <c r="N336" i="16"/>
  <c r="M336" i="16"/>
  <c r="L336" i="16"/>
  <c r="AC336" i="16" s="1"/>
  <c r="K336" i="16"/>
  <c r="J336" i="16"/>
  <c r="I336" i="16"/>
  <c r="H336" i="16"/>
  <c r="G336" i="16"/>
  <c r="F336" i="16"/>
  <c r="E336" i="16"/>
  <c r="D336" i="16"/>
  <c r="C336" i="16"/>
  <c r="B336" i="16"/>
  <c r="A336" i="16"/>
  <c r="Z335" i="16"/>
  <c r="Y335" i="16"/>
  <c r="X335" i="16"/>
  <c r="W335" i="16"/>
  <c r="V335" i="16"/>
  <c r="U335" i="16"/>
  <c r="T335" i="16"/>
  <c r="S335" i="16"/>
  <c r="R335" i="16"/>
  <c r="Q335" i="16"/>
  <c r="P335" i="16"/>
  <c r="O335" i="16"/>
  <c r="N335" i="16"/>
  <c r="M335" i="16"/>
  <c r="L335" i="16"/>
  <c r="K335" i="16"/>
  <c r="J335" i="16"/>
  <c r="I335" i="16"/>
  <c r="H335" i="16"/>
  <c r="G335" i="16"/>
  <c r="F335" i="16"/>
  <c r="E335" i="16"/>
  <c r="D335" i="16"/>
  <c r="C335" i="16"/>
  <c r="B335" i="16"/>
  <c r="A335" i="16"/>
  <c r="Z334" i="16"/>
  <c r="Y334" i="16"/>
  <c r="X334" i="16"/>
  <c r="W334" i="16"/>
  <c r="V334" i="16"/>
  <c r="U334" i="16"/>
  <c r="T334" i="16"/>
  <c r="S334" i="16"/>
  <c r="R334" i="16"/>
  <c r="Q334" i="16"/>
  <c r="P334" i="16"/>
  <c r="O334" i="16"/>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P333" i="16"/>
  <c r="O333" i="16"/>
  <c r="N333" i="16"/>
  <c r="M333" i="16"/>
  <c r="L333" i="16"/>
  <c r="K333" i="16"/>
  <c r="J333" i="16"/>
  <c r="I333" i="16"/>
  <c r="H333" i="16"/>
  <c r="G333" i="16"/>
  <c r="F333" i="16"/>
  <c r="E333" i="16"/>
  <c r="D333" i="16"/>
  <c r="C333" i="16"/>
  <c r="B333" i="16"/>
  <c r="AD333" i="16" s="1"/>
  <c r="A333" i="16"/>
  <c r="Z332" i="16"/>
  <c r="Y332" i="16"/>
  <c r="X332" i="16"/>
  <c r="W332" i="16"/>
  <c r="V332" i="16"/>
  <c r="U332" i="16"/>
  <c r="T332" i="16"/>
  <c r="AE332" i="16" s="1"/>
  <c r="S332" i="16"/>
  <c r="R332" i="16"/>
  <c r="Q332" i="16"/>
  <c r="P332" i="16"/>
  <c r="O332" i="16"/>
  <c r="N332" i="16"/>
  <c r="M332" i="16"/>
  <c r="L332" i="16"/>
  <c r="AC332" i="16" s="1"/>
  <c r="K332" i="16"/>
  <c r="J332" i="16"/>
  <c r="I332" i="16"/>
  <c r="H332" i="16"/>
  <c r="G332" i="16"/>
  <c r="F332" i="16"/>
  <c r="E332" i="16"/>
  <c r="D332" i="16"/>
  <c r="C332" i="16"/>
  <c r="B332" i="16"/>
  <c r="A332" i="16"/>
  <c r="Z331" i="16"/>
  <c r="Y331" i="16"/>
  <c r="X331" i="16"/>
  <c r="W331" i="16"/>
  <c r="V331" i="16"/>
  <c r="U331" i="16"/>
  <c r="T331" i="16"/>
  <c r="S331" i="16"/>
  <c r="R331" i="16"/>
  <c r="Q331" i="16"/>
  <c r="P331" i="16"/>
  <c r="O331" i="16"/>
  <c r="N331" i="16"/>
  <c r="M331" i="16"/>
  <c r="L331" i="16"/>
  <c r="K331" i="16"/>
  <c r="J331" i="16"/>
  <c r="I331" i="16"/>
  <c r="H331" i="16"/>
  <c r="G331" i="16"/>
  <c r="F331" i="16"/>
  <c r="E331" i="16"/>
  <c r="D331" i="16"/>
  <c r="C331" i="16"/>
  <c r="B331" i="16"/>
  <c r="A331" i="16"/>
  <c r="Z330" i="16"/>
  <c r="Y330" i="16"/>
  <c r="X330" i="16"/>
  <c r="W330" i="16"/>
  <c r="V330" i="16"/>
  <c r="U330" i="16"/>
  <c r="T330" i="16"/>
  <c r="S330" i="16"/>
  <c r="R330" i="16"/>
  <c r="Q330" i="16"/>
  <c r="P330" i="16"/>
  <c r="O330" i="16"/>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P329" i="16"/>
  <c r="O329" i="16"/>
  <c r="N329" i="16"/>
  <c r="M329" i="16"/>
  <c r="L329" i="16"/>
  <c r="K329" i="16"/>
  <c r="J329" i="16"/>
  <c r="I329" i="16"/>
  <c r="H329" i="16"/>
  <c r="G329" i="16"/>
  <c r="F329" i="16"/>
  <c r="E329" i="16"/>
  <c r="D329" i="16"/>
  <c r="C329" i="16"/>
  <c r="B329" i="16"/>
  <c r="AD329" i="16" s="1"/>
  <c r="A329" i="16"/>
  <c r="Z328" i="16"/>
  <c r="Y328" i="16"/>
  <c r="X328" i="16"/>
  <c r="W328" i="16"/>
  <c r="V328" i="16"/>
  <c r="U328" i="16"/>
  <c r="T328" i="16"/>
  <c r="AE328" i="16" s="1"/>
  <c r="S328" i="16"/>
  <c r="R328" i="16"/>
  <c r="Q328" i="16"/>
  <c r="P328" i="16"/>
  <c r="O328" i="16"/>
  <c r="N328" i="16"/>
  <c r="M328" i="16"/>
  <c r="L328" i="16"/>
  <c r="AC328" i="16" s="1"/>
  <c r="K328" i="16"/>
  <c r="J328" i="16"/>
  <c r="I328" i="16"/>
  <c r="H328" i="16"/>
  <c r="G328" i="16"/>
  <c r="F328" i="16"/>
  <c r="E328" i="16"/>
  <c r="D328" i="16"/>
  <c r="C328" i="16"/>
  <c r="B328" i="16"/>
  <c r="A328" i="16"/>
  <c r="Z327" i="16"/>
  <c r="Y327" i="16"/>
  <c r="X327" i="16"/>
  <c r="W327" i="16"/>
  <c r="V327" i="16"/>
  <c r="U327" i="16"/>
  <c r="T327" i="16"/>
  <c r="S327" i="16"/>
  <c r="R327" i="16"/>
  <c r="Q327" i="16"/>
  <c r="P327" i="16"/>
  <c r="O327" i="16"/>
  <c r="N327" i="16"/>
  <c r="M327" i="16"/>
  <c r="L327" i="16"/>
  <c r="K327" i="16"/>
  <c r="J327" i="16"/>
  <c r="I327" i="16"/>
  <c r="H327" i="16"/>
  <c r="G327" i="16"/>
  <c r="F327" i="16"/>
  <c r="E327" i="16"/>
  <c r="D327" i="16"/>
  <c r="C327" i="16"/>
  <c r="B327" i="16"/>
  <c r="A327" i="16"/>
  <c r="Z326" i="16"/>
  <c r="Y326" i="16"/>
  <c r="X326" i="16"/>
  <c r="W326" i="16"/>
  <c r="V326" i="16"/>
  <c r="U326" i="16"/>
  <c r="T326" i="16"/>
  <c r="S326" i="16"/>
  <c r="R326" i="16"/>
  <c r="Q326" i="16"/>
  <c r="P326" i="16"/>
  <c r="O326" i="16"/>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P325" i="16"/>
  <c r="O325" i="16"/>
  <c r="N325" i="16"/>
  <c r="M325" i="16"/>
  <c r="L325" i="16"/>
  <c r="K325" i="16"/>
  <c r="J325" i="16"/>
  <c r="I325" i="16"/>
  <c r="H325" i="16"/>
  <c r="G325" i="16"/>
  <c r="F325" i="16"/>
  <c r="E325" i="16"/>
  <c r="D325" i="16"/>
  <c r="C325" i="16"/>
  <c r="B325" i="16"/>
  <c r="AD325" i="16" s="1"/>
  <c r="A325" i="16"/>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C324" i="16"/>
  <c r="B324" i="16"/>
  <c r="A324" i="16"/>
  <c r="Z323" i="16"/>
  <c r="Y323" i="16"/>
  <c r="X323" i="16"/>
  <c r="W323" i="16"/>
  <c r="V323" i="16"/>
  <c r="U323" i="16"/>
  <c r="T323" i="16"/>
  <c r="S323" i="16"/>
  <c r="R323" i="16"/>
  <c r="Q323" i="16"/>
  <c r="P323" i="16"/>
  <c r="O323" i="16"/>
  <c r="N323" i="16"/>
  <c r="M323" i="16"/>
  <c r="L323" i="16"/>
  <c r="K323" i="16"/>
  <c r="J323" i="16"/>
  <c r="I323" i="16"/>
  <c r="H323" i="16"/>
  <c r="G323" i="16"/>
  <c r="F323" i="16"/>
  <c r="E323" i="16"/>
  <c r="D323" i="16"/>
  <c r="C323" i="16"/>
  <c r="B323" i="16"/>
  <c r="A323" i="16"/>
  <c r="Z322" i="16"/>
  <c r="Y322" i="16"/>
  <c r="X322" i="16"/>
  <c r="W322" i="16"/>
  <c r="V322" i="16"/>
  <c r="U322" i="16"/>
  <c r="T322" i="16"/>
  <c r="S322" i="16"/>
  <c r="R322" i="16"/>
  <c r="Q322" i="16"/>
  <c r="P322" i="16"/>
  <c r="O322" i="16"/>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P321" i="16"/>
  <c r="O321" i="16"/>
  <c r="N321" i="16"/>
  <c r="M321" i="16"/>
  <c r="L321" i="16"/>
  <c r="K321" i="16"/>
  <c r="J321" i="16"/>
  <c r="I321" i="16"/>
  <c r="H321" i="16"/>
  <c r="G321" i="16"/>
  <c r="F321" i="16"/>
  <c r="E321" i="16"/>
  <c r="D321" i="16"/>
  <c r="C321" i="16"/>
  <c r="B321" i="16"/>
  <c r="AD321" i="16" s="1"/>
  <c r="A321" i="16"/>
  <c r="Z320" i="16"/>
  <c r="Y320" i="16"/>
  <c r="X320" i="16"/>
  <c r="W320" i="16"/>
  <c r="V320" i="16"/>
  <c r="U320" i="16"/>
  <c r="T320" i="16"/>
  <c r="AE320" i="16" s="1"/>
  <c r="S320" i="16"/>
  <c r="R320" i="16"/>
  <c r="Q320" i="16"/>
  <c r="P320" i="16"/>
  <c r="O320" i="16"/>
  <c r="N320" i="16"/>
  <c r="M320" i="16"/>
  <c r="L320" i="16"/>
  <c r="AC320" i="16" s="1"/>
  <c r="K320" i="16"/>
  <c r="J320" i="16"/>
  <c r="I320" i="16"/>
  <c r="H320" i="16"/>
  <c r="G320" i="16"/>
  <c r="F320" i="16"/>
  <c r="E320" i="16"/>
  <c r="D320" i="16"/>
  <c r="C320" i="16"/>
  <c r="B320" i="16"/>
  <c r="A320" i="16"/>
  <c r="Z319" i="16"/>
  <c r="Y319" i="16"/>
  <c r="X319" i="16"/>
  <c r="W319" i="16"/>
  <c r="V319" i="16"/>
  <c r="U319" i="16"/>
  <c r="T319" i="16"/>
  <c r="S319" i="16"/>
  <c r="R319" i="16"/>
  <c r="Q319" i="16"/>
  <c r="P319" i="16"/>
  <c r="O319" i="16"/>
  <c r="N319" i="16"/>
  <c r="M319" i="16"/>
  <c r="L319" i="16"/>
  <c r="K319" i="16"/>
  <c r="J319" i="16"/>
  <c r="I319" i="16"/>
  <c r="H319" i="16"/>
  <c r="G319" i="16"/>
  <c r="F319" i="16"/>
  <c r="E319" i="16"/>
  <c r="D319" i="16"/>
  <c r="C319" i="16"/>
  <c r="B319" i="16"/>
  <c r="A319" i="16"/>
  <c r="Z318" i="16"/>
  <c r="Y318" i="16"/>
  <c r="X318" i="16"/>
  <c r="W318" i="16"/>
  <c r="V318" i="16"/>
  <c r="U318" i="16"/>
  <c r="T318" i="16"/>
  <c r="S318" i="16"/>
  <c r="R318" i="16"/>
  <c r="Q318" i="16"/>
  <c r="P318" i="16"/>
  <c r="O318" i="16"/>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P317" i="16"/>
  <c r="O317" i="16"/>
  <c r="N317" i="16"/>
  <c r="M317" i="16"/>
  <c r="L317" i="16"/>
  <c r="K317" i="16"/>
  <c r="J317" i="16"/>
  <c r="I317" i="16"/>
  <c r="H317" i="16"/>
  <c r="G317" i="16"/>
  <c r="F317" i="16"/>
  <c r="E317" i="16"/>
  <c r="D317" i="16"/>
  <c r="C317" i="16"/>
  <c r="B317" i="16"/>
  <c r="AD317" i="16" s="1"/>
  <c r="A317" i="16"/>
  <c r="Z316" i="16"/>
  <c r="Y316" i="16"/>
  <c r="X316" i="16"/>
  <c r="W316" i="16"/>
  <c r="V316" i="16"/>
  <c r="U316" i="16"/>
  <c r="T316" i="16"/>
  <c r="AE316" i="16" s="1"/>
  <c r="S316" i="16"/>
  <c r="R316" i="16"/>
  <c r="Q316" i="16"/>
  <c r="P316" i="16"/>
  <c r="O316" i="16"/>
  <c r="N316" i="16"/>
  <c r="M316" i="16"/>
  <c r="L316" i="16"/>
  <c r="AC316" i="16" s="1"/>
  <c r="K316" i="16"/>
  <c r="J316" i="16"/>
  <c r="I316" i="16"/>
  <c r="H316" i="16"/>
  <c r="G316" i="16"/>
  <c r="F316" i="16"/>
  <c r="E316" i="16"/>
  <c r="D316" i="16"/>
  <c r="C316" i="16"/>
  <c r="B316" i="16"/>
  <c r="A316" i="16"/>
  <c r="Z315" i="16"/>
  <c r="Y315" i="16"/>
  <c r="X315" i="16"/>
  <c r="W315" i="16"/>
  <c r="V315" i="16"/>
  <c r="U315" i="16"/>
  <c r="T315" i="16"/>
  <c r="S315" i="16"/>
  <c r="R315" i="16"/>
  <c r="Q315" i="16"/>
  <c r="P315" i="16"/>
  <c r="O315" i="16"/>
  <c r="N315" i="16"/>
  <c r="M315" i="16"/>
  <c r="L315" i="16"/>
  <c r="K315" i="16"/>
  <c r="J315" i="16"/>
  <c r="I315" i="16"/>
  <c r="H315" i="16"/>
  <c r="G315" i="16"/>
  <c r="F315" i="16"/>
  <c r="E315" i="16"/>
  <c r="D315" i="16"/>
  <c r="C315" i="16"/>
  <c r="B315" i="16"/>
  <c r="A315"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P313" i="16"/>
  <c r="O313" i="16"/>
  <c r="N313" i="16"/>
  <c r="M313" i="16"/>
  <c r="L313" i="16"/>
  <c r="K313" i="16"/>
  <c r="J313" i="16"/>
  <c r="I313" i="16"/>
  <c r="H313" i="16"/>
  <c r="G313" i="16"/>
  <c r="F313" i="16"/>
  <c r="E313" i="16"/>
  <c r="D313" i="16"/>
  <c r="C313" i="16"/>
  <c r="B313" i="16"/>
  <c r="AD313" i="16" s="1"/>
  <c r="A313" i="16"/>
  <c r="Z312" i="16"/>
  <c r="Y312" i="16"/>
  <c r="X312" i="16"/>
  <c r="W312" i="16"/>
  <c r="V312" i="16"/>
  <c r="U312" i="16"/>
  <c r="T312" i="16"/>
  <c r="AE312" i="16" s="1"/>
  <c r="S312" i="16"/>
  <c r="R312" i="16"/>
  <c r="Q312" i="16"/>
  <c r="P312" i="16"/>
  <c r="O312" i="16"/>
  <c r="N312" i="16"/>
  <c r="M312" i="16"/>
  <c r="L312" i="16"/>
  <c r="AC312" i="16" s="1"/>
  <c r="K312" i="16"/>
  <c r="J312" i="16"/>
  <c r="I312" i="16"/>
  <c r="H312" i="16"/>
  <c r="G312" i="16"/>
  <c r="F312" i="16"/>
  <c r="E312" i="16"/>
  <c r="D312" i="16"/>
  <c r="C312" i="16"/>
  <c r="B312" i="16"/>
  <c r="A312"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D309" i="16" s="1"/>
  <c r="A309" i="16"/>
  <c r="Z308" i="16"/>
  <c r="Y308" i="16"/>
  <c r="X308" i="16"/>
  <c r="W308" i="16"/>
  <c r="V308" i="16"/>
  <c r="U308" i="16"/>
  <c r="T308" i="16"/>
  <c r="AE308" i="16" s="1"/>
  <c r="S308" i="16"/>
  <c r="R308" i="16"/>
  <c r="Q308" i="16"/>
  <c r="P308" i="16"/>
  <c r="O308" i="16"/>
  <c r="N308" i="16"/>
  <c r="M308" i="16"/>
  <c r="L308" i="16"/>
  <c r="AC308" i="16" s="1"/>
  <c r="K308" i="16"/>
  <c r="J308" i="16"/>
  <c r="I308" i="16"/>
  <c r="H308" i="16"/>
  <c r="G308" i="16"/>
  <c r="F308" i="16"/>
  <c r="E308" i="16"/>
  <c r="D308" i="16"/>
  <c r="C308" i="16"/>
  <c r="B308" i="16"/>
  <c r="A308"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D305" i="16" s="1"/>
  <c r="A305" i="16"/>
  <c r="Z304" i="16"/>
  <c r="Y304" i="16"/>
  <c r="X304" i="16"/>
  <c r="W304" i="16"/>
  <c r="V304" i="16"/>
  <c r="U304" i="16"/>
  <c r="T304" i="16"/>
  <c r="AE304" i="16" s="1"/>
  <c r="S304" i="16"/>
  <c r="R304" i="16"/>
  <c r="Q304" i="16"/>
  <c r="P304" i="16"/>
  <c r="O304" i="16"/>
  <c r="N304" i="16"/>
  <c r="M304" i="16"/>
  <c r="L304" i="16"/>
  <c r="AC304" i="16" s="1"/>
  <c r="K304" i="16"/>
  <c r="J304" i="16"/>
  <c r="I304" i="16"/>
  <c r="H304" i="16"/>
  <c r="G304" i="16"/>
  <c r="F304" i="16"/>
  <c r="E304" i="16"/>
  <c r="D304" i="16"/>
  <c r="C304" i="16"/>
  <c r="B304" i="16"/>
  <c r="A304"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D301" i="16" s="1"/>
  <c r="A301" i="16"/>
  <c r="Z300" i="16"/>
  <c r="Y300" i="16"/>
  <c r="X300" i="16"/>
  <c r="W300" i="16"/>
  <c r="V300" i="16"/>
  <c r="U300" i="16"/>
  <c r="T300" i="16"/>
  <c r="AE300" i="16" s="1"/>
  <c r="S300" i="16"/>
  <c r="R300" i="16"/>
  <c r="Q300" i="16"/>
  <c r="P300" i="16"/>
  <c r="O300" i="16"/>
  <c r="N300" i="16"/>
  <c r="M300" i="16"/>
  <c r="L300" i="16"/>
  <c r="AC300" i="16" s="1"/>
  <c r="K300" i="16"/>
  <c r="J300" i="16"/>
  <c r="I300" i="16"/>
  <c r="H300" i="16"/>
  <c r="G300" i="16"/>
  <c r="F300" i="16"/>
  <c r="E300" i="16"/>
  <c r="D300" i="16"/>
  <c r="C300" i="16"/>
  <c r="B300" i="16"/>
  <c r="A300"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D297" i="16" s="1"/>
  <c r="A297" i="16"/>
  <c r="Z296" i="16"/>
  <c r="Y296" i="16"/>
  <c r="X296" i="16"/>
  <c r="W296" i="16"/>
  <c r="V296" i="16"/>
  <c r="U296" i="16"/>
  <c r="T296" i="16"/>
  <c r="AE296" i="16" s="1"/>
  <c r="S296" i="16"/>
  <c r="R296" i="16"/>
  <c r="Q296" i="16"/>
  <c r="P296" i="16"/>
  <c r="O296" i="16"/>
  <c r="N296" i="16"/>
  <c r="M296" i="16"/>
  <c r="L296" i="16"/>
  <c r="AC296" i="16" s="1"/>
  <c r="K296" i="16"/>
  <c r="J296" i="16"/>
  <c r="I296" i="16"/>
  <c r="H296" i="16"/>
  <c r="G296" i="16"/>
  <c r="F296" i="16"/>
  <c r="E296" i="16"/>
  <c r="D296" i="16"/>
  <c r="C296" i="16"/>
  <c r="B296" i="16"/>
  <c r="A296"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D293" i="16" s="1"/>
  <c r="A293" i="16"/>
  <c r="Z292" i="16"/>
  <c r="Y292" i="16"/>
  <c r="X292" i="16"/>
  <c r="W292" i="16"/>
  <c r="V292" i="16"/>
  <c r="U292" i="16"/>
  <c r="T292" i="16"/>
  <c r="AE292" i="16" s="1"/>
  <c r="S292" i="16"/>
  <c r="R292" i="16"/>
  <c r="Q292" i="16"/>
  <c r="P292" i="16"/>
  <c r="O292" i="16"/>
  <c r="N292" i="16"/>
  <c r="M292" i="16"/>
  <c r="L292" i="16"/>
  <c r="AC292" i="16" s="1"/>
  <c r="K292" i="16"/>
  <c r="J292" i="16"/>
  <c r="I292" i="16"/>
  <c r="H292" i="16"/>
  <c r="G292" i="16"/>
  <c r="F292" i="16"/>
  <c r="E292" i="16"/>
  <c r="D292" i="16"/>
  <c r="C292" i="16"/>
  <c r="B292" i="16"/>
  <c r="A292"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Z290" i="16"/>
  <c r="Y290" i="16"/>
  <c r="X290" i="16"/>
  <c r="W290" i="16"/>
  <c r="V290" i="16"/>
  <c r="U290" i="16"/>
  <c r="T290" i="16"/>
  <c r="S290" i="16"/>
  <c r="R290" i="16"/>
  <c r="Q290" i="16"/>
  <c r="P290" i="16"/>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D289" i="16" s="1"/>
  <c r="A289" i="16"/>
  <c r="Z288" i="16"/>
  <c r="Y288" i="16"/>
  <c r="X288" i="16"/>
  <c r="W288" i="16"/>
  <c r="V288" i="16"/>
  <c r="U288" i="16"/>
  <c r="T288" i="16"/>
  <c r="AE288" i="16" s="1"/>
  <c r="S288" i="16"/>
  <c r="R288" i="16"/>
  <c r="Q288" i="16"/>
  <c r="P288" i="16"/>
  <c r="O288" i="16"/>
  <c r="N288" i="16"/>
  <c r="M288" i="16"/>
  <c r="L288" i="16"/>
  <c r="AC288" i="16" s="1"/>
  <c r="K288" i="16"/>
  <c r="J288" i="16"/>
  <c r="I288" i="16"/>
  <c r="H288" i="16"/>
  <c r="G288" i="16"/>
  <c r="F288" i="16"/>
  <c r="E288" i="16"/>
  <c r="D288" i="16"/>
  <c r="C288" i="16"/>
  <c r="B288" i="16"/>
  <c r="A288"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Z286" i="16"/>
  <c r="Y286" i="16"/>
  <c r="X286" i="16"/>
  <c r="W286" i="16"/>
  <c r="V286" i="16"/>
  <c r="U286" i="16"/>
  <c r="T286" i="16"/>
  <c r="S286" i="16"/>
  <c r="R286" i="16"/>
  <c r="Q286" i="16"/>
  <c r="P286" i="16"/>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D285" i="16" s="1"/>
  <c r="A285" i="16"/>
  <c r="Z284" i="16"/>
  <c r="Y284" i="16"/>
  <c r="X284" i="16"/>
  <c r="W284" i="16"/>
  <c r="V284" i="16"/>
  <c r="U284" i="16"/>
  <c r="T284" i="16"/>
  <c r="AE284" i="16" s="1"/>
  <c r="S284" i="16"/>
  <c r="R284" i="16"/>
  <c r="Q284" i="16"/>
  <c r="P284" i="16"/>
  <c r="O284" i="16"/>
  <c r="N284" i="16"/>
  <c r="M284" i="16"/>
  <c r="L284" i="16"/>
  <c r="AC284" i="16" s="1"/>
  <c r="K284" i="16"/>
  <c r="J284" i="16"/>
  <c r="I284" i="16"/>
  <c r="H284" i="16"/>
  <c r="G284" i="16"/>
  <c r="F284" i="16"/>
  <c r="E284" i="16"/>
  <c r="D284" i="16"/>
  <c r="C284" i="16"/>
  <c r="B284" i="16"/>
  <c r="A284"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Z282" i="16"/>
  <c r="Y282" i="16"/>
  <c r="X282" i="16"/>
  <c r="W282" i="16"/>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J280" i="16"/>
  <c r="I280" i="16"/>
  <c r="H280" i="16"/>
  <c r="G280" i="16"/>
  <c r="F280" i="16"/>
  <c r="E280" i="16"/>
  <c r="D280" i="16"/>
  <c r="C280" i="16"/>
  <c r="B280" i="16"/>
  <c r="A280"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Z278" i="16"/>
  <c r="Y278" i="16"/>
  <c r="X278" i="16"/>
  <c r="W278" i="16"/>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J276" i="16"/>
  <c r="I276" i="16"/>
  <c r="H276" i="16"/>
  <c r="G276" i="16"/>
  <c r="F276" i="16"/>
  <c r="E276" i="16"/>
  <c r="D276" i="16"/>
  <c r="C276" i="16"/>
  <c r="B276" i="16"/>
  <c r="A276"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Z274" i="16"/>
  <c r="Y274" i="16"/>
  <c r="X274" i="16"/>
  <c r="W274" i="16"/>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J272" i="16"/>
  <c r="I272" i="16"/>
  <c r="H272" i="16"/>
  <c r="G272" i="16"/>
  <c r="F272" i="16"/>
  <c r="E272" i="16"/>
  <c r="D272" i="16"/>
  <c r="C272" i="16"/>
  <c r="B272" i="16"/>
  <c r="A272"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Z270" i="16"/>
  <c r="Y270" i="16"/>
  <c r="X270" i="16"/>
  <c r="W270" i="16"/>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J268" i="16"/>
  <c r="I268" i="16"/>
  <c r="H268" i="16"/>
  <c r="G268" i="16"/>
  <c r="F268" i="16"/>
  <c r="E268" i="16"/>
  <c r="D268" i="16"/>
  <c r="C268" i="16"/>
  <c r="B268" i="16"/>
  <c r="A268"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Z266" i="16"/>
  <c r="Y266" i="16"/>
  <c r="X266" i="16"/>
  <c r="W266" i="16"/>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Z262" i="16"/>
  <c r="Y262" i="16"/>
  <c r="X262" i="16"/>
  <c r="W262" i="16"/>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J260" i="16"/>
  <c r="I260" i="16"/>
  <c r="H260" i="16"/>
  <c r="G260" i="16"/>
  <c r="F260" i="16"/>
  <c r="E260" i="16"/>
  <c r="D260" i="16"/>
  <c r="C260" i="16"/>
  <c r="B260" i="16"/>
  <c r="A260"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Z258" i="16"/>
  <c r="Y258" i="16"/>
  <c r="X258" i="16"/>
  <c r="W258" i="16"/>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J256" i="16"/>
  <c r="I256" i="16"/>
  <c r="H256" i="16"/>
  <c r="G256" i="16"/>
  <c r="F256" i="16"/>
  <c r="E256" i="16"/>
  <c r="D256" i="16"/>
  <c r="C256" i="16"/>
  <c r="B256" i="16"/>
  <c r="A256"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Z254" i="16"/>
  <c r="Y254" i="16"/>
  <c r="X254" i="16"/>
  <c r="W254" i="16"/>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J252" i="16"/>
  <c r="I252" i="16"/>
  <c r="H252" i="16"/>
  <c r="G252" i="16"/>
  <c r="F252" i="16"/>
  <c r="E252" i="16"/>
  <c r="D252" i="16"/>
  <c r="C252" i="16"/>
  <c r="B252" i="16"/>
  <c r="A252"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Z250" i="16"/>
  <c r="Y250" i="16"/>
  <c r="X250" i="16"/>
  <c r="W250" i="16"/>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P249" i="16"/>
  <c r="O249" i="16"/>
  <c r="N249" i="16"/>
  <c r="M249" i="16"/>
  <c r="L249" i="16"/>
  <c r="K249" i="16"/>
  <c r="J249" i="16"/>
  <c r="AH249" i="16" s="1"/>
  <c r="I249" i="16"/>
  <c r="H249" i="16"/>
  <c r="G249" i="16"/>
  <c r="F249" i="16"/>
  <c r="E249" i="16"/>
  <c r="D249" i="16"/>
  <c r="C249" i="16"/>
  <c r="B249" i="16"/>
  <c r="AD249" i="16" s="1"/>
  <c r="A249" i="16"/>
  <c r="Z248" i="16"/>
  <c r="Y248" i="16"/>
  <c r="X248" i="16"/>
  <c r="W248" i="16"/>
  <c r="V248" i="16"/>
  <c r="U248" i="16"/>
  <c r="T248" i="16"/>
  <c r="AE248" i="16" s="1"/>
  <c r="S248" i="16"/>
  <c r="R248" i="16"/>
  <c r="Q248" i="16"/>
  <c r="P248" i="16"/>
  <c r="O248" i="16"/>
  <c r="N248" i="16"/>
  <c r="M248" i="16"/>
  <c r="L248" i="16"/>
  <c r="AC248" i="16" s="1"/>
  <c r="K248" i="16"/>
  <c r="J248" i="16"/>
  <c r="I248" i="16"/>
  <c r="H248" i="16"/>
  <c r="G248" i="16"/>
  <c r="F248" i="16"/>
  <c r="E248" i="16"/>
  <c r="D248" i="16"/>
  <c r="C248" i="16"/>
  <c r="B248" i="16"/>
  <c r="A248"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Z246" i="16"/>
  <c r="Y246" i="16"/>
  <c r="X246" i="16"/>
  <c r="W246" i="16"/>
  <c r="V246" i="16"/>
  <c r="U246" i="16"/>
  <c r="T246" i="16"/>
  <c r="S246" i="16"/>
  <c r="R246" i="16"/>
  <c r="Q246" i="16"/>
  <c r="P246" i="16"/>
  <c r="O246" i="16"/>
  <c r="N246" i="16"/>
  <c r="M246" i="16"/>
  <c r="L246" i="16"/>
  <c r="K246" i="16"/>
  <c r="J246" i="16"/>
  <c r="I246" i="16"/>
  <c r="H246" i="16"/>
  <c r="AF246" i="16" s="1"/>
  <c r="G246" i="16"/>
  <c r="F246" i="16"/>
  <c r="E246" i="16"/>
  <c r="D246" i="16"/>
  <c r="C246" i="16"/>
  <c r="B246" i="16"/>
  <c r="A246" i="16"/>
  <c r="Z245" i="16"/>
  <c r="Y245" i="16"/>
  <c r="X245" i="16"/>
  <c r="W245" i="16"/>
  <c r="V245" i="16"/>
  <c r="U245" i="16"/>
  <c r="T245" i="16"/>
  <c r="S245" i="16"/>
  <c r="R245" i="16"/>
  <c r="Q245" i="16"/>
  <c r="P245" i="16"/>
  <c r="O245" i="16"/>
  <c r="N245" i="16"/>
  <c r="M245" i="16"/>
  <c r="L245" i="16"/>
  <c r="K245" i="16"/>
  <c r="J245" i="16"/>
  <c r="AH245" i="16" s="1"/>
  <c r="I245" i="16"/>
  <c r="H245" i="16"/>
  <c r="G245" i="16"/>
  <c r="F245" i="16"/>
  <c r="E245" i="16"/>
  <c r="D245" i="16"/>
  <c r="C245" i="16"/>
  <c r="B245" i="16"/>
  <c r="AD245" i="16" s="1"/>
  <c r="A245" i="16"/>
  <c r="Z244" i="16"/>
  <c r="Y244" i="16"/>
  <c r="X244" i="16"/>
  <c r="W244" i="16"/>
  <c r="V244" i="16"/>
  <c r="U244" i="16"/>
  <c r="T244" i="16"/>
  <c r="AE244" i="16" s="1"/>
  <c r="S244" i="16"/>
  <c r="R244" i="16"/>
  <c r="Q244" i="16"/>
  <c r="P244" i="16"/>
  <c r="O244" i="16"/>
  <c r="N244" i="16"/>
  <c r="M244" i="16"/>
  <c r="L244" i="16"/>
  <c r="AC244" i="16" s="1"/>
  <c r="K244" i="16"/>
  <c r="J244" i="16"/>
  <c r="I244" i="16"/>
  <c r="H244" i="16"/>
  <c r="G244" i="16"/>
  <c r="F244" i="16"/>
  <c r="E244" i="16"/>
  <c r="D244" i="16"/>
  <c r="C244" i="16"/>
  <c r="B244" i="16"/>
  <c r="A244"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Z242" i="16"/>
  <c r="Y242" i="16"/>
  <c r="X242" i="16"/>
  <c r="W242" i="16"/>
  <c r="V242" i="16"/>
  <c r="U242" i="16"/>
  <c r="T242" i="16"/>
  <c r="S242" i="16"/>
  <c r="R242" i="16"/>
  <c r="Q242" i="16"/>
  <c r="P242" i="16"/>
  <c r="O242" i="16"/>
  <c r="N242" i="16"/>
  <c r="M242" i="16"/>
  <c r="L242" i="16"/>
  <c r="K242" i="16"/>
  <c r="J242" i="16"/>
  <c r="I242" i="16"/>
  <c r="H242" i="16"/>
  <c r="AF242" i="16" s="1"/>
  <c r="G242" i="16"/>
  <c r="F242" i="16"/>
  <c r="E242" i="16"/>
  <c r="D242" i="16"/>
  <c r="C242" i="16"/>
  <c r="B242" i="16"/>
  <c r="A242" i="16"/>
  <c r="Z241" i="16"/>
  <c r="Y241" i="16"/>
  <c r="X241" i="16"/>
  <c r="W241" i="16"/>
  <c r="V241" i="16"/>
  <c r="U241" i="16"/>
  <c r="T241" i="16"/>
  <c r="S241" i="16"/>
  <c r="R241" i="16"/>
  <c r="Q241" i="16"/>
  <c r="P241" i="16"/>
  <c r="O241" i="16"/>
  <c r="N241" i="16"/>
  <c r="M241" i="16"/>
  <c r="L241" i="16"/>
  <c r="K241" i="16"/>
  <c r="J241" i="16"/>
  <c r="AH241" i="16" s="1"/>
  <c r="I241" i="16"/>
  <c r="H241" i="16"/>
  <c r="G241" i="16"/>
  <c r="F241" i="16"/>
  <c r="E241" i="16"/>
  <c r="D241" i="16"/>
  <c r="C241" i="16"/>
  <c r="B241" i="16"/>
  <c r="AD241" i="16" s="1"/>
  <c r="A241" i="16"/>
  <c r="Z240" i="16"/>
  <c r="Y240" i="16"/>
  <c r="X240" i="16"/>
  <c r="W240" i="16"/>
  <c r="V240" i="16"/>
  <c r="U240" i="16"/>
  <c r="T240" i="16"/>
  <c r="AE240" i="16" s="1"/>
  <c r="S240" i="16"/>
  <c r="R240" i="16"/>
  <c r="Q240" i="16"/>
  <c r="P240" i="16"/>
  <c r="O240" i="16"/>
  <c r="N240" i="16"/>
  <c r="M240" i="16"/>
  <c r="L240" i="16"/>
  <c r="AC240" i="16" s="1"/>
  <c r="K240" i="16"/>
  <c r="J240" i="16"/>
  <c r="I240" i="16"/>
  <c r="H240" i="16"/>
  <c r="G240" i="16"/>
  <c r="F240" i="16"/>
  <c r="E240" i="16"/>
  <c r="D240" i="16"/>
  <c r="C240" i="16"/>
  <c r="B240" i="16"/>
  <c r="A240"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Z238" i="16"/>
  <c r="Y238" i="16"/>
  <c r="X238" i="16"/>
  <c r="W238" i="16"/>
  <c r="V238" i="16"/>
  <c r="U238" i="16"/>
  <c r="T238" i="16"/>
  <c r="S238" i="16"/>
  <c r="R238" i="16"/>
  <c r="Q238" i="16"/>
  <c r="P238" i="16"/>
  <c r="O238" i="16"/>
  <c r="N238" i="16"/>
  <c r="M238" i="16"/>
  <c r="L238" i="16"/>
  <c r="K238" i="16"/>
  <c r="J238" i="16"/>
  <c r="I238" i="16"/>
  <c r="H238" i="16"/>
  <c r="AF238" i="16" s="1"/>
  <c r="G238" i="16"/>
  <c r="F238" i="16"/>
  <c r="E238" i="16"/>
  <c r="D238" i="16"/>
  <c r="C238" i="16"/>
  <c r="B238" i="16"/>
  <c r="A238" i="16"/>
  <c r="Z237" i="16"/>
  <c r="Y237" i="16"/>
  <c r="X237" i="16"/>
  <c r="W237" i="16"/>
  <c r="V237" i="16"/>
  <c r="U237" i="16"/>
  <c r="T237" i="16"/>
  <c r="S237" i="16"/>
  <c r="R237" i="16"/>
  <c r="Q237" i="16"/>
  <c r="P237" i="16"/>
  <c r="O237" i="16"/>
  <c r="N237" i="16"/>
  <c r="M237" i="16"/>
  <c r="L237" i="16"/>
  <c r="K237" i="16"/>
  <c r="J237" i="16"/>
  <c r="AH237" i="16" s="1"/>
  <c r="I237" i="16"/>
  <c r="H237" i="16"/>
  <c r="G237" i="16"/>
  <c r="F237" i="16"/>
  <c r="E237" i="16"/>
  <c r="D237" i="16"/>
  <c r="C237" i="16"/>
  <c r="B237" i="16"/>
  <c r="AD237" i="16" s="1"/>
  <c r="A237" i="16"/>
  <c r="Z236" i="16"/>
  <c r="Y236" i="16"/>
  <c r="X236" i="16"/>
  <c r="W236" i="16"/>
  <c r="V236" i="16"/>
  <c r="U236" i="16"/>
  <c r="T236" i="16"/>
  <c r="AE236" i="16" s="1"/>
  <c r="S236" i="16"/>
  <c r="R236" i="16"/>
  <c r="Q236" i="16"/>
  <c r="P236" i="16"/>
  <c r="O236" i="16"/>
  <c r="N236" i="16"/>
  <c r="M236" i="16"/>
  <c r="L236" i="16"/>
  <c r="AC236" i="16" s="1"/>
  <c r="K236" i="16"/>
  <c r="J236" i="16"/>
  <c r="I236" i="16"/>
  <c r="H236" i="16"/>
  <c r="G236" i="16"/>
  <c r="F236" i="16"/>
  <c r="E236" i="16"/>
  <c r="D236" i="16"/>
  <c r="C236" i="16"/>
  <c r="B236" i="16"/>
  <c r="A236"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Z234" i="16"/>
  <c r="Y234" i="16"/>
  <c r="X234" i="16"/>
  <c r="W234" i="16"/>
  <c r="V234" i="16"/>
  <c r="U234" i="16"/>
  <c r="T234" i="16"/>
  <c r="S234" i="16"/>
  <c r="R234" i="16"/>
  <c r="Q234" i="16"/>
  <c r="P234" i="16"/>
  <c r="O234" i="16"/>
  <c r="N234" i="16"/>
  <c r="M234" i="16"/>
  <c r="L234" i="16"/>
  <c r="K234" i="16"/>
  <c r="J234" i="16"/>
  <c r="I234" i="16"/>
  <c r="H234" i="16"/>
  <c r="AF234" i="16" s="1"/>
  <c r="G234" i="16"/>
  <c r="F234" i="16"/>
  <c r="E234" i="16"/>
  <c r="D234" i="16"/>
  <c r="C234" i="16"/>
  <c r="B234" i="16"/>
  <c r="A234" i="16"/>
  <c r="Z233" i="16"/>
  <c r="Y233" i="16"/>
  <c r="X233" i="16"/>
  <c r="W233" i="16"/>
  <c r="V233" i="16"/>
  <c r="U233" i="16"/>
  <c r="T233" i="16"/>
  <c r="S233" i="16"/>
  <c r="R233" i="16"/>
  <c r="Q233" i="16"/>
  <c r="P233" i="16"/>
  <c r="O233" i="16"/>
  <c r="N233" i="16"/>
  <c r="M233" i="16"/>
  <c r="L233" i="16"/>
  <c r="K233" i="16"/>
  <c r="J233" i="16"/>
  <c r="AH233" i="16" s="1"/>
  <c r="I233" i="16"/>
  <c r="H233" i="16"/>
  <c r="G233" i="16"/>
  <c r="F233" i="16"/>
  <c r="E233" i="16"/>
  <c r="D233" i="16"/>
  <c r="C233" i="16"/>
  <c r="B233" i="16"/>
  <c r="AD233" i="16" s="1"/>
  <c r="A233" i="16"/>
  <c r="Z232" i="16"/>
  <c r="Y232" i="16"/>
  <c r="X232" i="16"/>
  <c r="W232" i="16"/>
  <c r="V232" i="16"/>
  <c r="U232" i="16"/>
  <c r="T232" i="16"/>
  <c r="AE232" i="16" s="1"/>
  <c r="S232" i="16"/>
  <c r="R232" i="16"/>
  <c r="Q232" i="16"/>
  <c r="P232" i="16"/>
  <c r="O232" i="16"/>
  <c r="N232" i="16"/>
  <c r="M232" i="16"/>
  <c r="L232" i="16"/>
  <c r="AC232" i="16" s="1"/>
  <c r="K232" i="16"/>
  <c r="J232" i="16"/>
  <c r="I232" i="16"/>
  <c r="H232" i="16"/>
  <c r="G232" i="16"/>
  <c r="F232" i="16"/>
  <c r="E232" i="16"/>
  <c r="D232" i="16"/>
  <c r="C232" i="16"/>
  <c r="B232" i="16"/>
  <c r="A232"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Z230" i="16"/>
  <c r="Y230" i="16"/>
  <c r="X230" i="16"/>
  <c r="W230" i="16"/>
  <c r="V230" i="16"/>
  <c r="U230" i="16"/>
  <c r="T230" i="16"/>
  <c r="S230" i="16"/>
  <c r="R230" i="16"/>
  <c r="Q230" i="16"/>
  <c r="P230" i="16"/>
  <c r="O230" i="16"/>
  <c r="N230" i="16"/>
  <c r="M230" i="16"/>
  <c r="L230" i="16"/>
  <c r="K230" i="16"/>
  <c r="J230" i="16"/>
  <c r="I230" i="16"/>
  <c r="H230" i="16"/>
  <c r="AF230" i="16" s="1"/>
  <c r="G230" i="16"/>
  <c r="F230" i="16"/>
  <c r="E230" i="16"/>
  <c r="D230" i="16"/>
  <c r="C230" i="16"/>
  <c r="B230" i="16"/>
  <c r="A230" i="16"/>
  <c r="Z229" i="16"/>
  <c r="Y229" i="16"/>
  <c r="X229" i="16"/>
  <c r="W229" i="16"/>
  <c r="V229" i="16"/>
  <c r="U229" i="16"/>
  <c r="T229" i="16"/>
  <c r="S229" i="16"/>
  <c r="R229" i="16"/>
  <c r="Q229" i="16"/>
  <c r="P229" i="16"/>
  <c r="O229" i="16"/>
  <c r="N229" i="16"/>
  <c r="M229" i="16"/>
  <c r="L229" i="16"/>
  <c r="K229" i="16"/>
  <c r="J229" i="16"/>
  <c r="AH229" i="16" s="1"/>
  <c r="I229" i="16"/>
  <c r="H229" i="16"/>
  <c r="G229" i="16"/>
  <c r="F229" i="16"/>
  <c r="E229" i="16"/>
  <c r="D229" i="16"/>
  <c r="C229" i="16"/>
  <c r="B229" i="16"/>
  <c r="AD229" i="16" s="1"/>
  <c r="A229" i="16"/>
  <c r="Z228" i="16"/>
  <c r="Y228" i="16"/>
  <c r="X228" i="16"/>
  <c r="W228" i="16"/>
  <c r="V228" i="16"/>
  <c r="U228" i="16"/>
  <c r="T228" i="16"/>
  <c r="AE228" i="16" s="1"/>
  <c r="S228" i="16"/>
  <c r="R228" i="16"/>
  <c r="Q228" i="16"/>
  <c r="P228" i="16"/>
  <c r="O228" i="16"/>
  <c r="N228" i="16"/>
  <c r="M228" i="16"/>
  <c r="L228" i="16"/>
  <c r="AC228" i="16" s="1"/>
  <c r="K228" i="16"/>
  <c r="J228" i="16"/>
  <c r="I228" i="16"/>
  <c r="H228" i="16"/>
  <c r="G228" i="16"/>
  <c r="F228" i="16"/>
  <c r="E228" i="16"/>
  <c r="D228" i="16"/>
  <c r="C228" i="16"/>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V226" i="16"/>
  <c r="U226" i="16"/>
  <c r="T226" i="16"/>
  <c r="S226" i="16"/>
  <c r="R226" i="16"/>
  <c r="Q226" i="16"/>
  <c r="P226" i="16"/>
  <c r="O226" i="16"/>
  <c r="N226" i="16"/>
  <c r="M226" i="16"/>
  <c r="L226" i="16"/>
  <c r="K226" i="16"/>
  <c r="J226" i="16"/>
  <c r="I226" i="16"/>
  <c r="H226" i="16"/>
  <c r="AF226" i="16" s="1"/>
  <c r="G226" i="16"/>
  <c r="F226" i="16"/>
  <c r="E226" i="16"/>
  <c r="D226" i="16"/>
  <c r="C226" i="16"/>
  <c r="B226" i="16"/>
  <c r="A226" i="16"/>
  <c r="Z225" i="16"/>
  <c r="Y225" i="16"/>
  <c r="X225" i="16"/>
  <c r="W225" i="16"/>
  <c r="V225" i="16"/>
  <c r="U225" i="16"/>
  <c r="T225" i="16"/>
  <c r="S225" i="16"/>
  <c r="R225" i="16"/>
  <c r="Q225" i="16"/>
  <c r="P225" i="16"/>
  <c r="O225" i="16"/>
  <c r="N225" i="16"/>
  <c r="M225" i="16"/>
  <c r="L225" i="16"/>
  <c r="K225" i="16"/>
  <c r="J225" i="16"/>
  <c r="AH225" i="16" s="1"/>
  <c r="I225" i="16"/>
  <c r="H225" i="16"/>
  <c r="G225" i="16"/>
  <c r="F225" i="16"/>
  <c r="E225" i="16"/>
  <c r="D225" i="16"/>
  <c r="C225" i="16"/>
  <c r="B225" i="16"/>
  <c r="A225" i="16"/>
  <c r="Z224" i="16"/>
  <c r="Y224" i="16"/>
  <c r="X224" i="16"/>
  <c r="W224" i="16"/>
  <c r="V224" i="16"/>
  <c r="U224" i="16"/>
  <c r="T224" i="16"/>
  <c r="AE224" i="16" s="1"/>
  <c r="S224" i="16"/>
  <c r="R224" i="16"/>
  <c r="Q224" i="16"/>
  <c r="P224" i="16"/>
  <c r="O224" i="16"/>
  <c r="N224" i="16"/>
  <c r="M224" i="16"/>
  <c r="L224" i="16"/>
  <c r="AC224" i="16" s="1"/>
  <c r="K224" i="16"/>
  <c r="J224" i="16"/>
  <c r="I224" i="16"/>
  <c r="H224" i="16"/>
  <c r="G224" i="16"/>
  <c r="F224" i="16"/>
  <c r="E224" i="16"/>
  <c r="D224" i="16"/>
  <c r="C224" i="16"/>
  <c r="B224" i="16"/>
  <c r="A224"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Z222" i="16"/>
  <c r="Y222" i="16"/>
  <c r="X222" i="16"/>
  <c r="W222" i="16"/>
  <c r="V222" i="16"/>
  <c r="U222" i="16"/>
  <c r="T222" i="16"/>
  <c r="S222" i="16"/>
  <c r="R222" i="16"/>
  <c r="Q222" i="16"/>
  <c r="P222" i="16"/>
  <c r="O222" i="16"/>
  <c r="N222" i="16"/>
  <c r="M222" i="16"/>
  <c r="L222" i="16"/>
  <c r="K222" i="16"/>
  <c r="J222" i="16"/>
  <c r="I222" i="16"/>
  <c r="H222" i="16"/>
  <c r="AF222" i="16" s="1"/>
  <c r="G222" i="16"/>
  <c r="F222" i="16"/>
  <c r="E222" i="16"/>
  <c r="D222" i="16"/>
  <c r="C222" i="16"/>
  <c r="B222" i="16"/>
  <c r="A222" i="16"/>
  <c r="Z221" i="16"/>
  <c r="Y221" i="16"/>
  <c r="X221" i="16"/>
  <c r="W221" i="16"/>
  <c r="V221" i="16"/>
  <c r="U221" i="16"/>
  <c r="T221" i="16"/>
  <c r="S221" i="16"/>
  <c r="R221" i="16"/>
  <c r="Q221" i="16"/>
  <c r="P221" i="16"/>
  <c r="O221" i="16"/>
  <c r="N221" i="16"/>
  <c r="M221" i="16"/>
  <c r="L221" i="16"/>
  <c r="K221" i="16"/>
  <c r="J221" i="16"/>
  <c r="AH221" i="16" s="1"/>
  <c r="I221" i="16"/>
  <c r="H221" i="16"/>
  <c r="G221" i="16"/>
  <c r="F221" i="16"/>
  <c r="E221" i="16"/>
  <c r="D221" i="16"/>
  <c r="C221" i="16"/>
  <c r="B221" i="16"/>
  <c r="A221" i="16"/>
  <c r="Z220" i="16"/>
  <c r="Y220" i="16"/>
  <c r="X220" i="16"/>
  <c r="W220" i="16"/>
  <c r="V220" i="16"/>
  <c r="U220" i="16"/>
  <c r="T220" i="16"/>
  <c r="AE220" i="16" s="1"/>
  <c r="S220" i="16"/>
  <c r="R220" i="16"/>
  <c r="Q220" i="16"/>
  <c r="P220" i="16"/>
  <c r="O220" i="16"/>
  <c r="N220" i="16"/>
  <c r="M220" i="16"/>
  <c r="L220" i="16"/>
  <c r="AC220" i="16" s="1"/>
  <c r="K220" i="16"/>
  <c r="J220" i="16"/>
  <c r="I220" i="16"/>
  <c r="H220" i="16"/>
  <c r="G220" i="16"/>
  <c r="F220" i="16"/>
  <c r="E220" i="16"/>
  <c r="D220" i="16"/>
  <c r="C220" i="16"/>
  <c r="B220" i="16"/>
  <c r="A220"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Z218" i="16"/>
  <c r="Y218" i="16"/>
  <c r="X218" i="16"/>
  <c r="W218" i="16"/>
  <c r="V218" i="16"/>
  <c r="U218" i="16"/>
  <c r="T218" i="16"/>
  <c r="S218" i="16"/>
  <c r="R218" i="16"/>
  <c r="Q218" i="16"/>
  <c r="P218" i="16"/>
  <c r="O218" i="16"/>
  <c r="N218" i="16"/>
  <c r="M218" i="16"/>
  <c r="L218" i="16"/>
  <c r="K218" i="16"/>
  <c r="J218" i="16"/>
  <c r="I218" i="16"/>
  <c r="H218" i="16"/>
  <c r="G218" i="16"/>
  <c r="F218" i="16"/>
  <c r="E218" i="16"/>
  <c r="D218" i="16"/>
  <c r="C218" i="16"/>
  <c r="B218" i="16"/>
  <c r="A218" i="16"/>
  <c r="Z217" i="16"/>
  <c r="Y217" i="16"/>
  <c r="X217" i="16"/>
  <c r="W217" i="16"/>
  <c r="V217" i="16"/>
  <c r="U217" i="16"/>
  <c r="T217" i="16"/>
  <c r="S217" i="16"/>
  <c r="R217" i="16"/>
  <c r="Q217" i="16"/>
  <c r="P217" i="16"/>
  <c r="O217" i="16"/>
  <c r="N217" i="16"/>
  <c r="M217" i="16"/>
  <c r="L217" i="16"/>
  <c r="K217" i="16"/>
  <c r="J217" i="16"/>
  <c r="AH217" i="16" s="1"/>
  <c r="I217" i="16"/>
  <c r="H217" i="16"/>
  <c r="G217" i="16"/>
  <c r="F217" i="16"/>
  <c r="E217" i="16"/>
  <c r="D217" i="16"/>
  <c r="C217" i="16"/>
  <c r="B217" i="16"/>
  <c r="A217" i="16"/>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AG216" i="16" s="1"/>
  <c r="D216" i="16"/>
  <c r="C216" i="16"/>
  <c r="B216" i="16"/>
  <c r="A216"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Z214" i="16"/>
  <c r="Y214" i="16"/>
  <c r="X214" i="16"/>
  <c r="W214" i="16"/>
  <c r="V214" i="16"/>
  <c r="U214" i="16"/>
  <c r="T214" i="16"/>
  <c r="S214" i="16"/>
  <c r="R214" i="16"/>
  <c r="Q214" i="16"/>
  <c r="P214" i="16"/>
  <c r="O214" i="16"/>
  <c r="N214" i="16"/>
  <c r="M214" i="16"/>
  <c r="L214" i="16"/>
  <c r="K214" i="16"/>
  <c r="J214" i="16"/>
  <c r="I214" i="16"/>
  <c r="H214" i="16"/>
  <c r="G214" i="16"/>
  <c r="F214" i="16"/>
  <c r="E214" i="16"/>
  <c r="D214" i="16"/>
  <c r="C214" i="16"/>
  <c r="B214" i="16"/>
  <c r="A214" i="16"/>
  <c r="Z213" i="16"/>
  <c r="Y213" i="16"/>
  <c r="X213" i="16"/>
  <c r="W213" i="16"/>
  <c r="V213" i="16"/>
  <c r="U213" i="16"/>
  <c r="T213" i="16"/>
  <c r="S213" i="16"/>
  <c r="R213" i="16"/>
  <c r="Q213" i="16"/>
  <c r="P213" i="16"/>
  <c r="O213" i="16"/>
  <c r="N213" i="16"/>
  <c r="M213" i="16"/>
  <c r="L213" i="16"/>
  <c r="K213" i="16"/>
  <c r="J213" i="16"/>
  <c r="AH213" i="16" s="1"/>
  <c r="I213" i="16"/>
  <c r="H213" i="16"/>
  <c r="G213" i="16"/>
  <c r="F213" i="16"/>
  <c r="E213" i="16"/>
  <c r="D213" i="16"/>
  <c r="C213" i="16"/>
  <c r="B213" i="16"/>
  <c r="A213" i="16"/>
  <c r="Z212" i="16"/>
  <c r="Y212" i="16"/>
  <c r="X212" i="16"/>
  <c r="W212" i="16"/>
  <c r="V212" i="16"/>
  <c r="U212" i="16"/>
  <c r="T212" i="16"/>
  <c r="AE212" i="16" s="1"/>
  <c r="S212" i="16"/>
  <c r="R212" i="16"/>
  <c r="Q212" i="16"/>
  <c r="P212" i="16"/>
  <c r="O212" i="16"/>
  <c r="N212" i="16"/>
  <c r="M212" i="16"/>
  <c r="L212" i="16"/>
  <c r="AC212" i="16" s="1"/>
  <c r="K212" i="16"/>
  <c r="J212" i="16"/>
  <c r="I212" i="16"/>
  <c r="H212" i="16"/>
  <c r="G212" i="16"/>
  <c r="F212" i="16"/>
  <c r="E212" i="16"/>
  <c r="D212" i="16"/>
  <c r="C212" i="16"/>
  <c r="B212" i="16"/>
  <c r="A212"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Z210" i="16"/>
  <c r="Y210" i="16"/>
  <c r="X210" i="16"/>
  <c r="W210" i="16"/>
  <c r="V210" i="16"/>
  <c r="U210" i="16"/>
  <c r="T210" i="16"/>
  <c r="S210" i="16"/>
  <c r="R210" i="16"/>
  <c r="Q210" i="16"/>
  <c r="P210" i="16"/>
  <c r="O210" i="16"/>
  <c r="N210" i="16"/>
  <c r="M210" i="16"/>
  <c r="L210" i="16"/>
  <c r="K210" i="16"/>
  <c r="J210" i="16"/>
  <c r="I210" i="16"/>
  <c r="H210" i="16"/>
  <c r="G210" i="16"/>
  <c r="F210" i="16"/>
  <c r="E210" i="16"/>
  <c r="D210" i="16"/>
  <c r="C210" i="16"/>
  <c r="B210" i="16"/>
  <c r="A210" i="16"/>
  <c r="Z209" i="16"/>
  <c r="Y209" i="16"/>
  <c r="X209" i="16"/>
  <c r="W209" i="16"/>
  <c r="V209" i="16"/>
  <c r="U209" i="16"/>
  <c r="T209" i="16"/>
  <c r="S209" i="16"/>
  <c r="R209" i="16"/>
  <c r="Q209" i="16"/>
  <c r="P209" i="16"/>
  <c r="O209" i="16"/>
  <c r="N209" i="16"/>
  <c r="M209" i="16"/>
  <c r="L209" i="16"/>
  <c r="K209" i="16"/>
  <c r="J209" i="16"/>
  <c r="AH209" i="16" s="1"/>
  <c r="I209" i="16"/>
  <c r="H209" i="16"/>
  <c r="G209" i="16"/>
  <c r="F209" i="16"/>
  <c r="E209" i="16"/>
  <c r="D209" i="16"/>
  <c r="C209" i="16"/>
  <c r="B209" i="16"/>
  <c r="A209" i="16"/>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D208" i="16"/>
  <c r="C208" i="16"/>
  <c r="B208" i="16"/>
  <c r="A208"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Z206" i="16"/>
  <c r="Y206" i="16"/>
  <c r="X206" i="16"/>
  <c r="W206" i="16"/>
  <c r="V206" i="16"/>
  <c r="U206" i="16"/>
  <c r="T206" i="16"/>
  <c r="S206" i="16"/>
  <c r="R206" i="16"/>
  <c r="Q206" i="16"/>
  <c r="P206" i="16"/>
  <c r="O206" i="16"/>
  <c r="N206" i="16"/>
  <c r="M206" i="16"/>
  <c r="L206" i="16"/>
  <c r="K206" i="16"/>
  <c r="J206" i="16"/>
  <c r="I206" i="16"/>
  <c r="H206" i="16"/>
  <c r="G206" i="16"/>
  <c r="F206" i="16"/>
  <c r="E206" i="16"/>
  <c r="D206" i="16"/>
  <c r="C206" i="16"/>
  <c r="B206" i="16"/>
  <c r="A206" i="16"/>
  <c r="Z205" i="16"/>
  <c r="Y205" i="16"/>
  <c r="X205" i="16"/>
  <c r="W205" i="16"/>
  <c r="V205" i="16"/>
  <c r="U205" i="16"/>
  <c r="T205" i="16"/>
  <c r="S205" i="16"/>
  <c r="R205" i="16"/>
  <c r="Q205" i="16"/>
  <c r="P205" i="16"/>
  <c r="O205" i="16"/>
  <c r="N205" i="16"/>
  <c r="M205" i="16"/>
  <c r="L205" i="16"/>
  <c r="K205" i="16"/>
  <c r="J205" i="16"/>
  <c r="AH205" i="16" s="1"/>
  <c r="I205" i="16"/>
  <c r="H205" i="16"/>
  <c r="G205" i="16"/>
  <c r="F205" i="16"/>
  <c r="E205" i="16"/>
  <c r="D205" i="16"/>
  <c r="C205" i="16"/>
  <c r="B205" i="16"/>
  <c r="A205" i="16"/>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D204" i="16"/>
  <c r="C204" i="16"/>
  <c r="B204" i="16"/>
  <c r="A204"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Z202" i="16"/>
  <c r="Y202" i="16"/>
  <c r="X202" i="16"/>
  <c r="W202" i="16"/>
  <c r="V202" i="16"/>
  <c r="U202" i="16"/>
  <c r="T202" i="16"/>
  <c r="S202" i="16"/>
  <c r="R202" i="16"/>
  <c r="Q202" i="16"/>
  <c r="P202" i="16"/>
  <c r="O202" i="16"/>
  <c r="N202" i="16"/>
  <c r="M202" i="16"/>
  <c r="L202" i="16"/>
  <c r="K202" i="16"/>
  <c r="J202" i="16"/>
  <c r="I202" i="16"/>
  <c r="H202" i="16"/>
  <c r="G202" i="16"/>
  <c r="F202" i="16"/>
  <c r="E202" i="16"/>
  <c r="D202" i="16"/>
  <c r="C202" i="16"/>
  <c r="B202" i="16"/>
  <c r="A202" i="16"/>
  <c r="Z201" i="16"/>
  <c r="Y201" i="16"/>
  <c r="X201" i="16"/>
  <c r="W201" i="16"/>
  <c r="V201" i="16"/>
  <c r="U201" i="16"/>
  <c r="T201" i="16"/>
  <c r="S201" i="16"/>
  <c r="R201" i="16"/>
  <c r="Q201" i="16"/>
  <c r="P201" i="16"/>
  <c r="O201" i="16"/>
  <c r="N201" i="16"/>
  <c r="M201" i="16"/>
  <c r="L201" i="16"/>
  <c r="K201" i="16"/>
  <c r="J201" i="16"/>
  <c r="AH201" i="16" s="1"/>
  <c r="I201" i="16"/>
  <c r="H201" i="16"/>
  <c r="G201" i="16"/>
  <c r="F201" i="16"/>
  <c r="E201" i="16"/>
  <c r="D201" i="16"/>
  <c r="C201" i="16"/>
  <c r="B201" i="16"/>
  <c r="A201" i="16"/>
  <c r="Z200" i="16"/>
  <c r="Y200" i="16"/>
  <c r="X200" i="16"/>
  <c r="W200" i="16"/>
  <c r="V200" i="16"/>
  <c r="U200" i="16"/>
  <c r="T200" i="16"/>
  <c r="AE200" i="16" s="1"/>
  <c r="S200" i="16"/>
  <c r="R200" i="16"/>
  <c r="Q200" i="16"/>
  <c r="P200" i="16"/>
  <c r="O200" i="16"/>
  <c r="N200" i="16"/>
  <c r="M200" i="16"/>
  <c r="L200" i="16"/>
  <c r="AC200" i="16" s="1"/>
  <c r="K200" i="16"/>
  <c r="J200" i="16"/>
  <c r="I200" i="16"/>
  <c r="H200" i="16"/>
  <c r="G200" i="16"/>
  <c r="F200" i="16"/>
  <c r="E200" i="16"/>
  <c r="D200" i="16"/>
  <c r="C200" i="16"/>
  <c r="B200" i="16"/>
  <c r="A200"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Z198" i="16"/>
  <c r="Y198" i="16"/>
  <c r="X198" i="16"/>
  <c r="W198" i="16"/>
  <c r="V198" i="16"/>
  <c r="U198" i="16"/>
  <c r="T198" i="16"/>
  <c r="S198" i="16"/>
  <c r="R198" i="16"/>
  <c r="Q198" i="16"/>
  <c r="P198" i="16"/>
  <c r="O198" i="16"/>
  <c r="N198" i="16"/>
  <c r="M198" i="16"/>
  <c r="L198" i="16"/>
  <c r="K198" i="16"/>
  <c r="J198" i="16"/>
  <c r="I198" i="16"/>
  <c r="H198" i="16"/>
  <c r="G198" i="16"/>
  <c r="F198" i="16"/>
  <c r="E198" i="16"/>
  <c r="D198" i="16"/>
  <c r="C198" i="16"/>
  <c r="B198" i="16"/>
  <c r="A198" i="16"/>
  <c r="Z197" i="16"/>
  <c r="Y197" i="16"/>
  <c r="X197" i="16"/>
  <c r="W197" i="16"/>
  <c r="V197" i="16"/>
  <c r="U197" i="16"/>
  <c r="T197" i="16"/>
  <c r="S197" i="16"/>
  <c r="R197" i="16"/>
  <c r="Q197" i="16"/>
  <c r="P197" i="16"/>
  <c r="O197" i="16"/>
  <c r="N197" i="16"/>
  <c r="M197" i="16"/>
  <c r="L197" i="16"/>
  <c r="K197" i="16"/>
  <c r="J197" i="16"/>
  <c r="AH197" i="16" s="1"/>
  <c r="I197" i="16"/>
  <c r="H197" i="16"/>
  <c r="G197" i="16"/>
  <c r="F197" i="16"/>
  <c r="E197" i="16"/>
  <c r="D197" i="16"/>
  <c r="C197" i="16"/>
  <c r="B197" i="16"/>
  <c r="A197" i="16"/>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D196" i="16"/>
  <c r="C196" i="16"/>
  <c r="B196" i="16"/>
  <c r="A196"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Z194" i="16"/>
  <c r="Y194" i="16"/>
  <c r="X194" i="16"/>
  <c r="W194" i="16"/>
  <c r="V194" i="16"/>
  <c r="U194" i="16"/>
  <c r="T194" i="16"/>
  <c r="S194" i="16"/>
  <c r="R194" i="16"/>
  <c r="Q194" i="16"/>
  <c r="P194" i="16"/>
  <c r="O194" i="16"/>
  <c r="N194" i="16"/>
  <c r="M194" i="16"/>
  <c r="L194" i="16"/>
  <c r="K194" i="16"/>
  <c r="J194" i="16"/>
  <c r="I194" i="16"/>
  <c r="H194" i="16"/>
  <c r="G194" i="16"/>
  <c r="F194" i="16"/>
  <c r="E194" i="16"/>
  <c r="D194" i="16"/>
  <c r="C194" i="16"/>
  <c r="B194" i="16"/>
  <c r="A194" i="16"/>
  <c r="Z193" i="16"/>
  <c r="Y193" i="16"/>
  <c r="X193" i="16"/>
  <c r="W193" i="16"/>
  <c r="V193" i="16"/>
  <c r="U193" i="16"/>
  <c r="T193" i="16"/>
  <c r="S193" i="16"/>
  <c r="R193" i="16"/>
  <c r="Q193" i="16"/>
  <c r="P193" i="16"/>
  <c r="O193" i="16"/>
  <c r="N193" i="16"/>
  <c r="M193" i="16"/>
  <c r="L193" i="16"/>
  <c r="K193" i="16"/>
  <c r="J193" i="16"/>
  <c r="AH193" i="16" s="1"/>
  <c r="I193" i="16"/>
  <c r="H193" i="16"/>
  <c r="G193" i="16"/>
  <c r="F193" i="16"/>
  <c r="E193" i="16"/>
  <c r="D193" i="16"/>
  <c r="C193" i="16"/>
  <c r="B193" i="16"/>
  <c r="A193" i="16"/>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D192" i="16"/>
  <c r="C192" i="16"/>
  <c r="B192" i="16"/>
  <c r="A192"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Z190" i="16"/>
  <c r="Y190" i="16"/>
  <c r="X190" i="16"/>
  <c r="W190" i="16"/>
  <c r="V190" i="16"/>
  <c r="U190" i="16"/>
  <c r="T190" i="16"/>
  <c r="S190" i="16"/>
  <c r="R190" i="16"/>
  <c r="Q190" i="16"/>
  <c r="P190" i="16"/>
  <c r="O190" i="16"/>
  <c r="N190" i="16"/>
  <c r="M190" i="16"/>
  <c r="L190" i="16"/>
  <c r="K190" i="16"/>
  <c r="J190" i="16"/>
  <c r="I190" i="16"/>
  <c r="H190" i="16"/>
  <c r="G190" i="16"/>
  <c r="F190" i="16"/>
  <c r="E190" i="16"/>
  <c r="D190" i="16"/>
  <c r="C190" i="16"/>
  <c r="B190" i="16"/>
  <c r="A190" i="16"/>
  <c r="Z189" i="16"/>
  <c r="Y189" i="16"/>
  <c r="X189" i="16"/>
  <c r="W189" i="16"/>
  <c r="V189" i="16"/>
  <c r="U189" i="16"/>
  <c r="T189" i="16"/>
  <c r="S189" i="16"/>
  <c r="R189" i="16"/>
  <c r="Q189" i="16"/>
  <c r="P189" i="16"/>
  <c r="O189" i="16"/>
  <c r="N189" i="16"/>
  <c r="M189" i="16"/>
  <c r="L189" i="16"/>
  <c r="K189" i="16"/>
  <c r="J189" i="16"/>
  <c r="AH189" i="16" s="1"/>
  <c r="I189" i="16"/>
  <c r="H189" i="16"/>
  <c r="G189" i="16"/>
  <c r="F189" i="16"/>
  <c r="E189" i="16"/>
  <c r="D189" i="16"/>
  <c r="C189" i="16"/>
  <c r="B189" i="16"/>
  <c r="A189" i="16"/>
  <c r="Z188" i="16"/>
  <c r="Y188" i="16"/>
  <c r="X188" i="16"/>
  <c r="W188" i="16"/>
  <c r="V188" i="16"/>
  <c r="U188" i="16"/>
  <c r="T188" i="16"/>
  <c r="AE188" i="16" s="1"/>
  <c r="S188" i="16"/>
  <c r="R188" i="16"/>
  <c r="Q188" i="16"/>
  <c r="P188" i="16"/>
  <c r="O188" i="16"/>
  <c r="N188" i="16"/>
  <c r="M188" i="16"/>
  <c r="L188" i="16"/>
  <c r="AC188" i="16" s="1"/>
  <c r="K188" i="16"/>
  <c r="J188" i="16"/>
  <c r="I188" i="16"/>
  <c r="H188" i="16"/>
  <c r="G188" i="16"/>
  <c r="F188" i="16"/>
  <c r="E188" i="16"/>
  <c r="D188" i="16"/>
  <c r="C188" i="16"/>
  <c r="B188" i="16"/>
  <c r="A188"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Z186" i="16"/>
  <c r="Y186" i="16"/>
  <c r="X186" i="16"/>
  <c r="W186" i="16"/>
  <c r="V186" i="16"/>
  <c r="U186" i="16"/>
  <c r="T186" i="16"/>
  <c r="S186" i="16"/>
  <c r="R186" i="16"/>
  <c r="Q186" i="16"/>
  <c r="P186" i="16"/>
  <c r="O186" i="16"/>
  <c r="N186" i="16"/>
  <c r="M186" i="16"/>
  <c r="L186" i="16"/>
  <c r="K186" i="16"/>
  <c r="J186" i="16"/>
  <c r="I186" i="16"/>
  <c r="H186" i="16"/>
  <c r="G186" i="16"/>
  <c r="F186" i="16"/>
  <c r="E186" i="16"/>
  <c r="D186" i="16"/>
  <c r="C186" i="16"/>
  <c r="B186" i="16"/>
  <c r="A186" i="16"/>
  <c r="Z185" i="16"/>
  <c r="Y185" i="16"/>
  <c r="X185" i="16"/>
  <c r="W185" i="16"/>
  <c r="V185" i="16"/>
  <c r="U185" i="16"/>
  <c r="T185" i="16"/>
  <c r="S185" i="16"/>
  <c r="R185" i="16"/>
  <c r="Q185" i="16"/>
  <c r="P185" i="16"/>
  <c r="O185" i="16"/>
  <c r="N185" i="16"/>
  <c r="M185" i="16"/>
  <c r="L185" i="16"/>
  <c r="K185" i="16"/>
  <c r="J185" i="16"/>
  <c r="AH185" i="16" s="1"/>
  <c r="I185" i="16"/>
  <c r="H185" i="16"/>
  <c r="G185" i="16"/>
  <c r="F185" i="16"/>
  <c r="E185" i="16"/>
  <c r="D185" i="16"/>
  <c r="C185" i="16"/>
  <c r="B185" i="16"/>
  <c r="A185" i="16"/>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D184" i="16"/>
  <c r="C184" i="16"/>
  <c r="B184" i="16"/>
  <c r="A184"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Z182" i="16"/>
  <c r="Y182" i="16"/>
  <c r="X182" i="16"/>
  <c r="W182" i="16"/>
  <c r="V182" i="16"/>
  <c r="U182" i="16"/>
  <c r="T182" i="16"/>
  <c r="S182" i="16"/>
  <c r="R182" i="16"/>
  <c r="Q182" i="16"/>
  <c r="P182" i="16"/>
  <c r="O182" i="16"/>
  <c r="N182" i="16"/>
  <c r="M182" i="16"/>
  <c r="L182" i="16"/>
  <c r="K182" i="16"/>
  <c r="J182" i="16"/>
  <c r="I182" i="16"/>
  <c r="H182" i="16"/>
  <c r="G182" i="16"/>
  <c r="F182" i="16"/>
  <c r="E182" i="16"/>
  <c r="D182" i="16"/>
  <c r="C182" i="16"/>
  <c r="B182" i="16"/>
  <c r="A182" i="16"/>
  <c r="Z181" i="16"/>
  <c r="Y181" i="16"/>
  <c r="X181" i="16"/>
  <c r="W181" i="16"/>
  <c r="V181" i="16"/>
  <c r="U181" i="16"/>
  <c r="T181" i="16"/>
  <c r="S181" i="16"/>
  <c r="R181" i="16"/>
  <c r="Q181" i="16"/>
  <c r="P181" i="16"/>
  <c r="O181" i="16"/>
  <c r="N181" i="16"/>
  <c r="M181" i="16"/>
  <c r="L181" i="16"/>
  <c r="K181" i="16"/>
  <c r="J181" i="16"/>
  <c r="AH181" i="16" s="1"/>
  <c r="I181" i="16"/>
  <c r="H181" i="16"/>
  <c r="G181" i="16"/>
  <c r="F181" i="16"/>
  <c r="E181" i="16"/>
  <c r="D181" i="16"/>
  <c r="C181" i="16"/>
  <c r="B181" i="16"/>
  <c r="A181" i="16"/>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D180" i="16"/>
  <c r="C180" i="16"/>
  <c r="B180" i="16"/>
  <c r="A180"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Z178" i="16"/>
  <c r="Y178" i="16"/>
  <c r="X178" i="16"/>
  <c r="W178" i="16"/>
  <c r="V178" i="16"/>
  <c r="U178" i="16"/>
  <c r="T178" i="16"/>
  <c r="S178" i="16"/>
  <c r="R178" i="16"/>
  <c r="Q178" i="16"/>
  <c r="P178" i="16"/>
  <c r="O178" i="16"/>
  <c r="N178" i="16"/>
  <c r="M178" i="16"/>
  <c r="L178" i="16"/>
  <c r="K178" i="16"/>
  <c r="J178" i="16"/>
  <c r="I178" i="16"/>
  <c r="H178" i="16"/>
  <c r="G178" i="16"/>
  <c r="F178" i="16"/>
  <c r="E178" i="16"/>
  <c r="D178" i="16"/>
  <c r="C178" i="16"/>
  <c r="B178" i="16"/>
  <c r="A178" i="16"/>
  <c r="Z177" i="16"/>
  <c r="Y177" i="16"/>
  <c r="X177" i="16"/>
  <c r="W177" i="16"/>
  <c r="V177" i="16"/>
  <c r="U177" i="16"/>
  <c r="T177" i="16"/>
  <c r="S177" i="16"/>
  <c r="R177" i="16"/>
  <c r="Q177" i="16"/>
  <c r="P177" i="16"/>
  <c r="O177" i="16"/>
  <c r="N177" i="16"/>
  <c r="M177" i="16"/>
  <c r="L177" i="16"/>
  <c r="K177" i="16"/>
  <c r="J177" i="16"/>
  <c r="AH177" i="16" s="1"/>
  <c r="I177" i="16"/>
  <c r="H177" i="16"/>
  <c r="G177" i="16"/>
  <c r="F177" i="16"/>
  <c r="E177" i="16"/>
  <c r="D177" i="16"/>
  <c r="C177" i="16"/>
  <c r="B177" i="16"/>
  <c r="A177" i="16"/>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V174" i="16"/>
  <c r="U174" i="16"/>
  <c r="T174" i="16"/>
  <c r="S174" i="16"/>
  <c r="R174" i="16"/>
  <c r="Q174" i="16"/>
  <c r="P174" i="16"/>
  <c r="O174" i="16"/>
  <c r="N174" i="16"/>
  <c r="M174" i="16"/>
  <c r="L174" i="16"/>
  <c r="K174" i="16"/>
  <c r="J174" i="16"/>
  <c r="I174" i="16"/>
  <c r="H174" i="16"/>
  <c r="G174" i="16"/>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H173" i="16"/>
  <c r="G173" i="16"/>
  <c r="F173" i="16"/>
  <c r="E173" i="16"/>
  <c r="D173" i="16"/>
  <c r="C173" i="16"/>
  <c r="B173" i="16"/>
  <c r="AD173" i="16" s="1"/>
  <c r="A173" i="16"/>
  <c r="Z172" i="16"/>
  <c r="Y172" i="16"/>
  <c r="X172" i="16"/>
  <c r="W172" i="16"/>
  <c r="V172" i="16"/>
  <c r="U172" i="16"/>
  <c r="T172" i="16"/>
  <c r="AE172" i="16" s="1"/>
  <c r="S172" i="16"/>
  <c r="R172" i="16"/>
  <c r="Q172" i="16"/>
  <c r="P172" i="16"/>
  <c r="O172" i="16"/>
  <c r="N172" i="16"/>
  <c r="M172" i="16"/>
  <c r="L172" i="16"/>
  <c r="K172" i="16"/>
  <c r="J172" i="16"/>
  <c r="I172" i="16"/>
  <c r="H172" i="16"/>
  <c r="G172" i="16"/>
  <c r="F172" i="16"/>
  <c r="E172" i="16"/>
  <c r="D172" i="16"/>
  <c r="C172" i="16"/>
  <c r="B172" i="16"/>
  <c r="A172"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Z170" i="16"/>
  <c r="Y170" i="16"/>
  <c r="X170" i="16"/>
  <c r="W170" i="16"/>
  <c r="V170" i="16"/>
  <c r="U170" i="16"/>
  <c r="T170" i="16"/>
  <c r="S170" i="16"/>
  <c r="R170" i="16"/>
  <c r="Q170" i="16"/>
  <c r="P170" i="16"/>
  <c r="O170" i="16"/>
  <c r="N170" i="16"/>
  <c r="M170" i="16"/>
  <c r="L170" i="16"/>
  <c r="K170" i="16"/>
  <c r="J170" i="16"/>
  <c r="I170" i="16"/>
  <c r="H170" i="16"/>
  <c r="G170" i="16"/>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H169" i="16"/>
  <c r="G169" i="16"/>
  <c r="F169" i="16"/>
  <c r="E169" i="16"/>
  <c r="D169" i="16"/>
  <c r="C169" i="16"/>
  <c r="B169" i="16"/>
  <c r="AD169" i="16" s="1"/>
  <c r="A169" i="16"/>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C168" i="16"/>
  <c r="B168" i="16"/>
  <c r="A168"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Z166" i="16"/>
  <c r="Y166" i="16"/>
  <c r="X166" i="16"/>
  <c r="W166" i="16"/>
  <c r="V166" i="16"/>
  <c r="U166" i="16"/>
  <c r="T166" i="16"/>
  <c r="S166" i="16"/>
  <c r="R166" i="16"/>
  <c r="Q166" i="16"/>
  <c r="P166" i="16"/>
  <c r="O166" i="16"/>
  <c r="N166" i="16"/>
  <c r="M166" i="16"/>
  <c r="L166" i="16"/>
  <c r="K166" i="16"/>
  <c r="J166" i="16"/>
  <c r="I166" i="16"/>
  <c r="H166" i="16"/>
  <c r="G166" i="16"/>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H165" i="16"/>
  <c r="G165" i="16"/>
  <c r="F165" i="16"/>
  <c r="E165" i="16"/>
  <c r="D165" i="16"/>
  <c r="C165" i="16"/>
  <c r="B165" i="16"/>
  <c r="AD165" i="16" s="1"/>
  <c r="A165" i="16"/>
  <c r="Z164" i="16"/>
  <c r="Y164" i="16"/>
  <c r="X164" i="16"/>
  <c r="W164" i="16"/>
  <c r="V164" i="16"/>
  <c r="U164" i="16"/>
  <c r="T164" i="16"/>
  <c r="AE164" i="16" s="1"/>
  <c r="S164" i="16"/>
  <c r="R164" i="16"/>
  <c r="Q164" i="16"/>
  <c r="P164" i="16"/>
  <c r="O164" i="16"/>
  <c r="N164" i="16"/>
  <c r="M164" i="16"/>
  <c r="L164" i="16"/>
  <c r="K164" i="16"/>
  <c r="J164" i="16"/>
  <c r="I164" i="16"/>
  <c r="H164" i="16"/>
  <c r="G164" i="16"/>
  <c r="F164" i="16"/>
  <c r="E164" i="16"/>
  <c r="D164" i="16"/>
  <c r="C164" i="16"/>
  <c r="B164" i="16"/>
  <c r="A164"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Z162" i="16"/>
  <c r="Y162" i="16"/>
  <c r="X162" i="16"/>
  <c r="W162" i="16"/>
  <c r="V162" i="16"/>
  <c r="U162" i="16"/>
  <c r="T162" i="16"/>
  <c r="S162" i="16"/>
  <c r="R162" i="16"/>
  <c r="Q162" i="16"/>
  <c r="P162" i="16"/>
  <c r="O162" i="16"/>
  <c r="N162" i="16"/>
  <c r="M162" i="16"/>
  <c r="L162" i="16"/>
  <c r="K162" i="16"/>
  <c r="J162" i="16"/>
  <c r="I162" i="16"/>
  <c r="H162" i="16"/>
  <c r="G162" i="16"/>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H161" i="16"/>
  <c r="G161" i="16"/>
  <c r="F161" i="16"/>
  <c r="E161" i="16"/>
  <c r="D161" i="16"/>
  <c r="C161" i="16"/>
  <c r="B161" i="16"/>
  <c r="AD161" i="16" s="1"/>
  <c r="A161" i="16"/>
  <c r="Z160" i="16"/>
  <c r="Y160" i="16"/>
  <c r="X160" i="16"/>
  <c r="W160" i="16"/>
  <c r="V160" i="16"/>
  <c r="U160" i="16"/>
  <c r="T160" i="16"/>
  <c r="AE160" i="16" s="1"/>
  <c r="S160" i="16"/>
  <c r="R160" i="16"/>
  <c r="Q160" i="16"/>
  <c r="P160" i="16"/>
  <c r="O160" i="16"/>
  <c r="N160" i="16"/>
  <c r="M160" i="16"/>
  <c r="L160" i="16"/>
  <c r="K160" i="16"/>
  <c r="J160" i="16"/>
  <c r="I160" i="16"/>
  <c r="H160" i="16"/>
  <c r="G160" i="16"/>
  <c r="F160" i="16"/>
  <c r="E160" i="16"/>
  <c r="D160" i="16"/>
  <c r="C160" i="16"/>
  <c r="B160" i="16"/>
  <c r="A160"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Z158" i="16"/>
  <c r="Y158" i="16"/>
  <c r="X158" i="16"/>
  <c r="W158" i="16"/>
  <c r="V158" i="16"/>
  <c r="U158" i="16"/>
  <c r="T158" i="16"/>
  <c r="S158" i="16"/>
  <c r="R158" i="16"/>
  <c r="Q158" i="16"/>
  <c r="P158" i="16"/>
  <c r="O158" i="16"/>
  <c r="N158" i="16"/>
  <c r="M158" i="16"/>
  <c r="L158" i="16"/>
  <c r="K158" i="16"/>
  <c r="J158" i="16"/>
  <c r="I158" i="16"/>
  <c r="H158" i="16"/>
  <c r="G158" i="16"/>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H157" i="16"/>
  <c r="G157" i="16"/>
  <c r="F157" i="16"/>
  <c r="E157" i="16"/>
  <c r="D157" i="16"/>
  <c r="C157" i="16"/>
  <c r="B157" i="16"/>
  <c r="AD157" i="16" s="1"/>
  <c r="A157" i="16"/>
  <c r="Z156" i="16"/>
  <c r="Y156" i="16"/>
  <c r="X156" i="16"/>
  <c r="W156" i="16"/>
  <c r="V156" i="16"/>
  <c r="U156" i="16"/>
  <c r="T156" i="16"/>
  <c r="AE156" i="16" s="1"/>
  <c r="S156" i="16"/>
  <c r="R156" i="16"/>
  <c r="Q156" i="16"/>
  <c r="P156" i="16"/>
  <c r="O156" i="16"/>
  <c r="N156" i="16"/>
  <c r="M156" i="16"/>
  <c r="L156" i="16"/>
  <c r="K156" i="16"/>
  <c r="J156" i="16"/>
  <c r="I156" i="16"/>
  <c r="H156" i="16"/>
  <c r="G156" i="16"/>
  <c r="F156" i="16"/>
  <c r="E156" i="16"/>
  <c r="D156" i="16"/>
  <c r="C156" i="16"/>
  <c r="B156" i="16"/>
  <c r="A156"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Z154" i="16"/>
  <c r="Y154" i="16"/>
  <c r="X154" i="16"/>
  <c r="W154" i="16"/>
  <c r="V154" i="16"/>
  <c r="U154" i="16"/>
  <c r="T154" i="16"/>
  <c r="S154" i="16"/>
  <c r="R154" i="16"/>
  <c r="Q154" i="16"/>
  <c r="P154" i="16"/>
  <c r="O154" i="16"/>
  <c r="N154" i="16"/>
  <c r="M154" i="16"/>
  <c r="L154" i="16"/>
  <c r="K154" i="16"/>
  <c r="J154" i="16"/>
  <c r="I154" i="16"/>
  <c r="H154" i="16"/>
  <c r="G154" i="16"/>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H153" i="16"/>
  <c r="G153" i="16"/>
  <c r="F153" i="16"/>
  <c r="E153" i="16"/>
  <c r="D153" i="16"/>
  <c r="C153" i="16"/>
  <c r="B153" i="16"/>
  <c r="AD153" i="16" s="1"/>
  <c r="A153" i="16"/>
  <c r="Z152" i="16"/>
  <c r="Y152" i="16"/>
  <c r="X152" i="16"/>
  <c r="W152" i="16"/>
  <c r="V152" i="16"/>
  <c r="U152" i="16"/>
  <c r="T152" i="16"/>
  <c r="AE152" i="16" s="1"/>
  <c r="S152" i="16"/>
  <c r="R152" i="16"/>
  <c r="Q152" i="16"/>
  <c r="P152" i="16"/>
  <c r="O152" i="16"/>
  <c r="N152" i="16"/>
  <c r="M152" i="16"/>
  <c r="L152" i="16"/>
  <c r="K152" i="16"/>
  <c r="J152" i="16"/>
  <c r="I152" i="16"/>
  <c r="H152" i="16"/>
  <c r="G152" i="16"/>
  <c r="F152" i="16"/>
  <c r="E152" i="16"/>
  <c r="D152" i="16"/>
  <c r="C152" i="16"/>
  <c r="B152" i="16"/>
  <c r="A152"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Z150" i="16"/>
  <c r="Y150" i="16"/>
  <c r="X150" i="16"/>
  <c r="W150" i="16"/>
  <c r="V150" i="16"/>
  <c r="U150" i="16"/>
  <c r="T150" i="16"/>
  <c r="S150" i="16"/>
  <c r="R150" i="16"/>
  <c r="Q150" i="16"/>
  <c r="P150" i="16"/>
  <c r="O150" i="16"/>
  <c r="N150" i="16"/>
  <c r="M150" i="16"/>
  <c r="L150" i="16"/>
  <c r="K150" i="16"/>
  <c r="J150" i="16"/>
  <c r="I150" i="16"/>
  <c r="H150" i="16"/>
  <c r="AF150" i="16" s="1"/>
  <c r="G150" i="16"/>
  <c r="F150" i="16"/>
  <c r="E150" i="16"/>
  <c r="D150" i="16"/>
  <c r="C150" i="16"/>
  <c r="B150" i="16"/>
  <c r="A150" i="16"/>
  <c r="Z149" i="16"/>
  <c r="Y149" i="16"/>
  <c r="X149" i="16"/>
  <c r="W149" i="16"/>
  <c r="V149" i="16"/>
  <c r="U149" i="16"/>
  <c r="T149" i="16"/>
  <c r="S149" i="16"/>
  <c r="R149" i="16"/>
  <c r="Q149" i="16"/>
  <c r="P149" i="16"/>
  <c r="O149" i="16"/>
  <c r="N149" i="16"/>
  <c r="M149" i="16"/>
  <c r="L149" i="16"/>
  <c r="K149" i="16"/>
  <c r="J149" i="16"/>
  <c r="AH149" i="16" s="1"/>
  <c r="I149" i="16"/>
  <c r="H149" i="16"/>
  <c r="G149" i="16"/>
  <c r="F149" i="16"/>
  <c r="E149" i="16"/>
  <c r="D149" i="16"/>
  <c r="C149" i="16"/>
  <c r="B149" i="16"/>
  <c r="AD149" i="16" s="1"/>
  <c r="A149" i="16"/>
  <c r="Z148" i="16"/>
  <c r="Y148" i="16"/>
  <c r="X148" i="16"/>
  <c r="W148" i="16"/>
  <c r="V148" i="16"/>
  <c r="U148" i="16"/>
  <c r="T148" i="16"/>
  <c r="AE148" i="16" s="1"/>
  <c r="S148" i="16"/>
  <c r="R148" i="16"/>
  <c r="Q148" i="16"/>
  <c r="P148" i="16"/>
  <c r="O148" i="16"/>
  <c r="N148" i="16"/>
  <c r="M148" i="16"/>
  <c r="L148" i="16"/>
  <c r="AC148" i="16" s="1"/>
  <c r="K148" i="16"/>
  <c r="J148" i="16"/>
  <c r="I148" i="16"/>
  <c r="H148" i="16"/>
  <c r="G148" i="16"/>
  <c r="F148" i="16"/>
  <c r="E148" i="16"/>
  <c r="D148" i="16"/>
  <c r="C148" i="16"/>
  <c r="B148" i="16"/>
  <c r="A148"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Z146" i="16"/>
  <c r="Y146" i="16"/>
  <c r="X146" i="16"/>
  <c r="W146" i="16"/>
  <c r="V146" i="16"/>
  <c r="U146" i="16"/>
  <c r="T146" i="16"/>
  <c r="S146" i="16"/>
  <c r="R146" i="16"/>
  <c r="Q146" i="16"/>
  <c r="P146" i="16"/>
  <c r="O146" i="16"/>
  <c r="N146" i="16"/>
  <c r="M146" i="16"/>
  <c r="L146" i="16"/>
  <c r="K146" i="16"/>
  <c r="J146" i="16"/>
  <c r="I146" i="16"/>
  <c r="H146" i="16"/>
  <c r="AF146" i="16" s="1"/>
  <c r="G146" i="16"/>
  <c r="F146" i="16"/>
  <c r="E146" i="16"/>
  <c r="D146" i="16"/>
  <c r="C146" i="16"/>
  <c r="B146" i="16"/>
  <c r="A146" i="16"/>
  <c r="Z145" i="16"/>
  <c r="Y145" i="16"/>
  <c r="X145" i="16"/>
  <c r="W145" i="16"/>
  <c r="V145" i="16"/>
  <c r="U145" i="16"/>
  <c r="T145" i="16"/>
  <c r="S145" i="16"/>
  <c r="R145" i="16"/>
  <c r="Q145" i="16"/>
  <c r="P145" i="16"/>
  <c r="O145" i="16"/>
  <c r="N145" i="16"/>
  <c r="M145" i="16"/>
  <c r="L145" i="16"/>
  <c r="K145" i="16"/>
  <c r="J145" i="16"/>
  <c r="AH145" i="16" s="1"/>
  <c r="I145" i="16"/>
  <c r="H145" i="16"/>
  <c r="G145" i="16"/>
  <c r="F145" i="16"/>
  <c r="E145" i="16"/>
  <c r="D145" i="16"/>
  <c r="C145" i="16"/>
  <c r="B145" i="16"/>
  <c r="AD145" i="16" s="1"/>
  <c r="A145" i="16"/>
  <c r="Z144" i="16"/>
  <c r="Y144" i="16"/>
  <c r="X144" i="16"/>
  <c r="W144" i="16"/>
  <c r="V144" i="16"/>
  <c r="U144" i="16"/>
  <c r="T144" i="16"/>
  <c r="AE144" i="16" s="1"/>
  <c r="S144" i="16"/>
  <c r="R144" i="16"/>
  <c r="Q144" i="16"/>
  <c r="P144" i="16"/>
  <c r="O144" i="16"/>
  <c r="N144" i="16"/>
  <c r="M144" i="16"/>
  <c r="L144" i="16"/>
  <c r="AC144" i="16" s="1"/>
  <c r="K144" i="16"/>
  <c r="J144" i="16"/>
  <c r="I144" i="16"/>
  <c r="H144" i="16"/>
  <c r="G144" i="16"/>
  <c r="F144" i="16"/>
  <c r="E144" i="16"/>
  <c r="D144" i="16"/>
  <c r="C144" i="16"/>
  <c r="B144" i="16"/>
  <c r="A144"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Z142" i="16"/>
  <c r="Y142" i="16"/>
  <c r="X142" i="16"/>
  <c r="W142" i="16"/>
  <c r="V142" i="16"/>
  <c r="U142" i="16"/>
  <c r="T142" i="16"/>
  <c r="S142" i="16"/>
  <c r="R142" i="16"/>
  <c r="Q142" i="16"/>
  <c r="P142" i="16"/>
  <c r="O142" i="16"/>
  <c r="N142" i="16"/>
  <c r="M142" i="16"/>
  <c r="L142" i="16"/>
  <c r="K142" i="16"/>
  <c r="J142" i="16"/>
  <c r="I142" i="16"/>
  <c r="H142" i="16"/>
  <c r="AF142" i="16" s="1"/>
  <c r="G142" i="16"/>
  <c r="F142" i="16"/>
  <c r="E142" i="16"/>
  <c r="D142" i="16"/>
  <c r="C142" i="16"/>
  <c r="B142" i="16"/>
  <c r="A142" i="16"/>
  <c r="Z141" i="16"/>
  <c r="Y141" i="16"/>
  <c r="X141" i="16"/>
  <c r="W141" i="16"/>
  <c r="V141" i="16"/>
  <c r="U141" i="16"/>
  <c r="T141" i="16"/>
  <c r="S141" i="16"/>
  <c r="R141" i="16"/>
  <c r="Q141" i="16"/>
  <c r="P141" i="16"/>
  <c r="O141" i="16"/>
  <c r="N141" i="16"/>
  <c r="M141" i="16"/>
  <c r="L141" i="16"/>
  <c r="K141" i="16"/>
  <c r="J141" i="16"/>
  <c r="AH141" i="16" s="1"/>
  <c r="I141" i="16"/>
  <c r="H141" i="16"/>
  <c r="G141" i="16"/>
  <c r="F141" i="16"/>
  <c r="E141" i="16"/>
  <c r="D141" i="16"/>
  <c r="C141" i="16"/>
  <c r="B141" i="16"/>
  <c r="AD141" i="16" s="1"/>
  <c r="A141" i="16"/>
  <c r="Z140" i="16"/>
  <c r="Y140" i="16"/>
  <c r="X140" i="16"/>
  <c r="W140" i="16"/>
  <c r="V140" i="16"/>
  <c r="U140" i="16"/>
  <c r="T140" i="16"/>
  <c r="AE140" i="16" s="1"/>
  <c r="S140" i="16"/>
  <c r="R140" i="16"/>
  <c r="Q140" i="16"/>
  <c r="P140" i="16"/>
  <c r="O140" i="16"/>
  <c r="N140" i="16"/>
  <c r="M140" i="16"/>
  <c r="L140" i="16"/>
  <c r="AC140" i="16" s="1"/>
  <c r="K140" i="16"/>
  <c r="J140" i="16"/>
  <c r="I140" i="16"/>
  <c r="H140" i="16"/>
  <c r="G140" i="16"/>
  <c r="F140" i="16"/>
  <c r="E140" i="16"/>
  <c r="D140" i="16"/>
  <c r="C140" i="16"/>
  <c r="B140" i="16"/>
  <c r="A140"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Z138" i="16"/>
  <c r="Y138" i="16"/>
  <c r="X138" i="16"/>
  <c r="W138" i="16"/>
  <c r="V138" i="16"/>
  <c r="U138" i="16"/>
  <c r="T138" i="16"/>
  <c r="S138" i="16"/>
  <c r="R138" i="16"/>
  <c r="Q138" i="16"/>
  <c r="P138" i="16"/>
  <c r="O138" i="16"/>
  <c r="N138" i="16"/>
  <c r="M138" i="16"/>
  <c r="L138" i="16"/>
  <c r="K138" i="16"/>
  <c r="J138" i="16"/>
  <c r="I138" i="16"/>
  <c r="H138" i="16"/>
  <c r="AF138" i="16" s="1"/>
  <c r="G138" i="16"/>
  <c r="F138" i="16"/>
  <c r="E138" i="16"/>
  <c r="D138" i="16"/>
  <c r="C138" i="16"/>
  <c r="B138" i="16"/>
  <c r="A138"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D137" i="16" s="1"/>
  <c r="A137" i="16"/>
  <c r="Z136" i="16"/>
  <c r="Y136" i="16"/>
  <c r="X136" i="16"/>
  <c r="W136" i="16"/>
  <c r="V136" i="16"/>
  <c r="U136" i="16"/>
  <c r="T136" i="16"/>
  <c r="AE136" i="16" s="1"/>
  <c r="S136" i="16"/>
  <c r="R136" i="16"/>
  <c r="Q136" i="16"/>
  <c r="P136" i="16"/>
  <c r="O136" i="16"/>
  <c r="N136" i="16"/>
  <c r="M136" i="16"/>
  <c r="L136" i="16"/>
  <c r="AC136" i="16" s="1"/>
  <c r="K136" i="16"/>
  <c r="J136" i="16"/>
  <c r="I136" i="16"/>
  <c r="H136" i="16"/>
  <c r="G136" i="16"/>
  <c r="F136" i="16"/>
  <c r="E136" i="16"/>
  <c r="AG136" i="16" s="1"/>
  <c r="D136" i="16"/>
  <c r="C136" i="16"/>
  <c r="B136" i="16"/>
  <c r="A136"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Z134" i="16"/>
  <c r="Y134" i="16"/>
  <c r="X134" i="16"/>
  <c r="W134" i="16"/>
  <c r="V134" i="16"/>
  <c r="U134" i="16"/>
  <c r="T134" i="16"/>
  <c r="S134" i="16"/>
  <c r="R134" i="16"/>
  <c r="Q134" i="16"/>
  <c r="P134" i="16"/>
  <c r="O134" i="16"/>
  <c r="N134" i="16"/>
  <c r="M134" i="16"/>
  <c r="L134" i="16"/>
  <c r="K134" i="16"/>
  <c r="J134" i="16"/>
  <c r="I134" i="16"/>
  <c r="H134" i="16"/>
  <c r="AF134" i="16" s="1"/>
  <c r="G134" i="16"/>
  <c r="F134" i="16"/>
  <c r="E134" i="16"/>
  <c r="D134" i="16"/>
  <c r="C134" i="16"/>
  <c r="B134" i="16"/>
  <c r="A134"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D133" i="16" s="1"/>
  <c r="A133" i="16"/>
  <c r="Z132" i="16"/>
  <c r="Y132" i="16"/>
  <c r="X132" i="16"/>
  <c r="W132" i="16"/>
  <c r="V132" i="16"/>
  <c r="U132" i="16"/>
  <c r="T132" i="16"/>
  <c r="AE132" i="16" s="1"/>
  <c r="S132" i="16"/>
  <c r="R132" i="16"/>
  <c r="Q132" i="16"/>
  <c r="P132" i="16"/>
  <c r="O132" i="16"/>
  <c r="N132" i="16"/>
  <c r="M132" i="16"/>
  <c r="L132" i="16"/>
  <c r="AC132" i="16" s="1"/>
  <c r="K132" i="16"/>
  <c r="J132" i="16"/>
  <c r="I132" i="16"/>
  <c r="H132" i="16"/>
  <c r="G132" i="16"/>
  <c r="F132" i="16"/>
  <c r="E132" i="16"/>
  <c r="D132" i="16"/>
  <c r="C132" i="16"/>
  <c r="B132" i="16"/>
  <c r="A132"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Z130" i="16"/>
  <c r="Y130" i="16"/>
  <c r="X130" i="16"/>
  <c r="W130" i="16"/>
  <c r="V130" i="16"/>
  <c r="U130" i="16"/>
  <c r="T130" i="16"/>
  <c r="S130" i="16"/>
  <c r="R130" i="16"/>
  <c r="Q130" i="16"/>
  <c r="P130" i="16"/>
  <c r="O130" i="16"/>
  <c r="N130" i="16"/>
  <c r="M130" i="16"/>
  <c r="L130" i="16"/>
  <c r="K130" i="16"/>
  <c r="J130" i="16"/>
  <c r="I130" i="16"/>
  <c r="H130" i="16"/>
  <c r="AF130" i="16" s="1"/>
  <c r="G130" i="16"/>
  <c r="F130" i="16"/>
  <c r="E130" i="16"/>
  <c r="D130" i="16"/>
  <c r="C130" i="16"/>
  <c r="B130" i="16"/>
  <c r="A130" i="16"/>
  <c r="Z129" i="16"/>
  <c r="Y129" i="16"/>
  <c r="X129" i="16"/>
  <c r="W129" i="16"/>
  <c r="V129" i="16"/>
  <c r="U129" i="16"/>
  <c r="T129" i="16"/>
  <c r="S129" i="16"/>
  <c r="R129" i="16"/>
  <c r="Q129" i="16"/>
  <c r="P129" i="16"/>
  <c r="O129" i="16"/>
  <c r="N129" i="16"/>
  <c r="M129" i="16"/>
  <c r="L129" i="16"/>
  <c r="K129" i="16"/>
  <c r="J129" i="16"/>
  <c r="AH129" i="16" s="1"/>
  <c r="I129" i="16"/>
  <c r="H129" i="16"/>
  <c r="G129" i="16"/>
  <c r="F129" i="16"/>
  <c r="E129" i="16"/>
  <c r="D129" i="16"/>
  <c r="C129" i="16"/>
  <c r="B129" i="16"/>
  <c r="AD129" i="16" s="1"/>
  <c r="A129" i="16"/>
  <c r="Z128" i="16"/>
  <c r="Y128" i="16"/>
  <c r="X128" i="16"/>
  <c r="W128" i="16"/>
  <c r="V128" i="16"/>
  <c r="U128" i="16"/>
  <c r="T128" i="16"/>
  <c r="AE128" i="16" s="1"/>
  <c r="S128" i="16"/>
  <c r="R128" i="16"/>
  <c r="Q128" i="16"/>
  <c r="P128" i="16"/>
  <c r="O128" i="16"/>
  <c r="N128" i="16"/>
  <c r="M128" i="16"/>
  <c r="L128" i="16"/>
  <c r="AC128" i="16" s="1"/>
  <c r="K128" i="16"/>
  <c r="J128" i="16"/>
  <c r="I128" i="16"/>
  <c r="H128" i="16"/>
  <c r="G128" i="16"/>
  <c r="F128" i="16"/>
  <c r="E128" i="16"/>
  <c r="D128" i="16"/>
  <c r="C128" i="16"/>
  <c r="B128" i="16"/>
  <c r="A128"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Z126" i="16"/>
  <c r="Y126" i="16"/>
  <c r="X126" i="16"/>
  <c r="W126" i="16"/>
  <c r="V126" i="16"/>
  <c r="U126" i="16"/>
  <c r="T126" i="16"/>
  <c r="S126" i="16"/>
  <c r="R126" i="16"/>
  <c r="Q126" i="16"/>
  <c r="P126" i="16"/>
  <c r="O126" i="16"/>
  <c r="N126" i="16"/>
  <c r="M126" i="16"/>
  <c r="L126" i="16"/>
  <c r="K126" i="16"/>
  <c r="J126" i="16"/>
  <c r="I126" i="16"/>
  <c r="H126" i="16"/>
  <c r="AF126" i="16" s="1"/>
  <c r="G126" i="16"/>
  <c r="F126" i="16"/>
  <c r="E126" i="16"/>
  <c r="D126" i="16"/>
  <c r="C126" i="16"/>
  <c r="B126" i="16"/>
  <c r="A126" i="16"/>
  <c r="Z125" i="16"/>
  <c r="Y125" i="16"/>
  <c r="X125" i="16"/>
  <c r="W125" i="16"/>
  <c r="V125" i="16"/>
  <c r="U125" i="16"/>
  <c r="T125" i="16"/>
  <c r="S125" i="16"/>
  <c r="R125" i="16"/>
  <c r="Q125" i="16"/>
  <c r="P125" i="16"/>
  <c r="O125" i="16"/>
  <c r="N125" i="16"/>
  <c r="M125" i="16"/>
  <c r="L125" i="16"/>
  <c r="K125" i="16"/>
  <c r="J125" i="16"/>
  <c r="AH125" i="16" s="1"/>
  <c r="I125" i="16"/>
  <c r="H125" i="16"/>
  <c r="G125" i="16"/>
  <c r="F125" i="16"/>
  <c r="E125" i="16"/>
  <c r="D125" i="16"/>
  <c r="C125" i="16"/>
  <c r="B125" i="16"/>
  <c r="AD125" i="16" s="1"/>
  <c r="A125" i="16"/>
  <c r="Z124" i="16"/>
  <c r="Y124" i="16"/>
  <c r="X124" i="16"/>
  <c r="W124" i="16"/>
  <c r="V124" i="16"/>
  <c r="U124" i="16"/>
  <c r="T124" i="16"/>
  <c r="AE124" i="16" s="1"/>
  <c r="S124" i="16"/>
  <c r="R124" i="16"/>
  <c r="Q124" i="16"/>
  <c r="P124" i="16"/>
  <c r="O124" i="16"/>
  <c r="N124" i="16"/>
  <c r="M124" i="16"/>
  <c r="L124" i="16"/>
  <c r="AC124" i="16" s="1"/>
  <c r="K124" i="16"/>
  <c r="J124" i="16"/>
  <c r="I124" i="16"/>
  <c r="H124" i="16"/>
  <c r="G124" i="16"/>
  <c r="F124" i="16"/>
  <c r="E124" i="16"/>
  <c r="D124" i="16"/>
  <c r="C124" i="16"/>
  <c r="B124" i="16"/>
  <c r="A124"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Z122" i="16"/>
  <c r="Y122" i="16"/>
  <c r="X122" i="16"/>
  <c r="W122" i="16"/>
  <c r="V122" i="16"/>
  <c r="U122" i="16"/>
  <c r="T122" i="16"/>
  <c r="S122" i="16"/>
  <c r="R122" i="16"/>
  <c r="Q122" i="16"/>
  <c r="P122" i="16"/>
  <c r="O122" i="16"/>
  <c r="N122" i="16"/>
  <c r="M122" i="16"/>
  <c r="L122" i="16"/>
  <c r="K122" i="16"/>
  <c r="J122" i="16"/>
  <c r="I122" i="16"/>
  <c r="H122" i="16"/>
  <c r="AF122" i="16" s="1"/>
  <c r="G122" i="16"/>
  <c r="F122" i="16"/>
  <c r="E122" i="16"/>
  <c r="D122" i="16"/>
  <c r="C122" i="16"/>
  <c r="B122" i="16"/>
  <c r="A122" i="16"/>
  <c r="Z121" i="16"/>
  <c r="Y121" i="16"/>
  <c r="X121" i="16"/>
  <c r="W121" i="16"/>
  <c r="V121" i="16"/>
  <c r="U121" i="16"/>
  <c r="T121" i="16"/>
  <c r="S121" i="16"/>
  <c r="R121" i="16"/>
  <c r="Q121" i="16"/>
  <c r="P121" i="16"/>
  <c r="O121" i="16"/>
  <c r="N121" i="16"/>
  <c r="M121" i="16"/>
  <c r="L121" i="16"/>
  <c r="K121" i="16"/>
  <c r="J121" i="16"/>
  <c r="AH121" i="16" s="1"/>
  <c r="I121" i="16"/>
  <c r="H121" i="16"/>
  <c r="G121" i="16"/>
  <c r="F121" i="16"/>
  <c r="E121" i="16"/>
  <c r="D121" i="16"/>
  <c r="C121" i="16"/>
  <c r="B121" i="16"/>
  <c r="AD121" i="16" s="1"/>
  <c r="A121" i="16"/>
  <c r="Z120" i="16"/>
  <c r="Y120" i="16"/>
  <c r="X120" i="16"/>
  <c r="W120" i="16"/>
  <c r="V120" i="16"/>
  <c r="U120" i="16"/>
  <c r="T120" i="16"/>
  <c r="AE120" i="16" s="1"/>
  <c r="S120" i="16"/>
  <c r="R120" i="16"/>
  <c r="Q120" i="16"/>
  <c r="P120" i="16"/>
  <c r="O120" i="16"/>
  <c r="N120" i="16"/>
  <c r="M120" i="16"/>
  <c r="L120" i="16"/>
  <c r="AC120" i="16" s="1"/>
  <c r="K120" i="16"/>
  <c r="J120" i="16"/>
  <c r="I120" i="16"/>
  <c r="H120" i="16"/>
  <c r="G120" i="16"/>
  <c r="F120" i="16"/>
  <c r="E120" i="16"/>
  <c r="D120" i="16"/>
  <c r="C120" i="16"/>
  <c r="B120" i="16"/>
  <c r="A120"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Z118" i="16"/>
  <c r="Y118" i="16"/>
  <c r="X118" i="16"/>
  <c r="W118" i="16"/>
  <c r="V118" i="16"/>
  <c r="U118" i="16"/>
  <c r="T118" i="16"/>
  <c r="S118" i="16"/>
  <c r="R118" i="16"/>
  <c r="Q118" i="16"/>
  <c r="P118" i="16"/>
  <c r="O118" i="16"/>
  <c r="N118" i="16"/>
  <c r="M118" i="16"/>
  <c r="L118" i="16"/>
  <c r="K118" i="16"/>
  <c r="J118" i="16"/>
  <c r="I118" i="16"/>
  <c r="H118" i="16"/>
  <c r="AF118" i="16" s="1"/>
  <c r="G118" i="16"/>
  <c r="F118" i="16"/>
  <c r="E118" i="16"/>
  <c r="D118" i="16"/>
  <c r="C118" i="16"/>
  <c r="B118" i="16"/>
  <c r="A118" i="16"/>
  <c r="Z117" i="16"/>
  <c r="Y117" i="16"/>
  <c r="X117" i="16"/>
  <c r="W117" i="16"/>
  <c r="V117" i="16"/>
  <c r="U117" i="16"/>
  <c r="T117" i="16"/>
  <c r="S117" i="16"/>
  <c r="R117" i="16"/>
  <c r="Q117" i="16"/>
  <c r="P117" i="16"/>
  <c r="O117" i="16"/>
  <c r="N117" i="16"/>
  <c r="M117" i="16"/>
  <c r="L117" i="16"/>
  <c r="K117" i="16"/>
  <c r="J117" i="16"/>
  <c r="AH117" i="16" s="1"/>
  <c r="I117" i="16"/>
  <c r="H117" i="16"/>
  <c r="G117" i="16"/>
  <c r="F117" i="16"/>
  <c r="E117" i="16"/>
  <c r="D117" i="16"/>
  <c r="C117" i="16"/>
  <c r="B117" i="16"/>
  <c r="AD117" i="16" s="1"/>
  <c r="A117" i="16"/>
  <c r="Z116" i="16"/>
  <c r="Y116" i="16"/>
  <c r="X116" i="16"/>
  <c r="W116" i="16"/>
  <c r="V116" i="16"/>
  <c r="U116" i="16"/>
  <c r="T116" i="16"/>
  <c r="AE116" i="16" s="1"/>
  <c r="S116" i="16"/>
  <c r="R116" i="16"/>
  <c r="Q116" i="16"/>
  <c r="P116" i="16"/>
  <c r="O116" i="16"/>
  <c r="N116" i="16"/>
  <c r="M116" i="16"/>
  <c r="L116" i="16"/>
  <c r="AC116" i="16" s="1"/>
  <c r="K116" i="16"/>
  <c r="J116" i="16"/>
  <c r="I116" i="16"/>
  <c r="H116" i="16"/>
  <c r="G116" i="16"/>
  <c r="F116" i="16"/>
  <c r="E116" i="16"/>
  <c r="D116" i="16"/>
  <c r="C116" i="16"/>
  <c r="B116" i="16"/>
  <c r="A116"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Z114" i="16"/>
  <c r="Y114" i="16"/>
  <c r="X114" i="16"/>
  <c r="W114" i="16"/>
  <c r="V114" i="16"/>
  <c r="U114" i="16"/>
  <c r="T114" i="16"/>
  <c r="S114" i="16"/>
  <c r="R114" i="16"/>
  <c r="Q114" i="16"/>
  <c r="P114" i="16"/>
  <c r="O114" i="16"/>
  <c r="N114" i="16"/>
  <c r="M114" i="16"/>
  <c r="L114" i="16"/>
  <c r="K114" i="16"/>
  <c r="J114" i="16"/>
  <c r="I114" i="16"/>
  <c r="H114" i="16"/>
  <c r="AF114" i="16" s="1"/>
  <c r="G114" i="16"/>
  <c r="F114" i="16"/>
  <c r="E114" i="16"/>
  <c r="D114" i="16"/>
  <c r="C114" i="16"/>
  <c r="B114" i="16"/>
  <c r="A114" i="16"/>
  <c r="Z113" i="16"/>
  <c r="Y113" i="16"/>
  <c r="X113" i="16"/>
  <c r="W113" i="16"/>
  <c r="V113" i="16"/>
  <c r="U113" i="16"/>
  <c r="T113" i="16"/>
  <c r="S113" i="16"/>
  <c r="R113" i="16"/>
  <c r="Q113" i="16"/>
  <c r="P113" i="16"/>
  <c r="O113" i="16"/>
  <c r="N113" i="16"/>
  <c r="M113" i="16"/>
  <c r="L113" i="16"/>
  <c r="K113" i="16"/>
  <c r="J113" i="16"/>
  <c r="AH113" i="16" s="1"/>
  <c r="I113" i="16"/>
  <c r="H113" i="16"/>
  <c r="G113" i="16"/>
  <c r="F113" i="16"/>
  <c r="E113" i="16"/>
  <c r="D113" i="16"/>
  <c r="C113" i="16"/>
  <c r="B113" i="16"/>
  <c r="AD113" i="16" s="1"/>
  <c r="A113" i="16"/>
  <c r="Z112" i="16"/>
  <c r="Y112" i="16"/>
  <c r="X112" i="16"/>
  <c r="W112" i="16"/>
  <c r="V112" i="16"/>
  <c r="U112" i="16"/>
  <c r="T112" i="16"/>
  <c r="AE112" i="16" s="1"/>
  <c r="S112" i="16"/>
  <c r="R112" i="16"/>
  <c r="Q112" i="16"/>
  <c r="P112" i="16"/>
  <c r="O112" i="16"/>
  <c r="N112" i="16"/>
  <c r="M112" i="16"/>
  <c r="L112" i="16"/>
  <c r="AC112" i="16" s="1"/>
  <c r="K112" i="16"/>
  <c r="J112" i="16"/>
  <c r="I112" i="16"/>
  <c r="H112" i="16"/>
  <c r="G112" i="16"/>
  <c r="F112" i="16"/>
  <c r="E112" i="16"/>
  <c r="D112" i="16"/>
  <c r="C112" i="16"/>
  <c r="B112" i="16"/>
  <c r="A112"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Z110" i="16"/>
  <c r="Y110" i="16"/>
  <c r="X110" i="16"/>
  <c r="W110" i="16"/>
  <c r="V110" i="16"/>
  <c r="U110" i="16"/>
  <c r="T110" i="16"/>
  <c r="S110" i="16"/>
  <c r="R110" i="16"/>
  <c r="Q110" i="16"/>
  <c r="P110" i="16"/>
  <c r="O110" i="16"/>
  <c r="N110" i="16"/>
  <c r="M110" i="16"/>
  <c r="L110" i="16"/>
  <c r="K110" i="16"/>
  <c r="J110" i="16"/>
  <c r="I110" i="16"/>
  <c r="H110" i="16"/>
  <c r="AF110" i="16" s="1"/>
  <c r="G110" i="16"/>
  <c r="F110" i="16"/>
  <c r="E110" i="16"/>
  <c r="D110" i="16"/>
  <c r="C110" i="16"/>
  <c r="B110" i="16"/>
  <c r="A110" i="16"/>
  <c r="Z109" i="16"/>
  <c r="Y109" i="16"/>
  <c r="X109" i="16"/>
  <c r="W109" i="16"/>
  <c r="V109" i="16"/>
  <c r="U109" i="16"/>
  <c r="T109" i="16"/>
  <c r="S109" i="16"/>
  <c r="R109" i="16"/>
  <c r="Q109" i="16"/>
  <c r="P109" i="16"/>
  <c r="O109" i="16"/>
  <c r="N109" i="16"/>
  <c r="M109" i="16"/>
  <c r="L109" i="16"/>
  <c r="K109" i="16"/>
  <c r="J109" i="16"/>
  <c r="AH109" i="16" s="1"/>
  <c r="I109" i="16"/>
  <c r="H109" i="16"/>
  <c r="G109" i="16"/>
  <c r="F109" i="16"/>
  <c r="E109" i="16"/>
  <c r="D109" i="16"/>
  <c r="C109" i="16"/>
  <c r="B109" i="16"/>
  <c r="AD109" i="16" s="1"/>
  <c r="A109" i="16"/>
  <c r="Z108" i="16"/>
  <c r="Y108" i="16"/>
  <c r="X108" i="16"/>
  <c r="W108" i="16"/>
  <c r="V108" i="16"/>
  <c r="U108" i="16"/>
  <c r="T108" i="16"/>
  <c r="AE108" i="16" s="1"/>
  <c r="S108" i="16"/>
  <c r="R108" i="16"/>
  <c r="Q108" i="16"/>
  <c r="P108" i="16"/>
  <c r="O108" i="16"/>
  <c r="N108" i="16"/>
  <c r="M108" i="16"/>
  <c r="L108" i="16"/>
  <c r="AC108" i="16" s="1"/>
  <c r="K108" i="16"/>
  <c r="J108" i="16"/>
  <c r="I108" i="16"/>
  <c r="H108" i="16"/>
  <c r="G108" i="16"/>
  <c r="F108" i="16"/>
  <c r="E108" i="16"/>
  <c r="D108" i="16"/>
  <c r="C108" i="16"/>
  <c r="B108" i="16"/>
  <c r="A108"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Z106" i="16"/>
  <c r="Y106" i="16"/>
  <c r="X106" i="16"/>
  <c r="W106" i="16"/>
  <c r="V106" i="16"/>
  <c r="U106" i="16"/>
  <c r="T106" i="16"/>
  <c r="S106" i="16"/>
  <c r="R106" i="16"/>
  <c r="Q106" i="16"/>
  <c r="P106" i="16"/>
  <c r="O106" i="16"/>
  <c r="N106" i="16"/>
  <c r="M106" i="16"/>
  <c r="L106" i="16"/>
  <c r="K106" i="16"/>
  <c r="J106" i="16"/>
  <c r="I106" i="16"/>
  <c r="H106" i="16"/>
  <c r="AF106" i="16" s="1"/>
  <c r="G106" i="16"/>
  <c r="F106" i="16"/>
  <c r="E106" i="16"/>
  <c r="D106" i="16"/>
  <c r="C106" i="16"/>
  <c r="B106" i="16"/>
  <c r="A106" i="16"/>
  <c r="Z105" i="16"/>
  <c r="Y105" i="16"/>
  <c r="X105" i="16"/>
  <c r="W105" i="16"/>
  <c r="V105" i="16"/>
  <c r="U105" i="16"/>
  <c r="T105" i="16"/>
  <c r="S105" i="16"/>
  <c r="R105" i="16"/>
  <c r="Q105" i="16"/>
  <c r="P105" i="16"/>
  <c r="O105" i="16"/>
  <c r="N105" i="16"/>
  <c r="M105" i="16"/>
  <c r="L105" i="16"/>
  <c r="K105" i="16"/>
  <c r="J105" i="16"/>
  <c r="AH105" i="16" s="1"/>
  <c r="I105" i="16"/>
  <c r="H105" i="16"/>
  <c r="G105" i="16"/>
  <c r="F105" i="16"/>
  <c r="E105" i="16"/>
  <c r="D105" i="16"/>
  <c r="C105" i="16"/>
  <c r="B105" i="16"/>
  <c r="AD105" i="16" s="1"/>
  <c r="A105" i="16"/>
  <c r="Z104" i="16"/>
  <c r="Y104" i="16"/>
  <c r="X104" i="16"/>
  <c r="W104" i="16"/>
  <c r="V104" i="16"/>
  <c r="U104" i="16"/>
  <c r="T104" i="16"/>
  <c r="AE104" i="16" s="1"/>
  <c r="S104" i="16"/>
  <c r="R104" i="16"/>
  <c r="Q104" i="16"/>
  <c r="P104" i="16"/>
  <c r="O104" i="16"/>
  <c r="N104" i="16"/>
  <c r="M104" i="16"/>
  <c r="L104" i="16"/>
  <c r="AC104" i="16" s="1"/>
  <c r="K104" i="16"/>
  <c r="J104" i="16"/>
  <c r="I104" i="16"/>
  <c r="H104" i="16"/>
  <c r="G104" i="16"/>
  <c r="F104" i="16"/>
  <c r="E104" i="16"/>
  <c r="D104" i="16"/>
  <c r="C104" i="16"/>
  <c r="B104" i="16"/>
  <c r="A104" i="16"/>
  <c r="Z103" i="16"/>
  <c r="Y103" i="16"/>
  <c r="X103" i="16"/>
  <c r="W103" i="16"/>
  <c r="V103" i="16"/>
  <c r="U103" i="16"/>
  <c r="T103" i="16"/>
  <c r="S103" i="16"/>
  <c r="R103" i="16"/>
  <c r="Q103" i="16"/>
  <c r="P103" i="16"/>
  <c r="O103" i="16"/>
  <c r="N103" i="16"/>
  <c r="M103" i="16"/>
  <c r="L103" i="16"/>
  <c r="K103" i="16"/>
  <c r="J103" i="16"/>
  <c r="I103" i="16"/>
  <c r="H103" i="16"/>
  <c r="G103" i="16"/>
  <c r="F103" i="16"/>
  <c r="E103" i="16"/>
  <c r="D103" i="16"/>
  <c r="C103" i="16"/>
  <c r="B103" i="16"/>
  <c r="A103" i="16"/>
  <c r="Z102" i="16"/>
  <c r="Y102" i="16"/>
  <c r="X102" i="16"/>
  <c r="W102" i="16"/>
  <c r="V102" i="16"/>
  <c r="U102" i="16"/>
  <c r="T102" i="16"/>
  <c r="S102" i="16"/>
  <c r="R102" i="16"/>
  <c r="Q102" i="16"/>
  <c r="P102" i="16"/>
  <c r="O102" i="16"/>
  <c r="N102" i="16"/>
  <c r="M102" i="16"/>
  <c r="L102" i="16"/>
  <c r="K102" i="16"/>
  <c r="J102" i="16"/>
  <c r="I102" i="16"/>
  <c r="H102" i="16"/>
  <c r="AF102" i="16" s="1"/>
  <c r="G102" i="16"/>
  <c r="F102" i="16"/>
  <c r="E102" i="16"/>
  <c r="D102" i="16"/>
  <c r="C102" i="16"/>
  <c r="B102" i="16"/>
  <c r="A102" i="16"/>
  <c r="Z101" i="16"/>
  <c r="Y101" i="16"/>
  <c r="X101" i="16"/>
  <c r="W101" i="16"/>
  <c r="V101" i="16"/>
  <c r="U101" i="16"/>
  <c r="T101" i="16"/>
  <c r="S101" i="16"/>
  <c r="R101" i="16"/>
  <c r="Q101" i="16"/>
  <c r="P101" i="16"/>
  <c r="O101" i="16"/>
  <c r="N101" i="16"/>
  <c r="M101" i="16"/>
  <c r="L101" i="16"/>
  <c r="K101" i="16"/>
  <c r="J101" i="16"/>
  <c r="AH101" i="16" s="1"/>
  <c r="I101" i="16"/>
  <c r="H101" i="16"/>
  <c r="G101" i="16"/>
  <c r="F101" i="16"/>
  <c r="E101" i="16"/>
  <c r="D101" i="16"/>
  <c r="C101" i="16"/>
  <c r="B101" i="16"/>
  <c r="AD101" i="16" s="1"/>
  <c r="A101" i="16"/>
  <c r="Z100" i="16"/>
  <c r="Y100" i="16"/>
  <c r="X100" i="16"/>
  <c r="W100" i="16"/>
  <c r="V100" i="16"/>
  <c r="U100" i="16"/>
  <c r="T100" i="16"/>
  <c r="AE100" i="16" s="1"/>
  <c r="S100" i="16"/>
  <c r="R100" i="16"/>
  <c r="Q100" i="16"/>
  <c r="P100" i="16"/>
  <c r="O100" i="16"/>
  <c r="N100" i="16"/>
  <c r="M100" i="16"/>
  <c r="L100" i="16"/>
  <c r="AC100" i="16" s="1"/>
  <c r="K100" i="16"/>
  <c r="J100" i="16"/>
  <c r="I100" i="16"/>
  <c r="H100" i="16"/>
  <c r="G100" i="16"/>
  <c r="F100" i="16"/>
  <c r="E100" i="16"/>
  <c r="D100" i="16"/>
  <c r="C100" i="16"/>
  <c r="B100" i="16"/>
  <c r="A100"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Z98" i="16"/>
  <c r="Y98" i="16"/>
  <c r="X98" i="16"/>
  <c r="W98" i="16"/>
  <c r="V98" i="16"/>
  <c r="U98" i="16"/>
  <c r="T98" i="16"/>
  <c r="S98" i="16"/>
  <c r="R98" i="16"/>
  <c r="Q98" i="16"/>
  <c r="P98" i="16"/>
  <c r="O98" i="16"/>
  <c r="N98" i="16"/>
  <c r="M98" i="16"/>
  <c r="L98" i="16"/>
  <c r="K98" i="16"/>
  <c r="J98" i="16"/>
  <c r="I98" i="16"/>
  <c r="H98" i="16"/>
  <c r="AF98" i="16" s="1"/>
  <c r="G98" i="16"/>
  <c r="F98" i="16"/>
  <c r="E98" i="16"/>
  <c r="D98" i="16"/>
  <c r="C98" i="16"/>
  <c r="B98" i="16"/>
  <c r="A98"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Z96" i="16"/>
  <c r="Y96" i="16"/>
  <c r="X96" i="16"/>
  <c r="W96" i="16"/>
  <c r="V96" i="16"/>
  <c r="U96" i="16"/>
  <c r="T96" i="16"/>
  <c r="AE96" i="16" s="1"/>
  <c r="S96" i="16"/>
  <c r="R96" i="16"/>
  <c r="Q96" i="16"/>
  <c r="P96" i="16"/>
  <c r="O96" i="16"/>
  <c r="N96" i="16"/>
  <c r="M96" i="16"/>
  <c r="L96" i="16"/>
  <c r="AC96" i="16" s="1"/>
  <c r="K96" i="16"/>
  <c r="J96" i="16"/>
  <c r="I96" i="16"/>
  <c r="H96" i="16"/>
  <c r="G96" i="16"/>
  <c r="F96" i="16"/>
  <c r="E96" i="16"/>
  <c r="D96" i="16"/>
  <c r="C96" i="16"/>
  <c r="B96" i="16"/>
  <c r="A96"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Z93" i="16"/>
  <c r="Y93" i="16"/>
  <c r="X93" i="16"/>
  <c r="W93" i="16"/>
  <c r="V93" i="16"/>
  <c r="U93" i="16"/>
  <c r="T93" i="16"/>
  <c r="S93" i="16"/>
  <c r="R93" i="16"/>
  <c r="Q93" i="16"/>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AC92" i="16" s="1"/>
  <c r="K92" i="16"/>
  <c r="AF92" i="16" s="1"/>
  <c r="J92" i="16"/>
  <c r="I92" i="16"/>
  <c r="H92" i="16"/>
  <c r="G92" i="16"/>
  <c r="F92" i="16"/>
  <c r="E92" i="16"/>
  <c r="D92" i="16"/>
  <c r="C92" i="16"/>
  <c r="AH92" i="16" s="1"/>
  <c r="B92" i="16"/>
  <c r="A92" i="16"/>
  <c r="Z91" i="16"/>
  <c r="Y91" i="16"/>
  <c r="X91" i="16"/>
  <c r="W91" i="16"/>
  <c r="V91" i="16"/>
  <c r="U91" i="16"/>
  <c r="T91" i="16"/>
  <c r="S91" i="16"/>
  <c r="R91" i="16"/>
  <c r="Q91" i="16"/>
  <c r="P91" i="16"/>
  <c r="O91" i="16"/>
  <c r="N91" i="16"/>
  <c r="M91" i="16"/>
  <c r="AD91" i="16" s="1"/>
  <c r="L91" i="16"/>
  <c r="K91" i="16"/>
  <c r="J91" i="16"/>
  <c r="I91" i="16"/>
  <c r="H91" i="16"/>
  <c r="G91" i="16"/>
  <c r="F91" i="16"/>
  <c r="E91" i="16"/>
  <c r="D91" i="16"/>
  <c r="C91" i="16"/>
  <c r="B91" i="16"/>
  <c r="A91" i="16"/>
  <c r="Z90" i="16"/>
  <c r="Y90" i="16"/>
  <c r="X90" i="16"/>
  <c r="W90" i="16"/>
  <c r="V90" i="16"/>
  <c r="U90" i="16"/>
  <c r="T90" i="16"/>
  <c r="S90" i="16"/>
  <c r="R90" i="16"/>
  <c r="Q90" i="16"/>
  <c r="P90" i="16"/>
  <c r="O90" i="16"/>
  <c r="N90" i="16"/>
  <c r="M90" i="16"/>
  <c r="L90" i="16"/>
  <c r="K90" i="16"/>
  <c r="J90" i="16"/>
  <c r="I90" i="16"/>
  <c r="H90" i="16"/>
  <c r="G90" i="16"/>
  <c r="AG90" i="16" s="1"/>
  <c r="F90" i="16"/>
  <c r="E90" i="16"/>
  <c r="D90" i="16"/>
  <c r="C90" i="16"/>
  <c r="B90" i="16"/>
  <c r="A90" i="16"/>
  <c r="Z89" i="16"/>
  <c r="Y89" i="16"/>
  <c r="X89" i="16"/>
  <c r="W89" i="16"/>
  <c r="V89" i="16"/>
  <c r="U89" i="16"/>
  <c r="T89" i="16"/>
  <c r="S89" i="16"/>
  <c r="R89" i="16"/>
  <c r="Q89" i="16"/>
  <c r="P89" i="16"/>
  <c r="O89" i="16"/>
  <c r="N89" i="16"/>
  <c r="M89" i="16"/>
  <c r="L89" i="16"/>
  <c r="K89" i="16"/>
  <c r="J89" i="16"/>
  <c r="AH89" i="16" s="1"/>
  <c r="I89" i="16"/>
  <c r="AE89" i="16" s="1"/>
  <c r="H89" i="16"/>
  <c r="G89" i="16"/>
  <c r="F89" i="16"/>
  <c r="E89" i="16"/>
  <c r="D89" i="16"/>
  <c r="C89" i="16"/>
  <c r="B89" i="16"/>
  <c r="A89" i="16"/>
  <c r="Z88" i="16"/>
  <c r="Y88" i="16"/>
  <c r="X88" i="16"/>
  <c r="W88" i="16"/>
  <c r="V88" i="16"/>
  <c r="U88" i="16"/>
  <c r="T88" i="16"/>
  <c r="S88" i="16"/>
  <c r="R88" i="16"/>
  <c r="Q88" i="16"/>
  <c r="P88" i="16"/>
  <c r="O88" i="16"/>
  <c r="N88" i="16"/>
  <c r="M88" i="16"/>
  <c r="L88" i="16"/>
  <c r="AC88" i="16" s="1"/>
  <c r="K88" i="16"/>
  <c r="J88" i="16"/>
  <c r="I88" i="16"/>
  <c r="H88" i="16"/>
  <c r="G88" i="16"/>
  <c r="F88" i="16"/>
  <c r="E88" i="16"/>
  <c r="D88" i="16"/>
  <c r="C88" i="16"/>
  <c r="AH88" i="16" s="1"/>
  <c r="B88" i="16"/>
  <c r="A88" i="16"/>
  <c r="Z87" i="16"/>
  <c r="Y87" i="16"/>
  <c r="X87" i="16"/>
  <c r="W87" i="16"/>
  <c r="V87" i="16"/>
  <c r="U87" i="16"/>
  <c r="T87" i="16"/>
  <c r="S87" i="16"/>
  <c r="R87" i="16"/>
  <c r="Q87" i="16"/>
  <c r="P87" i="16"/>
  <c r="O87" i="16"/>
  <c r="N87" i="16"/>
  <c r="M87" i="16"/>
  <c r="AD87" i="16" s="1"/>
  <c r="L87" i="16"/>
  <c r="K87" i="16"/>
  <c r="J87" i="16"/>
  <c r="I87" i="16"/>
  <c r="H87" i="16"/>
  <c r="G87" i="16"/>
  <c r="F87" i="16"/>
  <c r="E87" i="16"/>
  <c r="D87" i="16"/>
  <c r="C87" i="16"/>
  <c r="B87" i="16"/>
  <c r="A87" i="16"/>
  <c r="Z86" i="16"/>
  <c r="Y86" i="16"/>
  <c r="X86" i="16"/>
  <c r="W86" i="16"/>
  <c r="V86" i="16"/>
  <c r="U86" i="16"/>
  <c r="T86" i="16"/>
  <c r="S86" i="16"/>
  <c r="R86" i="16"/>
  <c r="Q86" i="16"/>
  <c r="P86" i="16"/>
  <c r="O86" i="16"/>
  <c r="N86" i="16"/>
  <c r="M86" i="16"/>
  <c r="L86" i="16"/>
  <c r="K86" i="16"/>
  <c r="J86" i="16"/>
  <c r="I86" i="16"/>
  <c r="H86" i="16"/>
  <c r="G86" i="16"/>
  <c r="AG86" i="16" s="1"/>
  <c r="F86" i="16"/>
  <c r="E86" i="16"/>
  <c r="D86" i="16"/>
  <c r="C86" i="16"/>
  <c r="B86" i="16"/>
  <c r="A86" i="16"/>
  <c r="Z85" i="16"/>
  <c r="Y85" i="16"/>
  <c r="X85" i="16"/>
  <c r="W85" i="16"/>
  <c r="V85" i="16"/>
  <c r="U85" i="16"/>
  <c r="T85" i="16"/>
  <c r="S85" i="16"/>
  <c r="R85" i="16"/>
  <c r="Q85" i="16"/>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C84" i="16"/>
  <c r="AH84" i="16" s="1"/>
  <c r="B84" i="16"/>
  <c r="A84" i="16"/>
  <c r="Z83" i="16"/>
  <c r="Y83" i="16"/>
  <c r="X83" i="16"/>
  <c r="W83" i="16"/>
  <c r="V83" i="16"/>
  <c r="U83" i="16"/>
  <c r="T83" i="16"/>
  <c r="S83" i="16"/>
  <c r="R83" i="16"/>
  <c r="Q83" i="16"/>
  <c r="P83" i="16"/>
  <c r="O83" i="16"/>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AG82" i="16" s="1"/>
  <c r="F82" i="16"/>
  <c r="E82" i="16"/>
  <c r="D82" i="16"/>
  <c r="C82" i="16"/>
  <c r="B82" i="16"/>
  <c r="A82" i="16"/>
  <c r="Z81" i="16"/>
  <c r="Y81" i="16"/>
  <c r="X81" i="16"/>
  <c r="W81" i="16"/>
  <c r="V81" i="16"/>
  <c r="U81" i="16"/>
  <c r="T81" i="16"/>
  <c r="S81" i="16"/>
  <c r="R81" i="16"/>
  <c r="Q81" i="16"/>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D80" i="16"/>
  <c r="C80" i="16"/>
  <c r="AH80" i="16" s="1"/>
  <c r="B80" i="16"/>
  <c r="A80" i="16"/>
  <c r="Z79" i="16"/>
  <c r="Y79" i="16"/>
  <c r="X79" i="16"/>
  <c r="W79" i="16"/>
  <c r="V79" i="16"/>
  <c r="U79" i="16"/>
  <c r="T79" i="16"/>
  <c r="S79" i="16"/>
  <c r="R79" i="16"/>
  <c r="Q79" i="16"/>
  <c r="P79" i="16"/>
  <c r="O79" i="16"/>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AG78" i="16" s="1"/>
  <c r="F78" i="16"/>
  <c r="E78" i="16"/>
  <c r="D78" i="16"/>
  <c r="C78" i="16"/>
  <c r="B78" i="16"/>
  <c r="A78" i="16"/>
  <c r="Z77" i="16"/>
  <c r="Y77" i="16"/>
  <c r="X77" i="16"/>
  <c r="W77" i="16"/>
  <c r="V77" i="16"/>
  <c r="U77" i="16"/>
  <c r="T77" i="16"/>
  <c r="S77" i="16"/>
  <c r="R77" i="16"/>
  <c r="Q77" i="16"/>
  <c r="P77" i="16"/>
  <c r="O77" i="16"/>
  <c r="N77" i="16"/>
  <c r="M77" i="16"/>
  <c r="L77" i="16"/>
  <c r="K77" i="16"/>
  <c r="J77" i="16"/>
  <c r="AH77" i="16" s="1"/>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C76" i="16"/>
  <c r="AH76" i="16" s="1"/>
  <c r="B76" i="16"/>
  <c r="A76" i="16"/>
  <c r="Z75" i="16"/>
  <c r="Y75" i="16"/>
  <c r="X75" i="16"/>
  <c r="W75" i="16"/>
  <c r="V75" i="16"/>
  <c r="U75" i="16"/>
  <c r="T75" i="16"/>
  <c r="S75" i="16"/>
  <c r="R75" i="16"/>
  <c r="Q75" i="16"/>
  <c r="P75" i="16"/>
  <c r="O75" i="16"/>
  <c r="N75" i="16"/>
  <c r="M75" i="16"/>
  <c r="AD75" i="16" s="1"/>
  <c r="L75" i="16"/>
  <c r="K75" i="16"/>
  <c r="J75" i="16"/>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C74" i="16"/>
  <c r="B74" i="16"/>
  <c r="A74" i="16"/>
  <c r="Z73" i="16"/>
  <c r="Y73" i="16"/>
  <c r="X73" i="16"/>
  <c r="W73" i="16"/>
  <c r="V73" i="16"/>
  <c r="U73" i="16"/>
  <c r="T73" i="16"/>
  <c r="S73" i="16"/>
  <c r="R73" i="16"/>
  <c r="Q73" i="16"/>
  <c r="P73" i="16"/>
  <c r="O73" i="16"/>
  <c r="N73" i="16"/>
  <c r="M73" i="16"/>
  <c r="L73" i="16"/>
  <c r="K73" i="16"/>
  <c r="J73" i="16"/>
  <c r="AH73" i="16" s="1"/>
  <c r="I73" i="16"/>
  <c r="AE73" i="16" s="1"/>
  <c r="H73" i="16"/>
  <c r="G73" i="16"/>
  <c r="F73" i="16"/>
  <c r="E73" i="16"/>
  <c r="D73" i="16"/>
  <c r="C73" i="16"/>
  <c r="B73" i="16"/>
  <c r="A73" i="16"/>
  <c r="Z72" i="16"/>
  <c r="Y72" i="16"/>
  <c r="X72" i="16"/>
  <c r="W72" i="16"/>
  <c r="V72" i="16"/>
  <c r="U72" i="16"/>
  <c r="T72" i="16"/>
  <c r="S72" i="16"/>
  <c r="R72" i="16"/>
  <c r="Q72" i="16"/>
  <c r="P72" i="16"/>
  <c r="O72" i="16"/>
  <c r="N72" i="16"/>
  <c r="M72" i="16"/>
  <c r="L72" i="16"/>
  <c r="AC72" i="16" s="1"/>
  <c r="K72" i="16"/>
  <c r="AF72" i="16" s="1"/>
  <c r="J72" i="16"/>
  <c r="I72" i="16"/>
  <c r="H72" i="16"/>
  <c r="G72" i="16"/>
  <c r="F72" i="16"/>
  <c r="E72" i="16"/>
  <c r="D72" i="16"/>
  <c r="C72" i="16"/>
  <c r="AH72" i="16" s="1"/>
  <c r="B72" i="16"/>
  <c r="A72" i="16"/>
  <c r="Z71" i="16"/>
  <c r="Y71" i="16"/>
  <c r="X71" i="16"/>
  <c r="W71" i="16"/>
  <c r="V71" i="16"/>
  <c r="U71" i="16"/>
  <c r="T71" i="16"/>
  <c r="S71" i="16"/>
  <c r="R71" i="16"/>
  <c r="Q71" i="16"/>
  <c r="P71" i="16"/>
  <c r="O71" i="16"/>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O70" i="16"/>
  <c r="N70" i="16"/>
  <c r="M70" i="16"/>
  <c r="L70" i="16"/>
  <c r="K70" i="16"/>
  <c r="J70" i="16"/>
  <c r="I70" i="16"/>
  <c r="H70" i="16"/>
  <c r="G70" i="16"/>
  <c r="AG70" i="16" s="1"/>
  <c r="F70" i="16"/>
  <c r="E70" i="16"/>
  <c r="D70" i="16"/>
  <c r="C70" i="16"/>
  <c r="B70" i="16"/>
  <c r="A70" i="16"/>
  <c r="Z69" i="16"/>
  <c r="Y69" i="16"/>
  <c r="X69" i="16"/>
  <c r="W69" i="16"/>
  <c r="V69" i="16"/>
  <c r="U69" i="16"/>
  <c r="T69" i="16"/>
  <c r="S69" i="16"/>
  <c r="R69" i="16"/>
  <c r="Q69" i="16"/>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C68" i="16"/>
  <c r="AH68" i="16" s="1"/>
  <c r="B68" i="16"/>
  <c r="A68" i="16"/>
  <c r="Z67" i="16"/>
  <c r="Y67" i="16"/>
  <c r="X67" i="16"/>
  <c r="W67" i="16"/>
  <c r="V67" i="16"/>
  <c r="U67" i="16"/>
  <c r="T67" i="16"/>
  <c r="S67" i="16"/>
  <c r="R67" i="16"/>
  <c r="Q67" i="16"/>
  <c r="P67" i="16"/>
  <c r="O67" i="16"/>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C64" i="16"/>
  <c r="AH64" i="16" s="1"/>
  <c r="B64" i="16"/>
  <c r="A64" i="16"/>
  <c r="Z63" i="16"/>
  <c r="Y63" i="16"/>
  <c r="X63" i="16"/>
  <c r="W63" i="16"/>
  <c r="V63" i="16"/>
  <c r="U63" i="16"/>
  <c r="T63" i="16"/>
  <c r="S63" i="16"/>
  <c r="R63" i="16"/>
  <c r="Q63" i="16"/>
  <c r="AF63" i="16" s="1"/>
  <c r="P63" i="16"/>
  <c r="O63" i="16"/>
  <c r="N63" i="16"/>
  <c r="M63" i="16"/>
  <c r="L63" i="16"/>
  <c r="K63" i="16"/>
  <c r="J63" i="16"/>
  <c r="I63" i="16"/>
  <c r="H63" i="16"/>
  <c r="G63" i="16"/>
  <c r="F63" i="16"/>
  <c r="E63" i="16"/>
  <c r="D63" i="16"/>
  <c r="C63" i="16"/>
  <c r="B63" i="16"/>
  <c r="A63" i="16"/>
  <c r="Z62" i="16"/>
  <c r="Y62" i="16"/>
  <c r="X62" i="16"/>
  <c r="W62" i="16"/>
  <c r="V62" i="16"/>
  <c r="U62" i="16"/>
  <c r="T62" i="16"/>
  <c r="S62" i="16"/>
  <c r="R62" i="16"/>
  <c r="Q62" i="16"/>
  <c r="P62" i="16"/>
  <c r="O62" i="16"/>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C60" i="16"/>
  <c r="AH60" i="16" s="1"/>
  <c r="B60" i="16"/>
  <c r="A60" i="16"/>
  <c r="Z59" i="16"/>
  <c r="Y59" i="16"/>
  <c r="X59" i="16"/>
  <c r="W59" i="16"/>
  <c r="V59" i="16"/>
  <c r="U59" i="16"/>
  <c r="T59" i="16"/>
  <c r="S59" i="16"/>
  <c r="R59" i="16"/>
  <c r="Q59" i="16"/>
  <c r="P59" i="16"/>
  <c r="O59" i="16"/>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N58" i="16"/>
  <c r="M58" i="16"/>
  <c r="L58" i="16"/>
  <c r="K58" i="16"/>
  <c r="J58" i="16"/>
  <c r="I58" i="16"/>
  <c r="H58" i="16"/>
  <c r="G58" i="16"/>
  <c r="AG58" i="16" s="1"/>
  <c r="F58" i="16"/>
  <c r="E58" i="16"/>
  <c r="D58" i="16"/>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C56" i="16"/>
  <c r="AH56" i="16" s="1"/>
  <c r="B56" i="16"/>
  <c r="A56" i="16"/>
  <c r="Z55" i="16"/>
  <c r="Y55" i="16"/>
  <c r="X55" i="16"/>
  <c r="W55" i="16"/>
  <c r="V55" i="16"/>
  <c r="U55" i="16"/>
  <c r="T55" i="16"/>
  <c r="S55" i="16"/>
  <c r="R55" i="16"/>
  <c r="Q55" i="16"/>
  <c r="P55" i="16"/>
  <c r="O55" i="16"/>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O54" i="16"/>
  <c r="N54" i="16"/>
  <c r="M54" i="16"/>
  <c r="L54" i="16"/>
  <c r="K54" i="16"/>
  <c r="J54" i="16"/>
  <c r="I54" i="16"/>
  <c r="H54" i="16"/>
  <c r="G54" i="16"/>
  <c r="AG54" i="16" s="1"/>
  <c r="F54" i="16"/>
  <c r="E54" i="16"/>
  <c r="D54" i="16"/>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AF52" i="16" s="1"/>
  <c r="J52" i="16"/>
  <c r="I52" i="16"/>
  <c r="H52" i="16"/>
  <c r="G52" i="16"/>
  <c r="F52" i="16"/>
  <c r="E52" i="16"/>
  <c r="D52" i="16"/>
  <c r="C52" i="16"/>
  <c r="AH52" i="16" s="1"/>
  <c r="B52" i="16"/>
  <c r="A52" i="16"/>
  <c r="Z51" i="16"/>
  <c r="Y51" i="16"/>
  <c r="X51" i="16"/>
  <c r="W51" i="16"/>
  <c r="V51" i="16"/>
  <c r="U51" i="16"/>
  <c r="T51" i="16"/>
  <c r="S51" i="16"/>
  <c r="R51" i="16"/>
  <c r="Q51" i="16"/>
  <c r="P51" i="16"/>
  <c r="O51" i="16"/>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O50" i="16"/>
  <c r="N50" i="16"/>
  <c r="M50" i="16"/>
  <c r="L50" i="16"/>
  <c r="K50" i="16"/>
  <c r="J50" i="16"/>
  <c r="I50" i="16"/>
  <c r="H50" i="16"/>
  <c r="G50" i="16"/>
  <c r="AG50" i="16" s="1"/>
  <c r="F50" i="16"/>
  <c r="E50" i="16"/>
  <c r="D50" i="16"/>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AF48" i="16" s="1"/>
  <c r="J48" i="16"/>
  <c r="I48" i="16"/>
  <c r="H48" i="16"/>
  <c r="G48" i="16"/>
  <c r="F48" i="16"/>
  <c r="E48" i="16"/>
  <c r="D48" i="16"/>
  <c r="C48" i="16"/>
  <c r="AH48" i="16" s="1"/>
  <c r="B48" i="16"/>
  <c r="A48" i="16"/>
  <c r="Z47" i="16"/>
  <c r="Y47" i="16"/>
  <c r="X47" i="16"/>
  <c r="W47" i="16"/>
  <c r="V47" i="16"/>
  <c r="U47" i="16"/>
  <c r="T47" i="16"/>
  <c r="S47" i="16"/>
  <c r="R47" i="16"/>
  <c r="Q47" i="16"/>
  <c r="P47" i="16"/>
  <c r="O47" i="16"/>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O46" i="16"/>
  <c r="N46" i="16"/>
  <c r="M46" i="16"/>
  <c r="L46" i="16"/>
  <c r="K46" i="16"/>
  <c r="J46" i="16"/>
  <c r="I46" i="16"/>
  <c r="H46" i="16"/>
  <c r="G46" i="16"/>
  <c r="AG46" i="16" s="1"/>
  <c r="F46" i="16"/>
  <c r="E46" i="16"/>
  <c r="D46" i="16"/>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AF44" i="16" s="1"/>
  <c r="J44" i="16"/>
  <c r="I44" i="16"/>
  <c r="H44" i="16"/>
  <c r="G44" i="16"/>
  <c r="F44" i="16"/>
  <c r="E44" i="16"/>
  <c r="D44" i="16"/>
  <c r="C44" i="16"/>
  <c r="AH44" i="16" s="1"/>
  <c r="B44" i="16"/>
  <c r="A44" i="16"/>
  <c r="Z43" i="16"/>
  <c r="Y43" i="16"/>
  <c r="X43" i="16"/>
  <c r="W43" i="16"/>
  <c r="V43" i="16"/>
  <c r="U43" i="16"/>
  <c r="T43" i="16"/>
  <c r="S43" i="16"/>
  <c r="R43" i="16"/>
  <c r="Q43" i="16"/>
  <c r="P43" i="16"/>
  <c r="O43" i="16"/>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N42" i="16"/>
  <c r="M42" i="16"/>
  <c r="L42" i="16"/>
  <c r="K42" i="16"/>
  <c r="J42" i="16"/>
  <c r="I42" i="16"/>
  <c r="H42" i="16"/>
  <c r="G42" i="16"/>
  <c r="AG42" i="16" s="1"/>
  <c r="F42" i="16"/>
  <c r="E42" i="16"/>
  <c r="D42" i="16"/>
  <c r="C42" i="16"/>
  <c r="B42" i="16"/>
  <c r="A42" i="16"/>
  <c r="Z41" i="16"/>
  <c r="Y41" i="16"/>
  <c r="X41" i="16"/>
  <c r="W41" i="16"/>
  <c r="V41" i="16"/>
  <c r="U41" i="16"/>
  <c r="T41" i="16"/>
  <c r="S41" i="16"/>
  <c r="R41" i="16"/>
  <c r="Q41" i="16"/>
  <c r="P41" i="16"/>
  <c r="O41" i="16"/>
  <c r="N41" i="16"/>
  <c r="M41" i="16"/>
  <c r="L41" i="16"/>
  <c r="K41" i="16"/>
  <c r="J41" i="16"/>
  <c r="AH41" i="16" s="1"/>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AF40" i="16" s="1"/>
  <c r="J40" i="16"/>
  <c r="I40" i="16"/>
  <c r="H40" i="16"/>
  <c r="G40" i="16"/>
  <c r="F40" i="16"/>
  <c r="E40" i="16"/>
  <c r="D40" i="16"/>
  <c r="C40" i="16"/>
  <c r="AH40" i="16" s="1"/>
  <c r="B40" i="16"/>
  <c r="A40" i="16"/>
  <c r="Z39" i="16"/>
  <c r="Y39" i="16"/>
  <c r="X39" i="16"/>
  <c r="W39" i="16"/>
  <c r="V39" i="16"/>
  <c r="U39" i="16"/>
  <c r="T39" i="16"/>
  <c r="S39" i="16"/>
  <c r="R39" i="16"/>
  <c r="Q39" i="16"/>
  <c r="AF39" i="16" s="1"/>
  <c r="P39" i="16"/>
  <c r="O39" i="16"/>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O38" i="16"/>
  <c r="N38" i="16"/>
  <c r="M38" i="16"/>
  <c r="L38" i="16"/>
  <c r="K38" i="16"/>
  <c r="J38" i="16"/>
  <c r="I38" i="16"/>
  <c r="H38" i="16"/>
  <c r="G38" i="16"/>
  <c r="AG38" i="16" s="1"/>
  <c r="F38" i="16"/>
  <c r="E38" i="16"/>
  <c r="D38" i="16"/>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AF36" i="16" s="1"/>
  <c r="J36" i="16"/>
  <c r="I36" i="16"/>
  <c r="H36" i="16"/>
  <c r="G36" i="16"/>
  <c r="F36" i="16"/>
  <c r="E36" i="16"/>
  <c r="D36" i="16"/>
  <c r="C36" i="16"/>
  <c r="AH36" i="16" s="1"/>
  <c r="B36" i="16"/>
  <c r="A36" i="16"/>
  <c r="Z35" i="16"/>
  <c r="Y35" i="16"/>
  <c r="X35" i="16"/>
  <c r="W35" i="16"/>
  <c r="V35" i="16"/>
  <c r="U35" i="16"/>
  <c r="T35" i="16"/>
  <c r="S35" i="16"/>
  <c r="R35" i="16"/>
  <c r="Q35" i="16"/>
  <c r="P35" i="16"/>
  <c r="O35" i="16"/>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O34" i="16"/>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AH33" i="16" s="1"/>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AF32" i="16" s="1"/>
  <c r="J32" i="16"/>
  <c r="I32" i="16"/>
  <c r="H32" i="16"/>
  <c r="G32" i="16"/>
  <c r="F32" i="16"/>
  <c r="E32" i="16"/>
  <c r="D32" i="16"/>
  <c r="C32" i="16"/>
  <c r="AH32" i="16" s="1"/>
  <c r="B32" i="16"/>
  <c r="A32" i="16"/>
  <c r="Z31" i="16"/>
  <c r="Y31" i="16"/>
  <c r="X31" i="16"/>
  <c r="W31" i="16"/>
  <c r="V31" i="16"/>
  <c r="U31" i="16"/>
  <c r="T31" i="16"/>
  <c r="S31" i="16"/>
  <c r="R31" i="16"/>
  <c r="Q31" i="16"/>
  <c r="AF31" i="16" s="1"/>
  <c r="P31" i="16"/>
  <c r="O31" i="16"/>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O30" i="16"/>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AF28" i="16" s="1"/>
  <c r="J28" i="16"/>
  <c r="I28" i="16"/>
  <c r="H28" i="16"/>
  <c r="G28" i="16"/>
  <c r="F28" i="16"/>
  <c r="E28" i="16"/>
  <c r="D28" i="16"/>
  <c r="C28" i="16"/>
  <c r="AH28" i="16" s="1"/>
  <c r="B28" i="16"/>
  <c r="A28" i="16"/>
  <c r="Z27" i="16"/>
  <c r="Y27" i="16"/>
  <c r="X27" i="16"/>
  <c r="W27" i="16"/>
  <c r="V27" i="16"/>
  <c r="U27" i="16"/>
  <c r="T27" i="16"/>
  <c r="S27" i="16"/>
  <c r="R27" i="16"/>
  <c r="Q27" i="16"/>
  <c r="P27" i="16"/>
  <c r="O27" i="16"/>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N26" i="16"/>
  <c r="M26" i="16"/>
  <c r="L26" i="16"/>
  <c r="K26" i="16"/>
  <c r="J26" i="16"/>
  <c r="I26" i="16"/>
  <c r="H26" i="16"/>
  <c r="G26" i="16"/>
  <c r="AG26" i="16" s="1"/>
  <c r="F26" i="16"/>
  <c r="E26" i="16"/>
  <c r="D26" i="16"/>
  <c r="C26" i="16"/>
  <c r="B26" i="16"/>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AC24" i="16" s="1"/>
  <c r="K24" i="16"/>
  <c r="J24" i="16"/>
  <c r="I24" i="16"/>
  <c r="H24" i="16"/>
  <c r="G24" i="16"/>
  <c r="F24" i="16"/>
  <c r="E24" i="16"/>
  <c r="D24" i="16"/>
  <c r="C24" i="16"/>
  <c r="AH24" i="16" s="1"/>
  <c r="B24" i="16"/>
  <c r="A24" i="16"/>
  <c r="Z23" i="16"/>
  <c r="Y23" i="16"/>
  <c r="X23" i="16"/>
  <c r="W23" i="16"/>
  <c r="V23" i="16"/>
  <c r="U23" i="16"/>
  <c r="T23" i="16"/>
  <c r="S23" i="16"/>
  <c r="R23" i="16"/>
  <c r="Q23" i="16"/>
  <c r="P23" i="16"/>
  <c r="O23" i="16"/>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O22" i="16"/>
  <c r="N22" i="16"/>
  <c r="M22" i="16"/>
  <c r="L22" i="16"/>
  <c r="K22" i="16"/>
  <c r="J22" i="16"/>
  <c r="I22" i="16"/>
  <c r="H22" i="16"/>
  <c r="G22" i="16"/>
  <c r="AG22" i="16" s="1"/>
  <c r="F22" i="16"/>
  <c r="E22" i="16"/>
  <c r="D22" i="16"/>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AC21" i="16" s="1"/>
  <c r="Z20" i="16"/>
  <c r="Y20" i="16"/>
  <c r="X20" i="16"/>
  <c r="W20" i="16"/>
  <c r="V20" i="16"/>
  <c r="U20" i="16"/>
  <c r="T20" i="16"/>
  <c r="S20" i="16"/>
  <c r="R20" i="16"/>
  <c r="Q20" i="16"/>
  <c r="P20" i="16"/>
  <c r="O20" i="16"/>
  <c r="N20" i="16"/>
  <c r="M20" i="16"/>
  <c r="L20" i="16"/>
  <c r="AC20" i="16" s="1"/>
  <c r="K20" i="16"/>
  <c r="AF20" i="16" s="1"/>
  <c r="J20" i="16"/>
  <c r="I20" i="16"/>
  <c r="H20" i="16"/>
  <c r="G20" i="16"/>
  <c r="F20" i="16"/>
  <c r="E20" i="16"/>
  <c r="D20" i="16"/>
  <c r="C20" i="16"/>
  <c r="AH20" i="16" s="1"/>
  <c r="B20" i="16"/>
  <c r="A20" i="16"/>
  <c r="Z19" i="16"/>
  <c r="Y19" i="16"/>
  <c r="X19" i="16"/>
  <c r="W19" i="16"/>
  <c r="V19" i="16"/>
  <c r="U19" i="16"/>
  <c r="T19" i="16"/>
  <c r="S19" i="16"/>
  <c r="R19" i="16"/>
  <c r="Q19" i="16"/>
  <c r="P19" i="16"/>
  <c r="O19" i="16"/>
  <c r="N19" i="16"/>
  <c r="M19" i="16"/>
  <c r="AD19" i="16" s="1"/>
  <c r="L19" i="16"/>
  <c r="K19" i="16"/>
  <c r="J19" i="16"/>
  <c r="I19" i="16"/>
  <c r="H19" i="16"/>
  <c r="G19" i="16"/>
  <c r="F19" i="16"/>
  <c r="E19" i="16"/>
  <c r="D19" i="16"/>
  <c r="C19" i="16"/>
  <c r="B19" i="16"/>
  <c r="A19" i="16"/>
  <c r="Z18" i="16"/>
  <c r="Y18" i="16"/>
  <c r="X18" i="16"/>
  <c r="W18" i="16"/>
  <c r="V18" i="16"/>
  <c r="U18" i="16"/>
  <c r="T18" i="16"/>
  <c r="S18" i="16"/>
  <c r="R18" i="16"/>
  <c r="Q18" i="16"/>
  <c r="P18" i="16"/>
  <c r="O18" i="16"/>
  <c r="N18" i="16"/>
  <c r="M18" i="16"/>
  <c r="L18" i="16"/>
  <c r="K18" i="16"/>
  <c r="J18" i="16"/>
  <c r="I18" i="16"/>
  <c r="H18" i="16"/>
  <c r="G18" i="16"/>
  <c r="F18" i="16"/>
  <c r="E18" i="16"/>
  <c r="D18" i="16"/>
  <c r="C18" i="16"/>
  <c r="B18" i="16"/>
  <c r="A18" i="16"/>
  <c r="Z17" i="16"/>
  <c r="Y17" i="16"/>
  <c r="X17" i="16"/>
  <c r="W17" i="16"/>
  <c r="V17" i="16"/>
  <c r="U17" i="16"/>
  <c r="T17" i="16"/>
  <c r="S17" i="16"/>
  <c r="R17" i="16"/>
  <c r="Q17" i="16"/>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AD15" i="16" s="1"/>
  <c r="L15" i="16"/>
  <c r="K15" i="16"/>
  <c r="J15" i="16"/>
  <c r="I15" i="16"/>
  <c r="H15" i="16"/>
  <c r="G15" i="16"/>
  <c r="F15" i="16"/>
  <c r="E15" i="16"/>
  <c r="D15" i="16"/>
  <c r="C15" i="16"/>
  <c r="B15" i="16"/>
  <c r="A15" i="16"/>
  <c r="Z14" i="16"/>
  <c r="Y14" i="16"/>
  <c r="X14" i="16"/>
  <c r="W14" i="16"/>
  <c r="V14" i="16"/>
  <c r="U14" i="16"/>
  <c r="T14" i="16"/>
  <c r="S14" i="16"/>
  <c r="R14" i="16"/>
  <c r="Q14" i="16"/>
  <c r="P14" i="16"/>
  <c r="O14" i="16"/>
  <c r="N14" i="16"/>
  <c r="M14" i="16"/>
  <c r="L14" i="16"/>
  <c r="K14" i="16"/>
  <c r="J14" i="16"/>
  <c r="I14" i="16"/>
  <c r="H14" i="16"/>
  <c r="G14" i="16"/>
  <c r="F14" i="16"/>
  <c r="E14" i="16"/>
  <c r="D14" i="16"/>
  <c r="C14" i="16"/>
  <c r="B14" i="16"/>
  <c r="A14" i="16"/>
  <c r="Z13" i="16"/>
  <c r="Y13" i="16"/>
  <c r="X13" i="16"/>
  <c r="W13" i="16"/>
  <c r="V13" i="16"/>
  <c r="U13" i="16"/>
  <c r="T13" i="16"/>
  <c r="S13" i="16"/>
  <c r="R13" i="16"/>
  <c r="Q13" i="16"/>
  <c r="P13" i="16"/>
  <c r="O13" i="16"/>
  <c r="N13" i="16"/>
  <c r="M13" i="16"/>
  <c r="L13" i="16"/>
  <c r="K13" i="16"/>
  <c r="J13" i="16"/>
  <c r="AH13" i="16" s="1"/>
  <c r="I13" i="16"/>
  <c r="AE13" i="16" s="1"/>
  <c r="H13" i="16"/>
  <c r="G13" i="16"/>
  <c r="F13" i="16"/>
  <c r="E13" i="16"/>
  <c r="D13" i="16"/>
  <c r="C13" i="16"/>
  <c r="B13" i="16"/>
  <c r="A13" i="16"/>
  <c r="AC13" i="16" s="1"/>
  <c r="Z12" i="16"/>
  <c r="Y12" i="16"/>
  <c r="X12" i="16"/>
  <c r="W12" i="16"/>
  <c r="V12" i="16"/>
  <c r="U12" i="16"/>
  <c r="T12" i="16"/>
  <c r="S12" i="16"/>
  <c r="R12" i="16"/>
  <c r="Q12" i="16"/>
  <c r="P12" i="16"/>
  <c r="O12" i="16"/>
  <c r="N12" i="16"/>
  <c r="M12" i="16"/>
  <c r="L12" i="16"/>
  <c r="AC12" i="16" s="1"/>
  <c r="K12" i="16"/>
  <c r="AF12" i="16" s="1"/>
  <c r="J12" i="16"/>
  <c r="I12" i="16"/>
  <c r="H12" i="16"/>
  <c r="G12" i="16"/>
  <c r="F12" i="16"/>
  <c r="E12" i="16"/>
  <c r="D12" i="16"/>
  <c r="C12" i="16"/>
  <c r="AH12" i="16" s="1"/>
  <c r="B12" i="16"/>
  <c r="A12" i="16"/>
  <c r="Z11" i="16"/>
  <c r="Y11" i="16"/>
  <c r="X11" i="16"/>
  <c r="W11" i="16"/>
  <c r="V11" i="16"/>
  <c r="U11" i="16"/>
  <c r="T11" i="16"/>
  <c r="S11" i="16"/>
  <c r="R11" i="16"/>
  <c r="Q11" i="16"/>
  <c r="P11" i="16"/>
  <c r="O11" i="16"/>
  <c r="N11" i="16"/>
  <c r="M11" i="16"/>
  <c r="AD11" i="16" s="1"/>
  <c r="L11" i="16"/>
  <c r="K11" i="16"/>
  <c r="J11" i="16"/>
  <c r="I11" i="16"/>
  <c r="H11" i="16"/>
  <c r="G11" i="16"/>
  <c r="F11" i="16"/>
  <c r="E11" i="16"/>
  <c r="D11" i="16"/>
  <c r="C11" i="16"/>
  <c r="B11" i="16"/>
  <c r="A11" i="16"/>
  <c r="Z10" i="16"/>
  <c r="Y10" i="16"/>
  <c r="X10" i="16"/>
  <c r="W10" i="16"/>
  <c r="V10" i="16"/>
  <c r="U10" i="16"/>
  <c r="T10" i="16"/>
  <c r="S10" i="16"/>
  <c r="R10" i="16"/>
  <c r="Q10" i="16"/>
  <c r="P10" i="16"/>
  <c r="O10" i="16"/>
  <c r="N10" i="16"/>
  <c r="M10" i="16"/>
  <c r="L10" i="16"/>
  <c r="K10" i="16"/>
  <c r="J10" i="16"/>
  <c r="I10" i="16"/>
  <c r="H10" i="16"/>
  <c r="G10" i="16"/>
  <c r="AG10" i="16" s="1"/>
  <c r="F10" i="16"/>
  <c r="E10" i="16"/>
  <c r="D10" i="16"/>
  <c r="C10" i="16"/>
  <c r="B10" i="16"/>
  <c r="A10" i="16"/>
  <c r="Z9" i="16"/>
  <c r="Y9" i="16"/>
  <c r="X9" i="16"/>
  <c r="W9" i="16"/>
  <c r="V9" i="16"/>
  <c r="U9" i="16"/>
  <c r="T9" i="16"/>
  <c r="S9" i="16"/>
  <c r="R9" i="16"/>
  <c r="Q9" i="16"/>
  <c r="P9" i="16"/>
  <c r="O9" i="16"/>
  <c r="N9" i="16"/>
  <c r="M9" i="16"/>
  <c r="L9" i="16"/>
  <c r="K9" i="16"/>
  <c r="J9" i="16"/>
  <c r="AH9" i="16" s="1"/>
  <c r="I9" i="16"/>
  <c r="AE9" i="16" s="1"/>
  <c r="H9" i="16"/>
  <c r="G9" i="16"/>
  <c r="F9" i="16"/>
  <c r="E9" i="16"/>
  <c r="D9" i="16"/>
  <c r="C9" i="16"/>
  <c r="B9" i="16"/>
  <c r="A9" i="16"/>
  <c r="AC9" i="16" s="1"/>
  <c r="Z8" i="16"/>
  <c r="Y8" i="16"/>
  <c r="X8" i="16"/>
  <c r="W8" i="16"/>
  <c r="V8" i="16"/>
  <c r="U8" i="16"/>
  <c r="T8" i="16"/>
  <c r="S8" i="16"/>
  <c r="R8" i="16"/>
  <c r="Q8" i="16"/>
  <c r="P8" i="16"/>
  <c r="O8" i="16"/>
  <c r="N8" i="16"/>
  <c r="M8" i="16"/>
  <c r="L8" i="16"/>
  <c r="AC8" i="16" s="1"/>
  <c r="K8" i="16"/>
  <c r="AF8" i="16" s="1"/>
  <c r="J8" i="16"/>
  <c r="I8" i="16"/>
  <c r="H8" i="16"/>
  <c r="G8" i="16"/>
  <c r="F8" i="16"/>
  <c r="E8" i="16"/>
  <c r="D8" i="16"/>
  <c r="C8" i="16"/>
  <c r="AH8" i="16" s="1"/>
  <c r="B8" i="16"/>
  <c r="A8" i="16"/>
  <c r="Z7" i="16"/>
  <c r="Y7" i="16"/>
  <c r="X7" i="16"/>
  <c r="W7" i="16"/>
  <c r="V7" i="16"/>
  <c r="U7" i="16"/>
  <c r="T7" i="16"/>
  <c r="S7" i="16"/>
  <c r="R7" i="16"/>
  <c r="Q7" i="16"/>
  <c r="AF7" i="16" s="1"/>
  <c r="P7" i="16"/>
  <c r="O7" i="16"/>
  <c r="N7" i="16"/>
  <c r="M7" i="16"/>
  <c r="AD7" i="16" s="1"/>
  <c r="L7" i="16"/>
  <c r="K7" i="16"/>
  <c r="J7" i="16"/>
  <c r="I7" i="16"/>
  <c r="H7" i="16"/>
  <c r="G7" i="16"/>
  <c r="F7" i="16"/>
  <c r="E7" i="16"/>
  <c r="D7" i="16"/>
  <c r="C7" i="16"/>
  <c r="B7" i="16"/>
  <c r="A7" i="16"/>
  <c r="Z6" i="16"/>
  <c r="Y6" i="16"/>
  <c r="X6" i="16"/>
  <c r="W6" i="16"/>
  <c r="V6" i="16"/>
  <c r="U6" i="16"/>
  <c r="T6" i="16"/>
  <c r="S6" i="16"/>
  <c r="R6" i="16"/>
  <c r="Q6" i="16"/>
  <c r="P6" i="16"/>
  <c r="O6" i="16"/>
  <c r="N6" i="16"/>
  <c r="M6" i="16"/>
  <c r="L6" i="16"/>
  <c r="K6" i="16"/>
  <c r="J6" i="16"/>
  <c r="I6" i="16"/>
  <c r="H6" i="16"/>
  <c r="G6" i="16"/>
  <c r="AG6" i="16" s="1"/>
  <c r="F6" i="16"/>
  <c r="E6" i="16"/>
  <c r="D6" i="16"/>
  <c r="AD6" i="16" s="1"/>
  <c r="C6" i="16"/>
  <c r="B6" i="16"/>
  <c r="A6" i="16"/>
  <c r="Z5" i="16"/>
  <c r="Y5" i="16"/>
  <c r="X5" i="16"/>
  <c r="W5" i="16"/>
  <c r="V5" i="16"/>
  <c r="U5" i="16"/>
  <c r="T5" i="16"/>
  <c r="S5" i="16"/>
  <c r="R5" i="16"/>
  <c r="Q5" i="16"/>
  <c r="P5" i="16"/>
  <c r="O5" i="16"/>
  <c r="N5" i="16"/>
  <c r="M5" i="16"/>
  <c r="L5" i="16"/>
  <c r="K5" i="16"/>
  <c r="J5" i="16"/>
  <c r="AH5" i="16" s="1"/>
  <c r="I5" i="16"/>
  <c r="AE5" i="16" s="1"/>
  <c r="H5" i="16"/>
  <c r="G5" i="16"/>
  <c r="F5" i="16"/>
  <c r="E5" i="16"/>
  <c r="D5" i="16"/>
  <c r="C5" i="16"/>
  <c r="B5" i="16"/>
  <c r="A5" i="16"/>
  <c r="AC5" i="16" s="1"/>
  <c r="Z4" i="16"/>
  <c r="Y4" i="16"/>
  <c r="X4" i="16"/>
  <c r="W4" i="16"/>
  <c r="V4" i="16"/>
  <c r="U4" i="16"/>
  <c r="T4" i="16"/>
  <c r="S4" i="16"/>
  <c r="R4" i="16"/>
  <c r="Q4" i="16"/>
  <c r="P4" i="16"/>
  <c r="O4" i="16"/>
  <c r="N4" i="16"/>
  <c r="M4" i="16"/>
  <c r="L4" i="16"/>
  <c r="AC4" i="16" s="1"/>
  <c r="K4" i="16"/>
  <c r="J4" i="16"/>
  <c r="I4" i="16"/>
  <c r="H4" i="16"/>
  <c r="G4" i="16"/>
  <c r="F4" i="16"/>
  <c r="E4" i="16"/>
  <c r="D4" i="16"/>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D710" i="16"/>
  <c r="AF709" i="16"/>
  <c r="AE709" i="16"/>
  <c r="AC709" i="16"/>
  <c r="AH708" i="16"/>
  <c r="AF707" i="16"/>
  <c r="AH706" i="16"/>
  <c r="AG706" i="16"/>
  <c r="AD706" i="16"/>
  <c r="AC705" i="16"/>
  <c r="AF703" i="16"/>
  <c r="AD703" i="16"/>
  <c r="AG702" i="16"/>
  <c r="AD702" i="16"/>
  <c r="AC701" i="16"/>
  <c r="AF700" i="16"/>
  <c r="AH700" i="16"/>
  <c r="AF699" i="16"/>
  <c r="AH698" i="16"/>
  <c r="AD698" i="16"/>
  <c r="AF697" i="16"/>
  <c r="AG696" i="16"/>
  <c r="AF695" i="16"/>
  <c r="AD695" i="16"/>
  <c r="AH694" i="16"/>
  <c r="AD694" i="16"/>
  <c r="AF692" i="16"/>
  <c r="AH692" i="16"/>
  <c r="AG692" i="16"/>
  <c r="AH691" i="16"/>
  <c r="AF691" i="16"/>
  <c r="AD691" i="16"/>
  <c r="AG690" i="16"/>
  <c r="AD690" i="16"/>
  <c r="AE689" i="16"/>
  <c r="AH688" i="16"/>
  <c r="AG688" i="16"/>
  <c r="AH687" i="16"/>
  <c r="AF687" i="16"/>
  <c r="AD687" i="16"/>
  <c r="AG686" i="16"/>
  <c r="AD686" i="16"/>
  <c r="AC685" i="16"/>
  <c r="AH684" i="16"/>
  <c r="AG684" i="16"/>
  <c r="AF683" i="16"/>
  <c r="AH682" i="16"/>
  <c r="AG682" i="16"/>
  <c r="AD682" i="16"/>
  <c r="AF681" i="16"/>
  <c r="AF680" i="16"/>
  <c r="AF679" i="16"/>
  <c r="AD678" i="16"/>
  <c r="AE677" i="16"/>
  <c r="AF677" i="16"/>
  <c r="AF676" i="16"/>
  <c r="AF675" i="16"/>
  <c r="AD675" i="16"/>
  <c r="AH674" i="16"/>
  <c r="AD674" i="16"/>
  <c r="AC673" i="16"/>
  <c r="AH672" i="16"/>
  <c r="AF672" i="16"/>
  <c r="AF671" i="16"/>
  <c r="AG670" i="16"/>
  <c r="AD670" i="16"/>
  <c r="AC669" i="16"/>
  <c r="AF667" i="16"/>
  <c r="AH666" i="16"/>
  <c r="AD666" i="16"/>
  <c r="AE665" i="16"/>
  <c r="AF665" i="16"/>
  <c r="AC665" i="16"/>
  <c r="AF663" i="16"/>
  <c r="AD663" i="16"/>
  <c r="AH662" i="16"/>
  <c r="AD662" i="16"/>
  <c r="AD661" i="16"/>
  <c r="AC661" i="16"/>
  <c r="AH660" i="16"/>
  <c r="AF660" i="16"/>
  <c r="AF659" i="16"/>
  <c r="AH658" i="16"/>
  <c r="AG658" i="16"/>
  <c r="AD658" i="16"/>
  <c r="AF655" i="16"/>
  <c r="AD654" i="16"/>
  <c r="AE653" i="16"/>
  <c r="AF653" i="16"/>
  <c r="AC653" i="16"/>
  <c r="AF651" i="16"/>
  <c r="AD651" i="16"/>
  <c r="AH650" i="16"/>
  <c r="AD650" i="16"/>
  <c r="AH648" i="16"/>
  <c r="AF648" i="16"/>
  <c r="AF647" i="16"/>
  <c r="AH646" i="16"/>
  <c r="AG646" i="16"/>
  <c r="AD646" i="16"/>
  <c r="AF643" i="16"/>
  <c r="AD642" i="16"/>
  <c r="AE641" i="16"/>
  <c r="AF641" i="16"/>
  <c r="AC641" i="16"/>
  <c r="AG640" i="16"/>
  <c r="AF639" i="16"/>
  <c r="AD639" i="16"/>
  <c r="AH638" i="16"/>
  <c r="AD638" i="16"/>
  <c r="AF636" i="16"/>
  <c r="AH636" i="16"/>
  <c r="AF635" i="16"/>
  <c r="AG634" i="16"/>
  <c r="AD634" i="16"/>
  <c r="AE633" i="16"/>
  <c r="AG632" i="16"/>
  <c r="AF631" i="16"/>
  <c r="AD630" i="16"/>
  <c r="AF628" i="16"/>
  <c r="AF627" i="16"/>
  <c r="AC625" i="16"/>
  <c r="AF624" i="16"/>
  <c r="AF623" i="16"/>
  <c r="AD622" i="16"/>
  <c r="AG622" i="16"/>
  <c r="AH622" i="16"/>
  <c r="AF621" i="16"/>
  <c r="AG620" i="16"/>
  <c r="AF619" i="16"/>
  <c r="AD618" i="16"/>
  <c r="AE617" i="16"/>
  <c r="AF615" i="16"/>
  <c r="AH615" i="16"/>
  <c r="AD615" i="16"/>
  <c r="AH614" i="16"/>
  <c r="AD614" i="16"/>
  <c r="AC613" i="16"/>
  <c r="AF612" i="16"/>
  <c r="AH612" i="16"/>
  <c r="AG612" i="16"/>
  <c r="AF611" i="16"/>
  <c r="AH611" i="16"/>
  <c r="AG610" i="16"/>
  <c r="AD610" i="16"/>
  <c r="AF607" i="16"/>
  <c r="AH607" i="16"/>
  <c r="AD606" i="16"/>
  <c r="AF605" i="16"/>
  <c r="AE605" i="16"/>
  <c r="AF603" i="16"/>
  <c r="AH602" i="16"/>
  <c r="AE602" i="16"/>
  <c r="AD602" i="16"/>
  <c r="AG600" i="16"/>
  <c r="AF599" i="16"/>
  <c r="AG598" i="16"/>
  <c r="AD598" i="16"/>
  <c r="AG596" i="16"/>
  <c r="AF595" i="16"/>
  <c r="AH595" i="16"/>
  <c r="AD594" i="16"/>
  <c r="AE593" i="16"/>
  <c r="AC593" i="16"/>
  <c r="AF592" i="16"/>
  <c r="AF591" i="16"/>
  <c r="AH591" i="16"/>
  <c r="AG590" i="16"/>
  <c r="AD590" i="16"/>
  <c r="AH588" i="16"/>
  <c r="AF587" i="16"/>
  <c r="AD586" i="16"/>
  <c r="AE585" i="16"/>
  <c r="AG584" i="16"/>
  <c r="AF583" i="16"/>
  <c r="AD582" i="16"/>
  <c r="AF580" i="16"/>
  <c r="AF579" i="16"/>
  <c r="AH579" i="16"/>
  <c r="AG576" i="16"/>
  <c r="AF575" i="16"/>
  <c r="AD574" i="16"/>
  <c r="AF571" i="16"/>
  <c r="AH571" i="16"/>
  <c r="AG568" i="16"/>
  <c r="AF567" i="16"/>
  <c r="AD566" i="16"/>
  <c r="AF563" i="16"/>
  <c r="AH563" i="16"/>
  <c r="AG560" i="16"/>
  <c r="AF559" i="16"/>
  <c r="AD558" i="16"/>
  <c r="AF551" i="16"/>
  <c r="AH551" i="16"/>
  <c r="AD550" i="16"/>
  <c r="AF543" i="16"/>
  <c r="AD542" i="16"/>
  <c r="AF539" i="16"/>
  <c r="AH539" i="16"/>
  <c r="AF535" i="16"/>
  <c r="AD534" i="16"/>
  <c r="AF531" i="16"/>
  <c r="AH531" i="16"/>
  <c r="AD530" i="16"/>
  <c r="AG528" i="16"/>
  <c r="AF527" i="16"/>
  <c r="AD526" i="16"/>
  <c r="AF523" i="16"/>
  <c r="AD522" i="16"/>
  <c r="AG520" i="16"/>
  <c r="AF519" i="16"/>
  <c r="AD518" i="16"/>
  <c r="AF515" i="16"/>
  <c r="AD514" i="16"/>
  <c r="AF512" i="16"/>
  <c r="AF511" i="16"/>
  <c r="AH511" i="16"/>
  <c r="AD510" i="16"/>
  <c r="AF507" i="16"/>
  <c r="AD506" i="16"/>
  <c r="AF503" i="16"/>
  <c r="AH503" i="16"/>
  <c r="AD502" i="16"/>
  <c r="AF499" i="16"/>
  <c r="AD498" i="16"/>
  <c r="AF495" i="16"/>
  <c r="AD494" i="16"/>
  <c r="AF491" i="16"/>
  <c r="AH491" i="16"/>
  <c r="AD490" i="16"/>
  <c r="AF487" i="16"/>
  <c r="AD486" i="16"/>
  <c r="AF483" i="16"/>
  <c r="AD482" i="16"/>
  <c r="AF479" i="16"/>
  <c r="AH479" i="16"/>
  <c r="AD478" i="16"/>
  <c r="AD474" i="16"/>
  <c r="AF471" i="16"/>
  <c r="AH471" i="16"/>
  <c r="AD470" i="16"/>
  <c r="AF467" i="16"/>
  <c r="AD466" i="16"/>
  <c r="AF463" i="16"/>
  <c r="AF459" i="16"/>
  <c r="AH459" i="16"/>
  <c r="AD458" i="16"/>
  <c r="AF455" i="16"/>
  <c r="AD454" i="16"/>
  <c r="AF451" i="16"/>
  <c r="AD450" i="16"/>
  <c r="AF447" i="16"/>
  <c r="AD446" i="16"/>
  <c r="AG444" i="16"/>
  <c r="AF443" i="16"/>
  <c r="AD442" i="16"/>
  <c r="AF439" i="16"/>
  <c r="AD438" i="16"/>
  <c r="AG436" i="16"/>
  <c r="AF435" i="16"/>
  <c r="AD434" i="16"/>
  <c r="AF431" i="16"/>
  <c r="AD430" i="16"/>
  <c r="AG428" i="16"/>
  <c r="AF427" i="16"/>
  <c r="AH427" i="16"/>
  <c r="AD426" i="16"/>
  <c r="AF423" i="16"/>
  <c r="AD422" i="16"/>
  <c r="AF419" i="16"/>
  <c r="AH419" i="16"/>
  <c r="AD418" i="16"/>
  <c r="AF415" i="16"/>
  <c r="AD414" i="16"/>
  <c r="AF411" i="16"/>
  <c r="AH411" i="16"/>
  <c r="AD410" i="16"/>
  <c r="AF407" i="16"/>
  <c r="AD406" i="16"/>
  <c r="AF403" i="16"/>
  <c r="AD402" i="16"/>
  <c r="AF399" i="16"/>
  <c r="AH399" i="16"/>
  <c r="AD398" i="16"/>
  <c r="AF395" i="16"/>
  <c r="AD394" i="16"/>
  <c r="AF391" i="16"/>
  <c r="AH391" i="16"/>
  <c r="AF387" i="16"/>
  <c r="AH387" i="16"/>
  <c r="AD386" i="16"/>
  <c r="AF383" i="16"/>
  <c r="AD382" i="16"/>
  <c r="AF379" i="16"/>
  <c r="AH379" i="16"/>
  <c r="AD378" i="16"/>
  <c r="AF375" i="16"/>
  <c r="AD374" i="16"/>
  <c r="AF371" i="16"/>
  <c r="AD370" i="16"/>
  <c r="AF367" i="16"/>
  <c r="AH367" i="16"/>
  <c r="AD366" i="16"/>
  <c r="AF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F243" i="16"/>
  <c r="AD242" i="16"/>
  <c r="AF239" i="16"/>
  <c r="AD238" i="16"/>
  <c r="AF235" i="16"/>
  <c r="AF231" i="16"/>
  <c r="AF227" i="16"/>
  <c r="AH223" i="16"/>
  <c r="AF223" i="16"/>
  <c r="AF219" i="16"/>
  <c r="AG176" i="16"/>
  <c r="AH175" i="16"/>
  <c r="AH171" i="16"/>
  <c r="AF171" i="16"/>
  <c r="AD170" i="16"/>
  <c r="AF167" i="16"/>
  <c r="AD166" i="16"/>
  <c r="AF163" i="16"/>
  <c r="AD162" i="16"/>
  <c r="AF159" i="16"/>
  <c r="AD158" i="16"/>
  <c r="AF155" i="16"/>
  <c r="AD154" i="16"/>
  <c r="AF151" i="16"/>
  <c r="AD150" i="16"/>
  <c r="AF147" i="16"/>
  <c r="AD146" i="16"/>
  <c r="AF143" i="16"/>
  <c r="AD142" i="16"/>
  <c r="AF139" i="16"/>
  <c r="AD138" i="16"/>
  <c r="AF135" i="16"/>
  <c r="AD134" i="16"/>
  <c r="AH131" i="16"/>
  <c r="AF131" i="16"/>
  <c r="AD130" i="16"/>
  <c r="AF127" i="16"/>
  <c r="AD126" i="16"/>
  <c r="AF123" i="16"/>
  <c r="AD122" i="16"/>
  <c r="AF119" i="16"/>
  <c r="AD118" i="16"/>
  <c r="AF115" i="16"/>
  <c r="AD114" i="16"/>
  <c r="AF111" i="16"/>
  <c r="AD110" i="16"/>
  <c r="AF107" i="16"/>
  <c r="AD106" i="16"/>
  <c r="AH103" i="16"/>
  <c r="AF103" i="16"/>
  <c r="AD102" i="16"/>
  <c r="AF99" i="16"/>
  <c r="AD98" i="16"/>
  <c r="AD94" i="16"/>
  <c r="AF91" i="16"/>
  <c r="AD90" i="16"/>
  <c r="AD86" i="16"/>
  <c r="AF83" i="16"/>
  <c r="AD82" i="16"/>
  <c r="AD78" i="16"/>
  <c r="AH75" i="16"/>
  <c r="AF75" i="16"/>
  <c r="AD74" i="16"/>
  <c r="AD70" i="16"/>
  <c r="AD66" i="16"/>
  <c r="AD62" i="16"/>
  <c r="AD58" i="16"/>
  <c r="AD54" i="16"/>
  <c r="AD50" i="16"/>
  <c r="AD46" i="16"/>
  <c r="AD42" i="16"/>
  <c r="AD38" i="16"/>
  <c r="AF35" i="16"/>
  <c r="AD34" i="16"/>
  <c r="AD30" i="16"/>
  <c r="AD26" i="16"/>
  <c r="AD22" i="16"/>
  <c r="AD18" i="16"/>
  <c r="AH11" i="16"/>
  <c r="AD10" i="16"/>
  <c r="AH3" i="16"/>
  <c r="AG3" i="16"/>
  <c r="AF3" i="16"/>
  <c r="AE3" i="16"/>
  <c r="AD3" i="16"/>
  <c r="AC3" i="16"/>
  <c r="AH6" i="16" l="1"/>
  <c r="AH70" i="16"/>
  <c r="AH18" i="16"/>
  <c r="AH22" i="16"/>
  <c r="AH26" i="16"/>
  <c r="AH30" i="16"/>
  <c r="AH34" i="16"/>
  <c r="AH38" i="16"/>
  <c r="AH54" i="16"/>
  <c r="AH58" i="16"/>
  <c r="AE4" i="16"/>
  <c r="AF6" i="16"/>
  <c r="AD73" i="16"/>
  <c r="AG81" i="16"/>
  <c r="AG101" i="16"/>
  <c r="AG105" i="16"/>
  <c r="AG109" i="16"/>
  <c r="AG113" i="16"/>
  <c r="AG117" i="16"/>
  <c r="AG121" i="16"/>
  <c r="AG125" i="16"/>
  <c r="AG129" i="16"/>
  <c r="AG133" i="16"/>
  <c r="AG137" i="16"/>
  <c r="AG141" i="16"/>
  <c r="AG145" i="16"/>
  <c r="AG149" i="16"/>
  <c r="AG177" i="16"/>
  <c r="AG181" i="16"/>
  <c r="AG185" i="16"/>
  <c r="AG189" i="16"/>
  <c r="AG193" i="16"/>
  <c r="AG197" i="16"/>
  <c r="AG201" i="16"/>
  <c r="AG205" i="16"/>
  <c r="AG209" i="16"/>
  <c r="AH46" i="16"/>
  <c r="AH50" i="16"/>
  <c r="AH62" i="16"/>
  <c r="AD63" i="16"/>
  <c r="AH7" i="16"/>
  <c r="AH19" i="16"/>
  <c r="AH23" i="16"/>
  <c r="AH27" i="16"/>
  <c r="AH31" i="16"/>
  <c r="AH35" i="16"/>
  <c r="AH39" i="16"/>
  <c r="AH43" i="16"/>
  <c r="AH47" i="16"/>
  <c r="AH51" i="16"/>
  <c r="AH55" i="16"/>
  <c r="AH59" i="16"/>
  <c r="AH63" i="16"/>
  <c r="AH67" i="16"/>
  <c r="AH71" i="16"/>
  <c r="AH79" i="16"/>
  <c r="AH83" i="16"/>
  <c r="AH87" i="16"/>
  <c r="AH91" i="16"/>
  <c r="AH95" i="16"/>
  <c r="AH99" i="16"/>
  <c r="AH107" i="16"/>
  <c r="AH111" i="16"/>
  <c r="AH115" i="16"/>
  <c r="AH119" i="16"/>
  <c r="AH123" i="16"/>
  <c r="AH127" i="16"/>
  <c r="AH14" i="16"/>
  <c r="AH42" i="16"/>
  <c r="AG94" i="16"/>
  <c r="AD95" i="16"/>
  <c r="AH96" i="16"/>
  <c r="AF96" i="16"/>
  <c r="AC97" i="16"/>
  <c r="AE97" i="16"/>
  <c r="AG98" i="16"/>
  <c r="AH98" i="16"/>
  <c r="AD99" i="16"/>
  <c r="AH100" i="16"/>
  <c r="AF100" i="16"/>
  <c r="AC101" i="16"/>
  <c r="AE101" i="16"/>
  <c r="AG102" i="16"/>
  <c r="AH102" i="16"/>
  <c r="AD103" i="16"/>
  <c r="AH104" i="16"/>
  <c r="AF104" i="16"/>
  <c r="AC105" i="16"/>
  <c r="AE105" i="16"/>
  <c r="AG106" i="16"/>
  <c r="AH106" i="16"/>
  <c r="AH108" i="16"/>
  <c r="AF108" i="16"/>
  <c r="AC109" i="16"/>
  <c r="AE109" i="16"/>
  <c r="AG110" i="16"/>
  <c r="AH110" i="16"/>
  <c r="AD111" i="16"/>
  <c r="AH112" i="16"/>
  <c r="AF112" i="16"/>
  <c r="AC113" i="16"/>
  <c r="AE113" i="16"/>
  <c r="AG114" i="16"/>
  <c r="AH114" i="16"/>
  <c r="AD115" i="16"/>
  <c r="AH116" i="16"/>
  <c r="AF116" i="16"/>
  <c r="AC117" i="16"/>
  <c r="AE117" i="16"/>
  <c r="AG118" i="16"/>
  <c r="AH118" i="16"/>
  <c r="AD119" i="16"/>
  <c r="AH120" i="16"/>
  <c r="AF120" i="16"/>
  <c r="AC121" i="16"/>
  <c r="AE121" i="16"/>
  <c r="AG122" i="16"/>
  <c r="AH122" i="16"/>
  <c r="AD123" i="16"/>
  <c r="AH124" i="16"/>
  <c r="AF124" i="16"/>
  <c r="AC125" i="16"/>
  <c r="AE125" i="16"/>
  <c r="AG126" i="16"/>
  <c r="AH126" i="16"/>
  <c r="AD127" i="16"/>
  <c r="AH128" i="16"/>
  <c r="AF128" i="16"/>
  <c r="AC129" i="16"/>
  <c r="AE129" i="16"/>
  <c r="AG130" i="16"/>
  <c r="AH130" i="16"/>
  <c r="AD131" i="16"/>
  <c r="AH132" i="16"/>
  <c r="AF132" i="16"/>
  <c r="AC133" i="16"/>
  <c r="AE133" i="16"/>
  <c r="AG134" i="16"/>
  <c r="AH134" i="16"/>
  <c r="AD135" i="16"/>
  <c r="AH136" i="16"/>
  <c r="AF136" i="16"/>
  <c r="AC137" i="16"/>
  <c r="AE137" i="16"/>
  <c r="AG138" i="16"/>
  <c r="AH138" i="16"/>
  <c r="AD139" i="16"/>
  <c r="AH140" i="16"/>
  <c r="AF140" i="16"/>
  <c r="AC141" i="16"/>
  <c r="AE141" i="16"/>
  <c r="AG142" i="16"/>
  <c r="AH142" i="16"/>
  <c r="AD143" i="16"/>
  <c r="AH144" i="16"/>
  <c r="AF144" i="16"/>
  <c r="AC145" i="16"/>
  <c r="AE145" i="16"/>
  <c r="AG146" i="16"/>
  <c r="AH146" i="16"/>
  <c r="AD147" i="16"/>
  <c r="AH148" i="16"/>
  <c r="AF148" i="16"/>
  <c r="AC149" i="16"/>
  <c r="AE149" i="16"/>
  <c r="AG150" i="16"/>
  <c r="AH150" i="16"/>
  <c r="AH152" i="16"/>
  <c r="AF152" i="16"/>
  <c r="AC153" i="16"/>
  <c r="AE153" i="16"/>
  <c r="AG154" i="16"/>
  <c r="AH154" i="16"/>
  <c r="AD155" i="16"/>
  <c r="AH156" i="16"/>
  <c r="AF156" i="16"/>
  <c r="AC157" i="16"/>
  <c r="AE157" i="16"/>
  <c r="AG158" i="16"/>
  <c r="AH158" i="16"/>
  <c r="AD159" i="16"/>
  <c r="AH160" i="16"/>
  <c r="AF160" i="16"/>
  <c r="AC161" i="16"/>
  <c r="AE161" i="16"/>
  <c r="AG162" i="16"/>
  <c r="AH162" i="16"/>
  <c r="AD163" i="16"/>
  <c r="AH164" i="16"/>
  <c r="AF164" i="16"/>
  <c r="AC165" i="16"/>
  <c r="AE165" i="16"/>
  <c r="AG166" i="16"/>
  <c r="AH166" i="16"/>
  <c r="AD167" i="16"/>
  <c r="AH168" i="16"/>
  <c r="AC169" i="16"/>
  <c r="AE169" i="16"/>
  <c r="AG170" i="16"/>
  <c r="AH170" i="16"/>
  <c r="AD171" i="16"/>
  <c r="AH172" i="16"/>
  <c r="AF172" i="16"/>
  <c r="AC173" i="16"/>
  <c r="AE173" i="16"/>
  <c r="AG174" i="16"/>
  <c r="AH174" i="16"/>
  <c r="AH176" i="16"/>
  <c r="AC177" i="16"/>
  <c r="AE177" i="16"/>
  <c r="AG178" i="16"/>
  <c r="AH178" i="16"/>
  <c r="AH180" i="16"/>
  <c r="AC181" i="16"/>
  <c r="AE181" i="16"/>
  <c r="AG182" i="16"/>
  <c r="AH182" i="16"/>
  <c r="AH184" i="16"/>
  <c r="AC185" i="16"/>
  <c r="AE185" i="16"/>
  <c r="AG186" i="16"/>
  <c r="AH186" i="16"/>
  <c r="AH188" i="16"/>
  <c r="AC189" i="16"/>
  <c r="AE189" i="16"/>
  <c r="AG190" i="16"/>
  <c r="AH190" i="16"/>
  <c r="AH192" i="16"/>
  <c r="AC193" i="16"/>
  <c r="AE193" i="16"/>
  <c r="AG194" i="16"/>
  <c r="AH194" i="16"/>
  <c r="AH196" i="16"/>
  <c r="AC197" i="16"/>
  <c r="AE197" i="16"/>
  <c r="AG198" i="16"/>
  <c r="AH198" i="16"/>
  <c r="AH200" i="16"/>
  <c r="AC201" i="16"/>
  <c r="AE201" i="16"/>
  <c r="AG202" i="16"/>
  <c r="AH202" i="16"/>
  <c r="AH204" i="16"/>
  <c r="AC205" i="16"/>
  <c r="AE205" i="16"/>
  <c r="AG206" i="16"/>
  <c r="AH206" i="16"/>
  <c r="AH208" i="16"/>
  <c r="AC209" i="16"/>
  <c r="AE209" i="16"/>
  <c r="AG210" i="16"/>
  <c r="AH210" i="16"/>
  <c r="AH212" i="16"/>
  <c r="AC213" i="16"/>
  <c r="AE213" i="16"/>
  <c r="AG214" i="16"/>
  <c r="AH214" i="16"/>
  <c r="AH216" i="16"/>
  <c r="AC217" i="16"/>
  <c r="AE217" i="16"/>
  <c r="AG218" i="16"/>
  <c r="AH218" i="16"/>
  <c r="AH220" i="16"/>
  <c r="AF220" i="16"/>
  <c r="AC221" i="16"/>
  <c r="AE221" i="16"/>
  <c r="AG222" i="16"/>
  <c r="AH222" i="16"/>
  <c r="AH224" i="16"/>
  <c r="AC225" i="16"/>
  <c r="AE225" i="16"/>
  <c r="AG226" i="16"/>
  <c r="AH226" i="16"/>
  <c r="AH228" i="16"/>
  <c r="AF228" i="16"/>
  <c r="AC229" i="16"/>
  <c r="AE229" i="16"/>
  <c r="AG230" i="16"/>
  <c r="AH230" i="16"/>
  <c r="AD231" i="16"/>
  <c r="AH232" i="16"/>
  <c r="AF232" i="16"/>
  <c r="AC233" i="16"/>
  <c r="AE233" i="16"/>
  <c r="AG234" i="16"/>
  <c r="AH234" i="16"/>
  <c r="AD235" i="16"/>
  <c r="AH236" i="16"/>
  <c r="AF236" i="16"/>
  <c r="AC237" i="16"/>
  <c r="AE237" i="16"/>
  <c r="AG238" i="16"/>
  <c r="AH238" i="16"/>
  <c r="AD239" i="16"/>
  <c r="AH240" i="16"/>
  <c r="AF240" i="16"/>
  <c r="AC241" i="16"/>
  <c r="AE241" i="16"/>
  <c r="AG242" i="16"/>
  <c r="AH242" i="16"/>
  <c r="AD243" i="16"/>
  <c r="AH244" i="16"/>
  <c r="AF244" i="16"/>
  <c r="AC245" i="16"/>
  <c r="AE245" i="16"/>
  <c r="AG246" i="16"/>
  <c r="AD247" i="16"/>
  <c r="AF248" i="16"/>
  <c r="AC249" i="16"/>
  <c r="AE249" i="16"/>
  <c r="AD251" i="16"/>
  <c r="AF252" i="16"/>
  <c r="AE253" i="16"/>
  <c r="AD255" i="16"/>
  <c r="AF256" i="16"/>
  <c r="AE257" i="16"/>
  <c r="AD259" i="16"/>
  <c r="AF260" i="16"/>
  <c r="AE261" i="16"/>
  <c r="AD263" i="16"/>
  <c r="AE265" i="16"/>
  <c r="AD267" i="16"/>
  <c r="AF268" i="16"/>
  <c r="AE269" i="16"/>
  <c r="AD271" i="16"/>
  <c r="AF272" i="16"/>
  <c r="AE273" i="16"/>
  <c r="AD275" i="16"/>
  <c r="AF276" i="16"/>
  <c r="AE277" i="16"/>
  <c r="AD279" i="16"/>
  <c r="AF280" i="16"/>
  <c r="AE281" i="16"/>
  <c r="AD283" i="16"/>
  <c r="AF284" i="16"/>
  <c r="AC285" i="16"/>
  <c r="AE285" i="16"/>
  <c r="AD287" i="16"/>
  <c r="AF288" i="16"/>
  <c r="AC289" i="16"/>
  <c r="AE289" i="16"/>
  <c r="AD291" i="16"/>
  <c r="AF292" i="16"/>
  <c r="AC293" i="16"/>
  <c r="AE293" i="16"/>
  <c r="AD295" i="16"/>
  <c r="AF296" i="16"/>
  <c r="AC297" i="16"/>
  <c r="AE297" i="16"/>
  <c r="AD299" i="16"/>
  <c r="AF300" i="16"/>
  <c r="AC301" i="16"/>
  <c r="AE301" i="16"/>
  <c r="AD303" i="16"/>
  <c r="AF304" i="16"/>
  <c r="AC305" i="16"/>
  <c r="AE305" i="16"/>
  <c r="AD307" i="16"/>
  <c r="AF308" i="16"/>
  <c r="AC309" i="16"/>
  <c r="AE309" i="16"/>
  <c r="AD311" i="16"/>
  <c r="AF312" i="16"/>
  <c r="AC313" i="16"/>
  <c r="AE313" i="16"/>
  <c r="AD315" i="16"/>
  <c r="AH316" i="16"/>
  <c r="AF316" i="16"/>
  <c r="AC317" i="16"/>
  <c r="AE317" i="16"/>
  <c r="AH318" i="16"/>
  <c r="AH320" i="16"/>
  <c r="AF320" i="16"/>
  <c r="AC321" i="16"/>
  <c r="AE321" i="16"/>
  <c r="AH322" i="16"/>
  <c r="AH324" i="16"/>
  <c r="AC325" i="16"/>
  <c r="AE325" i="16"/>
  <c r="AH326" i="16"/>
  <c r="AD327" i="16"/>
  <c r="AH328" i="16"/>
  <c r="AF328" i="16"/>
  <c r="AC329" i="16"/>
  <c r="AE329" i="16"/>
  <c r="AH330" i="16"/>
  <c r="AD331" i="16"/>
  <c r="AH332" i="16"/>
  <c r="AF332" i="16"/>
  <c r="AC333" i="16"/>
  <c r="AE333" i="16"/>
  <c r="AH334" i="16"/>
  <c r="AD335" i="16"/>
  <c r="AH336" i="16"/>
  <c r="AF336" i="16"/>
  <c r="AC337" i="16"/>
  <c r="AE337" i="16"/>
  <c r="AH338" i="16"/>
  <c r="AD339" i="16"/>
  <c r="AH340" i="16"/>
  <c r="AF340" i="16"/>
  <c r="AC341" i="16"/>
  <c r="AE341" i="16"/>
  <c r="AH342" i="16"/>
  <c r="AH344" i="16"/>
  <c r="AF344" i="16"/>
  <c r="AC345" i="16"/>
  <c r="AE345" i="16"/>
  <c r="AH346" i="16"/>
  <c r="AD347" i="16"/>
  <c r="AG213" i="16"/>
  <c r="AG217" i="16"/>
  <c r="AG221" i="16"/>
  <c r="AG225" i="16"/>
  <c r="AG229" i="16"/>
  <c r="AG233" i="16"/>
  <c r="AG237" i="16"/>
  <c r="AG241" i="16"/>
  <c r="AG245" i="16"/>
  <c r="AG381" i="16"/>
  <c r="AG385" i="16"/>
  <c r="AG389" i="16"/>
  <c r="AG397" i="16"/>
  <c r="AG401" i="16"/>
  <c r="AG405" i="16"/>
  <c r="AG409" i="16"/>
  <c r="AG413" i="16"/>
  <c r="AG417" i="16"/>
  <c r="AG421" i="16"/>
  <c r="AG425" i="16"/>
  <c r="AG429" i="16"/>
  <c r="AG433" i="16"/>
  <c r="AG437" i="16"/>
  <c r="AG441" i="16"/>
  <c r="AG445" i="16"/>
  <c r="AG449" i="16"/>
  <c r="AG453" i="16"/>
  <c r="AG457" i="16"/>
  <c r="AG461" i="16"/>
  <c r="AG465" i="16"/>
  <c r="AG469" i="16"/>
  <c r="AG473" i="16"/>
  <c r="AG477" i="16"/>
  <c r="AG481" i="16"/>
  <c r="AG485" i="16"/>
  <c r="AG489" i="16"/>
  <c r="AH135" i="16"/>
  <c r="AH139" i="16"/>
  <c r="AH143" i="16"/>
  <c r="AH147" i="16"/>
  <c r="AH151" i="16"/>
  <c r="AH155" i="16"/>
  <c r="AH159" i="16"/>
  <c r="AH163" i="16"/>
  <c r="AH167" i="16"/>
  <c r="AH179" i="16"/>
  <c r="AH183" i="16"/>
  <c r="AH187" i="16"/>
  <c r="AH191" i="16"/>
  <c r="AH195" i="16"/>
  <c r="AH199" i="16"/>
  <c r="AH203" i="16"/>
  <c r="AH207" i="16"/>
  <c r="AH211" i="16"/>
  <c r="AH215" i="16"/>
  <c r="AH219" i="16"/>
  <c r="AH235" i="16"/>
  <c r="AH243" i="16"/>
  <c r="AH363" i="16"/>
  <c r="AH371" i="16"/>
  <c r="AH375" i="16"/>
  <c r="AH383" i="16"/>
  <c r="AH395" i="16"/>
  <c r="AH403" i="16"/>
  <c r="AH407" i="16"/>
  <c r="AH415" i="16"/>
  <c r="AH348" i="16"/>
  <c r="AF348" i="16"/>
  <c r="AC349" i="16"/>
  <c r="AE349" i="16"/>
  <c r="AH350" i="16"/>
  <c r="AD351" i="16"/>
  <c r="AH352" i="16"/>
  <c r="AF352" i="16"/>
  <c r="AC353" i="16"/>
  <c r="AE353" i="16"/>
  <c r="AH354" i="16"/>
  <c r="AD355" i="16"/>
  <c r="AH356" i="16"/>
  <c r="AC357" i="16"/>
  <c r="AE357" i="16"/>
  <c r="AH358" i="16"/>
  <c r="AD359" i="16"/>
  <c r="AH360" i="16"/>
  <c r="AF360" i="16"/>
  <c r="AC361" i="16"/>
  <c r="AE361" i="16"/>
  <c r="AH362" i="16"/>
  <c r="AD363" i="16"/>
  <c r="AH364" i="16"/>
  <c r="AF364" i="16"/>
  <c r="AC365" i="16"/>
  <c r="AE365" i="16"/>
  <c r="AH366" i="16"/>
  <c r="AD367" i="16"/>
  <c r="AH368" i="16"/>
  <c r="AF368" i="16"/>
  <c r="AC369" i="16"/>
  <c r="AE369" i="16"/>
  <c r="AH370" i="16"/>
  <c r="AD371" i="16"/>
  <c r="AH372" i="16"/>
  <c r="AF372" i="16"/>
  <c r="AC373" i="16"/>
  <c r="AE373" i="16"/>
  <c r="AH374" i="16"/>
  <c r="AD375" i="16"/>
  <c r="AH376" i="16"/>
  <c r="AF376" i="16"/>
  <c r="AC377" i="16"/>
  <c r="AE377" i="16"/>
  <c r="AG378" i="16"/>
  <c r="AH378" i="16"/>
  <c r="AD379" i="16"/>
  <c r="AF380" i="16"/>
  <c r="AC381" i="16"/>
  <c r="AE381" i="16"/>
  <c r="AG382" i="16"/>
  <c r="AH382" i="16"/>
  <c r="AF384" i="16"/>
  <c r="AC385" i="16"/>
  <c r="AE385" i="16"/>
  <c r="AG386" i="16"/>
  <c r="AH386" i="16"/>
  <c r="AD387" i="16"/>
  <c r="AE389" i="16"/>
  <c r="AG390" i="16"/>
  <c r="AH390" i="16"/>
  <c r="AD391" i="16"/>
  <c r="AH392" i="16"/>
  <c r="AF392" i="16"/>
  <c r="AE393" i="16"/>
  <c r="AG394" i="16"/>
  <c r="AH394" i="16"/>
  <c r="AD395" i="16"/>
  <c r="AH396" i="16"/>
  <c r="AF396" i="16"/>
  <c r="AE397" i="16"/>
  <c r="AG398" i="16"/>
  <c r="AH398" i="16"/>
  <c r="AD399" i="16"/>
  <c r="AH400" i="16"/>
  <c r="AF400" i="16"/>
  <c r="AC401" i="16"/>
  <c r="AE401" i="16"/>
  <c r="AG402" i="16"/>
  <c r="AH402" i="16"/>
  <c r="AD403" i="16"/>
  <c r="AH404" i="16"/>
  <c r="AF404" i="16"/>
  <c r="AC405" i="16"/>
  <c r="AE405" i="16"/>
  <c r="AG406" i="16"/>
  <c r="AH406" i="16"/>
  <c r="AD407" i="16"/>
  <c r="AH408" i="16"/>
  <c r="AF408" i="16"/>
  <c r="AC409" i="16"/>
  <c r="AE409" i="16"/>
  <c r="AG410" i="16"/>
  <c r="AH410" i="16"/>
  <c r="AD411" i="16"/>
  <c r="AH412" i="16"/>
  <c r="AF412" i="16"/>
  <c r="AC413" i="16"/>
  <c r="AE413" i="16"/>
  <c r="AG414" i="16"/>
  <c r="AH414" i="16"/>
  <c r="AD415" i="16"/>
  <c r="AH416" i="16"/>
  <c r="AF416" i="16"/>
  <c r="AC417" i="16"/>
  <c r="AE417" i="16"/>
  <c r="AG418" i="16"/>
  <c r="AH418" i="16"/>
  <c r="AD419" i="16"/>
  <c r="AH420" i="16"/>
  <c r="AF420" i="16"/>
  <c r="AC421" i="16"/>
  <c r="AE421" i="16"/>
  <c r="AG422" i="16"/>
  <c r="AH422" i="16"/>
  <c r="AD423" i="16"/>
  <c r="AH424" i="16"/>
  <c r="AF424" i="16"/>
  <c r="AC425" i="16"/>
  <c r="AE425" i="16"/>
  <c r="AG426" i="16"/>
  <c r="AH426" i="16"/>
  <c r="AD427" i="16"/>
  <c r="AH428" i="16"/>
  <c r="AF428" i="16"/>
  <c r="AC429" i="16"/>
  <c r="AE429" i="16"/>
  <c r="AG430" i="16"/>
  <c r="AH430" i="16"/>
  <c r="AD431" i="16"/>
  <c r="AH432" i="16"/>
  <c r="AF432" i="16"/>
  <c r="AC433" i="16"/>
  <c r="AE433" i="16"/>
  <c r="AG434" i="16"/>
  <c r="AH434" i="16"/>
  <c r="AD435" i="16"/>
  <c r="AH436" i="16"/>
  <c r="AF436" i="16"/>
  <c r="AC437" i="16"/>
  <c r="AE437" i="16"/>
  <c r="AG438" i="16"/>
  <c r="AH438" i="16"/>
  <c r="AD439" i="16"/>
  <c r="AH440" i="16"/>
  <c r="AF440" i="16"/>
  <c r="AE441" i="16"/>
  <c r="AG442" i="16"/>
  <c r="AH442" i="16"/>
  <c r="AD443" i="16"/>
  <c r="AF444" i="16"/>
  <c r="AC445" i="16"/>
  <c r="AE445" i="16"/>
  <c r="AG446" i="16"/>
  <c r="AD447" i="16"/>
  <c r="AF448" i="16"/>
  <c r="AC449" i="16"/>
  <c r="AE449" i="16"/>
  <c r="AD451" i="16"/>
  <c r="AF452" i="16"/>
  <c r="AC453" i="16"/>
  <c r="AE453" i="16"/>
  <c r="AG454" i="16"/>
  <c r="AD455" i="16"/>
  <c r="AH456" i="16"/>
  <c r="AF456" i="16"/>
  <c r="AC457" i="16"/>
  <c r="AE457" i="16"/>
  <c r="AG458" i="16"/>
  <c r="AG493" i="16"/>
  <c r="AG497" i="16"/>
  <c r="AG501" i="16"/>
  <c r="AG505" i="16"/>
  <c r="AG509" i="16"/>
  <c r="AG513" i="16"/>
  <c r="AG517" i="16"/>
  <c r="AG521" i="16"/>
  <c r="AG525" i="16"/>
  <c r="AG529" i="16"/>
  <c r="AG533" i="16"/>
  <c r="AG537" i="16"/>
  <c r="AG545" i="16"/>
  <c r="AG549" i="16"/>
  <c r="AG553" i="16"/>
  <c r="AG557" i="16"/>
  <c r="AG561" i="16"/>
  <c r="AG565" i="16"/>
  <c r="AG569" i="16"/>
  <c r="AG573" i="16"/>
  <c r="AG577" i="16"/>
  <c r="AG581" i="16"/>
  <c r="AG585" i="16"/>
  <c r="AH423" i="16"/>
  <c r="AH431" i="16"/>
  <c r="AH435" i="16"/>
  <c r="AH439" i="16"/>
  <c r="AH443" i="16"/>
  <c r="AH451" i="16"/>
  <c r="AH463" i="16"/>
  <c r="AH475" i="16"/>
  <c r="AH483" i="16"/>
  <c r="AH487" i="16"/>
  <c r="AH495" i="16"/>
  <c r="AH499" i="16"/>
  <c r="AH507" i="16"/>
  <c r="AH515" i="16"/>
  <c r="AH519" i="16"/>
  <c r="AH523" i="16"/>
  <c r="AH527" i="16"/>
  <c r="AH458" i="16"/>
  <c r="AD459" i="16"/>
  <c r="AC461" i="16"/>
  <c r="AD463" i="16"/>
  <c r="AH464" i="16"/>
  <c r="AC465" i="16"/>
  <c r="AH466" i="16"/>
  <c r="AD467" i="16"/>
  <c r="AC469" i="16"/>
  <c r="AH470" i="16"/>
  <c r="AD471" i="16"/>
  <c r="AH472" i="16"/>
  <c r="AC473" i="16"/>
  <c r="AH474" i="16"/>
  <c r="AD475" i="16"/>
  <c r="AH476" i="16"/>
  <c r="AC477" i="16"/>
  <c r="AH478" i="16"/>
  <c r="AD479" i="16"/>
  <c r="AH480" i="16"/>
  <c r="AC481" i="16"/>
  <c r="AH482" i="16"/>
  <c r="AD483" i="16"/>
  <c r="AH484" i="16"/>
  <c r="AC485" i="16"/>
  <c r="AH486" i="16"/>
  <c r="AD487" i="16"/>
  <c r="AH488" i="16"/>
  <c r="AC489" i="16"/>
  <c r="AH490" i="16"/>
  <c r="AD491" i="16"/>
  <c r="AH492" i="16"/>
  <c r="AC493" i="16"/>
  <c r="AH494" i="16"/>
  <c r="AD495" i="16"/>
  <c r="AH496" i="16"/>
  <c r="AC497" i="16"/>
  <c r="AH498" i="16"/>
  <c r="AD499" i="16"/>
  <c r="AH500" i="16"/>
  <c r="AC501" i="16"/>
  <c r="AH502" i="16"/>
  <c r="AD503" i="16"/>
  <c r="AH504" i="16"/>
  <c r="AC505" i="16"/>
  <c r="AH506" i="16"/>
  <c r="AD507" i="16"/>
  <c r="AH508" i="16"/>
  <c r="AC509" i="16"/>
  <c r="AH510" i="16"/>
  <c r="AD511" i="16"/>
  <c r="AH512" i="16"/>
  <c r="AC513" i="16"/>
  <c r="AH514" i="16"/>
  <c r="AD515" i="16"/>
  <c r="AH516" i="16"/>
  <c r="AC517" i="16"/>
  <c r="AH518" i="16"/>
  <c r="AD519" i="16"/>
  <c r="AH520" i="16"/>
  <c r="AC521" i="16"/>
  <c r="AH522" i="16"/>
  <c r="AD523" i="16"/>
  <c r="AH524" i="16"/>
  <c r="AC525" i="16"/>
  <c r="AH526" i="16"/>
  <c r="AD527" i="16"/>
  <c r="AH528" i="16"/>
  <c r="AC529" i="16"/>
  <c r="AH530" i="16"/>
  <c r="AD531" i="16"/>
  <c r="AH532" i="16"/>
  <c r="AC533" i="16"/>
  <c r="AH534" i="16"/>
  <c r="AD535" i="16"/>
  <c r="AH536" i="16"/>
  <c r="AH538" i="16"/>
  <c r="AD539" i="16"/>
  <c r="AH540" i="16"/>
  <c r="AC541" i="16"/>
  <c r="AH542" i="16"/>
  <c r="AH544" i="16"/>
  <c r="AH548" i="16"/>
  <c r="AH552" i="16"/>
  <c r="AH556" i="16"/>
  <c r="AG589" i="16"/>
  <c r="AG593" i="16"/>
  <c r="AG597" i="16"/>
  <c r="AG601" i="16"/>
  <c r="AG605" i="16"/>
  <c r="AG609" i="16"/>
  <c r="AG613" i="16"/>
  <c r="AG617" i="16"/>
  <c r="AG629" i="16"/>
  <c r="AG637" i="16"/>
  <c r="AG641" i="16"/>
  <c r="AG645" i="16"/>
  <c r="AG649" i="16"/>
  <c r="AG653" i="16"/>
  <c r="AG657" i="16"/>
  <c r="AG661" i="16"/>
  <c r="AG665" i="16"/>
  <c r="AG669" i="16"/>
  <c r="AG673" i="16"/>
  <c r="AG677" i="16"/>
  <c r="AG681" i="16"/>
  <c r="AH535" i="16"/>
  <c r="AH543" i="16"/>
  <c r="AH547" i="16"/>
  <c r="AH555" i="16"/>
  <c r="AH559" i="16"/>
  <c r="AH567" i="16"/>
  <c r="AE574" i="16"/>
  <c r="AH575" i="16"/>
  <c r="AH583" i="16"/>
  <c r="AH587" i="16"/>
  <c r="AH599" i="16"/>
  <c r="AH603" i="16"/>
  <c r="AE610" i="16"/>
  <c r="AH623" i="16"/>
  <c r="AE630" i="16"/>
  <c r="AH631" i="16"/>
  <c r="AH635" i="16"/>
  <c r="AE638" i="16"/>
  <c r="AH639" i="16"/>
  <c r="AG685" i="16"/>
  <c r="AG689" i="16"/>
  <c r="AG693" i="16"/>
  <c r="AG697" i="16"/>
  <c r="AG701" i="16"/>
  <c r="AG705" i="16"/>
  <c r="AG709" i="16"/>
  <c r="AG717" i="16"/>
  <c r="AG721" i="16"/>
  <c r="AG725" i="16"/>
  <c r="AG729" i="16"/>
  <c r="AG733" i="16"/>
  <c r="AG737" i="16"/>
  <c r="AC738" i="16"/>
  <c r="AG741" i="16"/>
  <c r="AC742" i="16"/>
  <c r="AG745" i="16"/>
  <c r="AC746" i="16"/>
  <c r="AG749" i="16"/>
  <c r="AC750" i="16"/>
  <c r="AG753" i="16"/>
  <c r="AC754" i="16"/>
  <c r="AG757" i="16"/>
  <c r="AC758" i="16"/>
  <c r="AG761" i="16"/>
  <c r="AC762" i="16"/>
  <c r="AG765" i="16"/>
  <c r="AC766" i="16"/>
  <c r="AG769" i="16"/>
  <c r="AC770" i="16"/>
  <c r="AG773" i="16"/>
  <c r="AC774" i="16"/>
  <c r="AG777" i="16"/>
  <c r="AC778" i="16"/>
  <c r="AC782" i="16"/>
  <c r="AC786" i="16"/>
  <c r="AG789" i="16"/>
  <c r="AG793" i="16"/>
  <c r="AC794" i="16"/>
  <c r="AG797" i="16"/>
  <c r="AC798" i="16"/>
  <c r="AG801" i="16"/>
  <c r="AC802" i="16"/>
  <c r="AG805" i="16"/>
  <c r="AC806" i="16"/>
  <c r="AG809" i="16"/>
  <c r="AC810" i="16"/>
  <c r="AG813" i="16"/>
  <c r="AC814" i="16"/>
  <c r="AG817" i="16"/>
  <c r="AC818" i="16"/>
  <c r="AG821" i="16"/>
  <c r="AC822" i="16"/>
  <c r="AG825" i="16"/>
  <c r="AC826" i="16"/>
  <c r="AG829" i="16"/>
  <c r="AC830" i="16"/>
  <c r="AG833" i="16"/>
  <c r="AC834" i="16"/>
  <c r="AC874" i="16"/>
  <c r="AC878" i="16"/>
  <c r="AC882" i="16"/>
  <c r="AC886" i="16"/>
  <c r="AC890" i="16"/>
  <c r="AC894" i="16"/>
  <c r="AC898" i="16"/>
  <c r="AC902" i="16"/>
  <c r="AC906" i="16"/>
  <c r="AC910" i="16"/>
  <c r="AC914" i="16"/>
  <c r="AC918" i="16"/>
  <c r="AC922" i="16"/>
  <c r="AC926" i="16"/>
  <c r="AC930" i="16"/>
  <c r="AC934" i="16"/>
  <c r="AC938" i="16"/>
  <c r="AC942" i="16"/>
  <c r="AC946" i="16"/>
  <c r="AC950" i="16"/>
  <c r="AC954" i="16"/>
  <c r="AC958" i="16"/>
  <c r="AC966" i="16"/>
  <c r="AC974" i="16"/>
  <c r="AC982" i="16"/>
  <c r="AC990" i="16"/>
  <c r="AH643" i="16"/>
  <c r="AF646" i="16"/>
  <c r="AH647" i="16"/>
  <c r="AE650" i="16"/>
  <c r="AH651" i="16"/>
  <c r="AH655" i="16"/>
  <c r="AH659" i="16"/>
  <c r="AE662" i="16"/>
  <c r="AH663" i="16"/>
  <c r="AH667" i="16"/>
  <c r="AE670" i="16"/>
  <c r="AH671" i="16"/>
  <c r="AH675" i="16"/>
  <c r="AG676" i="16"/>
  <c r="AE678" i="16"/>
  <c r="AH679" i="16"/>
  <c r="AG680" i="16"/>
  <c r="AE682" i="16"/>
  <c r="AH683" i="16"/>
  <c r="AF685" i="16"/>
  <c r="AH695" i="16"/>
  <c r="AH699" i="16"/>
  <c r="AG700" i="16"/>
  <c r="AH703" i="16"/>
  <c r="AE706" i="16"/>
  <c r="AG708" i="16"/>
  <c r="AE710" i="16"/>
  <c r="AF5" i="16"/>
  <c r="AE6" i="16"/>
  <c r="AF9" i="16"/>
  <c r="AE10" i="16"/>
  <c r="AF13" i="16"/>
  <c r="AE14" i="16"/>
  <c r="AF17" i="16"/>
  <c r="AE18" i="16"/>
  <c r="AF29" i="16"/>
  <c r="AF41" i="16"/>
  <c r="AF69" i="16"/>
  <c r="AF73" i="16"/>
  <c r="AF77" i="16"/>
  <c r="AF81" i="16"/>
  <c r="AF85" i="16"/>
  <c r="AE86" i="16"/>
  <c r="AG87" i="16"/>
  <c r="AF89" i="16"/>
  <c r="AE90" i="16"/>
  <c r="AF93" i="16"/>
  <c r="AE94" i="16"/>
  <c r="AF97" i="16"/>
  <c r="AE98" i="16"/>
  <c r="AF101" i="16"/>
  <c r="AE102" i="16"/>
  <c r="AF105" i="16"/>
  <c r="AE106" i="16"/>
  <c r="AF109" i="16"/>
  <c r="AE110" i="16"/>
  <c r="AF113" i="16"/>
  <c r="AE114" i="16"/>
  <c r="AF117" i="16"/>
  <c r="AE118" i="16"/>
  <c r="AF121" i="16"/>
  <c r="AE122" i="16"/>
  <c r="AF125" i="16"/>
  <c r="AE126" i="16"/>
  <c r="AF129" i="16"/>
  <c r="AE130" i="16"/>
  <c r="AF133" i="16"/>
  <c r="AE134" i="16"/>
  <c r="AF137" i="16"/>
  <c r="AE138" i="16"/>
  <c r="AF141" i="16"/>
  <c r="AE142" i="16"/>
  <c r="AF145" i="16"/>
  <c r="AE146" i="16"/>
  <c r="AF149" i="16"/>
  <c r="AE150" i="16"/>
  <c r="AE154" i="16"/>
  <c r="AE158" i="16"/>
  <c r="AE162" i="16"/>
  <c r="AE166" i="16"/>
  <c r="AE170" i="16"/>
  <c r="AE174" i="16"/>
  <c r="AE178" i="16"/>
  <c r="AE182" i="16"/>
  <c r="AE186" i="16"/>
  <c r="AE190" i="16"/>
  <c r="AE194" i="16"/>
  <c r="AE198" i="16"/>
  <c r="AE202" i="16"/>
  <c r="AE206" i="16"/>
  <c r="AE210" i="16"/>
  <c r="AF294" i="16"/>
  <c r="AF298" i="16"/>
  <c r="AF302" i="16"/>
  <c r="AF306" i="16"/>
  <c r="AF310" i="16"/>
  <c r="AF314" i="16"/>
  <c r="AF318" i="16"/>
  <c r="AF322" i="16"/>
  <c r="AF326" i="16"/>
  <c r="AF330" i="16"/>
  <c r="AF334" i="16"/>
  <c r="AF338" i="16"/>
  <c r="AF342" i="16"/>
  <c r="AF346" i="16"/>
  <c r="AF350" i="16"/>
  <c r="AF354" i="16"/>
  <c r="AF358" i="16"/>
  <c r="AF362" i="16"/>
  <c r="AH365" i="16"/>
  <c r="AF366" i="16"/>
  <c r="AH369" i="16"/>
  <c r="AF370" i="16"/>
  <c r="AH373" i="16"/>
  <c r="AF374" i="16"/>
  <c r="AF378" i="16"/>
  <c r="AF382" i="16"/>
  <c r="AF386" i="16"/>
  <c r="AH389" i="16"/>
  <c r="AF390" i="16"/>
  <c r="AH393" i="16"/>
  <c r="AF394" i="16"/>
  <c r="AH397" i="16"/>
  <c r="AF398" i="16"/>
  <c r="AH401" i="16"/>
  <c r="AF402" i="16"/>
  <c r="AH405" i="16"/>
  <c r="AF406" i="16"/>
  <c r="AH409" i="16"/>
  <c r="AF410" i="16"/>
  <c r="AC410" i="16"/>
  <c r="AE411" i="16"/>
  <c r="AD412" i="16"/>
  <c r="AH413" i="16"/>
  <c r="AF414" i="16"/>
  <c r="AC414" i="16"/>
  <c r="AE415" i="16"/>
  <c r="AD416" i="16"/>
  <c r="AH417" i="16"/>
  <c r="AF418" i="16"/>
  <c r="AC418" i="16"/>
  <c r="AE419" i="16"/>
  <c r="AD420" i="16"/>
  <c r="AH421" i="16"/>
  <c r="AF422" i="16"/>
  <c r="AC422" i="16"/>
  <c r="AE423" i="16"/>
  <c r="AD424" i="16"/>
  <c r="AH425" i="16"/>
  <c r="AF426" i="16"/>
  <c r="AC426" i="16"/>
  <c r="AE427" i="16"/>
  <c r="AD428" i="16"/>
  <c r="AH429" i="16"/>
  <c r="AF430" i="16"/>
  <c r="AC430" i="16"/>
  <c r="AE431" i="16"/>
  <c r="AD432" i="16"/>
  <c r="AH433" i="16"/>
  <c r="AF434" i="16"/>
  <c r="AC434" i="16"/>
  <c r="AE435" i="16"/>
  <c r="AD436" i="16"/>
  <c r="AH437" i="16"/>
  <c r="AF438" i="16"/>
  <c r="AC438" i="16"/>
  <c r="AE439" i="16"/>
  <c r="AD440" i="16"/>
  <c r="AH441" i="16"/>
  <c r="AF442" i="16"/>
  <c r="AC442" i="16"/>
  <c r="AE443" i="16"/>
  <c r="AD444" i="16"/>
  <c r="AF446" i="16"/>
  <c r="AC446" i="16"/>
  <c r="AE447" i="16"/>
  <c r="AD448" i="16"/>
  <c r="AF450" i="16"/>
  <c r="AC450" i="16"/>
  <c r="AE451" i="16"/>
  <c r="AD452" i="16"/>
  <c r="AF454" i="16"/>
  <c r="AH137" i="16"/>
  <c r="AH97" i="16"/>
  <c r="AE214" i="16"/>
  <c r="AE218" i="16"/>
  <c r="AF221" i="16"/>
  <c r="AE222" i="16"/>
  <c r="AF225" i="16"/>
  <c r="AE226" i="16"/>
  <c r="AF229" i="16"/>
  <c r="AE230" i="16"/>
  <c r="AF233" i="16"/>
  <c r="AE234" i="16"/>
  <c r="AF237" i="16"/>
  <c r="AE238" i="16"/>
  <c r="AF241" i="16"/>
  <c r="AE242" i="16"/>
  <c r="AF245" i="16"/>
  <c r="AE246" i="16"/>
  <c r="AF249" i="16"/>
  <c r="AE250" i="16"/>
  <c r="AF253" i="16"/>
  <c r="AE254" i="16"/>
  <c r="AF257" i="16"/>
  <c r="AE258" i="16"/>
  <c r="AF261" i="16"/>
  <c r="AE262" i="16"/>
  <c r="AF265" i="16"/>
  <c r="AE266" i="16"/>
  <c r="AF269" i="16"/>
  <c r="AE270" i="16"/>
  <c r="AF273" i="16"/>
  <c r="AE274" i="16"/>
  <c r="AF277" i="16"/>
  <c r="AE278" i="16"/>
  <c r="AF281" i="16"/>
  <c r="AE282" i="16"/>
  <c r="AF285" i="16"/>
  <c r="AE286" i="16"/>
  <c r="AF289" i="16"/>
  <c r="AE290" i="16"/>
  <c r="AF293" i="16"/>
  <c r="AE294" i="16"/>
  <c r="AF297" i="16"/>
  <c r="AE298" i="16"/>
  <c r="AF301" i="16"/>
  <c r="AE302" i="16"/>
  <c r="AF305" i="16"/>
  <c r="AE306" i="16"/>
  <c r="AF309" i="16"/>
  <c r="AE310" i="16"/>
  <c r="AF313" i="16"/>
  <c r="AE314" i="16"/>
  <c r="AF317" i="16"/>
  <c r="AE318" i="16"/>
  <c r="AF321" i="16"/>
  <c r="AE322" i="16"/>
  <c r="AF325" i="16"/>
  <c r="AE326" i="16"/>
  <c r="AF329" i="16"/>
  <c r="AE330" i="16"/>
  <c r="AF333" i="16"/>
  <c r="AE334" i="16"/>
  <c r="AF337" i="16"/>
  <c r="AE338" i="16"/>
  <c r="AF341" i="16"/>
  <c r="AE342" i="16"/>
  <c r="AF345" i="16"/>
  <c r="AE346" i="16"/>
  <c r="AF349" i="16"/>
  <c r="AE350" i="16"/>
  <c r="AF353" i="16"/>
  <c r="AE354" i="16"/>
  <c r="AF357" i="16"/>
  <c r="AE358" i="16"/>
  <c r="AF361" i="16"/>
  <c r="AE362" i="16"/>
  <c r="AF365" i="16"/>
  <c r="AE366" i="16"/>
  <c r="AF369" i="16"/>
  <c r="AE370" i="16"/>
  <c r="AF373" i="16"/>
  <c r="AE374" i="16"/>
  <c r="AF377" i="16"/>
  <c r="AE378" i="16"/>
  <c r="AF381" i="16"/>
  <c r="AE382" i="16"/>
  <c r="AF385" i="16"/>
  <c r="AE386" i="16"/>
  <c r="AF389" i="16"/>
  <c r="AE390" i="16"/>
  <c r="AF393" i="16"/>
  <c r="AE394" i="16"/>
  <c r="AF397" i="16"/>
  <c r="AE398" i="16"/>
  <c r="AF401" i="16"/>
  <c r="AE402" i="16"/>
  <c r="AF405" i="16"/>
  <c r="AE406" i="16"/>
  <c r="AF409" i="16"/>
  <c r="AE410" i="16"/>
  <c r="AF413" i="16"/>
  <c r="AE414" i="16"/>
  <c r="AF417" i="16"/>
  <c r="AE418" i="16"/>
  <c r="AF421" i="16"/>
  <c r="AE422" i="16"/>
  <c r="AF425" i="16"/>
  <c r="AE426" i="16"/>
  <c r="AF429" i="16"/>
  <c r="AE430" i="16"/>
  <c r="AF433" i="16"/>
  <c r="AE434" i="16"/>
  <c r="AF437" i="16"/>
  <c r="AE438" i="16"/>
  <c r="AF441" i="16"/>
  <c r="AE442" i="16"/>
  <c r="AC454" i="16"/>
  <c r="AE455" i="16"/>
  <c r="AD456" i="16"/>
  <c r="AH457" i="16"/>
  <c r="AF458" i="16"/>
  <c r="AC458" i="16"/>
  <c r="AE459" i="16"/>
  <c r="AD460" i="16"/>
  <c r="AF462" i="16"/>
  <c r="AC462" i="16"/>
  <c r="AE463" i="16"/>
  <c r="AD464" i="16"/>
  <c r="AC466" i="16"/>
  <c r="AD468" i="16"/>
  <c r="AH469" i="16"/>
  <c r="AF470" i="16"/>
  <c r="AC470" i="16"/>
  <c r="AE471" i="16"/>
  <c r="AD472" i="16"/>
  <c r="AH473" i="16"/>
  <c r="AF474" i="16"/>
  <c r="AC474" i="16"/>
  <c r="AE475" i="16"/>
  <c r="AD476" i="16"/>
  <c r="AH477" i="16"/>
  <c r="AF478" i="16"/>
  <c r="AC478" i="16"/>
  <c r="AE479" i="16"/>
  <c r="AD480" i="16"/>
  <c r="AH481" i="16"/>
  <c r="AF482" i="16"/>
  <c r="AC482" i="16"/>
  <c r="AE483" i="16"/>
  <c r="AD484" i="16"/>
  <c r="AH485" i="16"/>
  <c r="AF486" i="16"/>
  <c r="AC486" i="16"/>
  <c r="AE487" i="16"/>
  <c r="AD488" i="16"/>
  <c r="AH489" i="16"/>
  <c r="AF490" i="16"/>
  <c r="AC490" i="16"/>
  <c r="AE491" i="16"/>
  <c r="AD492" i="16"/>
  <c r="AH493" i="16"/>
  <c r="AF494" i="16"/>
  <c r="AC494" i="16"/>
  <c r="AE495" i="16"/>
  <c r="AD496" i="16"/>
  <c r="AH497" i="16"/>
  <c r="AF498" i="16"/>
  <c r="AC498" i="16"/>
  <c r="AE499" i="16"/>
  <c r="AD500" i="16"/>
  <c r="AH501" i="16"/>
  <c r="AF502" i="16"/>
  <c r="AC502" i="16"/>
  <c r="AE503" i="16"/>
  <c r="AD504" i="16"/>
  <c r="AH505" i="16"/>
  <c r="AF506" i="16"/>
  <c r="AC506" i="16"/>
  <c r="AE507" i="16"/>
  <c r="AD508" i="16"/>
  <c r="AH509" i="16"/>
  <c r="AF510" i="16"/>
  <c r="AC510" i="16"/>
  <c r="AE511" i="16"/>
  <c r="AD512" i="16"/>
  <c r="AH513" i="16"/>
  <c r="AF514" i="16"/>
  <c r="AC514" i="16"/>
  <c r="AE515" i="16"/>
  <c r="AD516" i="16"/>
  <c r="AH517" i="16"/>
  <c r="AF518" i="16"/>
  <c r="AC518" i="16"/>
  <c r="AE519" i="16"/>
  <c r="AD520" i="16"/>
  <c r="AH521" i="16"/>
  <c r="AF522" i="16"/>
  <c r="AC522" i="16"/>
  <c r="AE523" i="16"/>
  <c r="AD524" i="16"/>
  <c r="AH525" i="16"/>
  <c r="AF526" i="16"/>
  <c r="AC526" i="16"/>
  <c r="AE527" i="16"/>
  <c r="AD528" i="16"/>
  <c r="AH529" i="16"/>
  <c r="AF530" i="16"/>
  <c r="AC530" i="16"/>
  <c r="AE531" i="16"/>
  <c r="AD532" i="16"/>
  <c r="AH533" i="16"/>
  <c r="AF534" i="16"/>
  <c r="AC534" i="16"/>
  <c r="AE535" i="16"/>
  <c r="AD536" i="16"/>
  <c r="AH537" i="16"/>
  <c r="AC538" i="16"/>
  <c r="AE539" i="16"/>
  <c r="AD540" i="16"/>
  <c r="AH541" i="16"/>
  <c r="AC542" i="16"/>
  <c r="AE543" i="16"/>
  <c r="AD544" i="16"/>
  <c r="AH545" i="16"/>
  <c r="AF546" i="16"/>
  <c r="AC546" i="16"/>
  <c r="AE547" i="16"/>
  <c r="AD548" i="16"/>
  <c r="AH549" i="16"/>
  <c r="AF550" i="16"/>
  <c r="AC550" i="16"/>
  <c r="AH553" i="16"/>
  <c r="AF554" i="16"/>
  <c r="AH557" i="16"/>
  <c r="AH561" i="16"/>
  <c r="AF562" i="16"/>
  <c r="AH565" i="16"/>
  <c r="AF566" i="16"/>
  <c r="AH569" i="16"/>
  <c r="AF570" i="16"/>
  <c r="AH573" i="16"/>
  <c r="AF574" i="16"/>
  <c r="AH577" i="16"/>
  <c r="AF578" i="16"/>
  <c r="AH581" i="16"/>
  <c r="AF582" i="16"/>
  <c r="AH585" i="16"/>
  <c r="AF586" i="16"/>
  <c r="AH589" i="16"/>
  <c r="AF590" i="16"/>
  <c r="AH593" i="16"/>
  <c r="AF594" i="16"/>
  <c r="AH597" i="16"/>
  <c r="AF598" i="16"/>
  <c r="AH601" i="16"/>
  <c r="AF602" i="16"/>
  <c r="AH605" i="16"/>
  <c r="AF606" i="16"/>
  <c r="AH609" i="16"/>
  <c r="AF610" i="16"/>
  <c r="AH613" i="16"/>
  <c r="AF614" i="16"/>
  <c r="AF618" i="16"/>
  <c r="AF622" i="16"/>
  <c r="AF626" i="16"/>
  <c r="AH629" i="16"/>
  <c r="AF630" i="16"/>
  <c r="AH633" i="16"/>
  <c r="AF634" i="16"/>
  <c r="AH637" i="16"/>
  <c r="AF638" i="16"/>
  <c r="AH641" i="16"/>
  <c r="AF642" i="16"/>
  <c r="AH645" i="16"/>
  <c r="AH649" i="16"/>
  <c r="AF650" i="16"/>
  <c r="AH653" i="16"/>
  <c r="AF654" i="16"/>
  <c r="AH657" i="16"/>
  <c r="AF658" i="16"/>
  <c r="AH661" i="16"/>
  <c r="AF662" i="16"/>
  <c r="AH665" i="16"/>
  <c r="AF666" i="16"/>
  <c r="AH669" i="16"/>
  <c r="AF670" i="16"/>
  <c r="AF19" i="16"/>
  <c r="AF23" i="16"/>
  <c r="AF51" i="16"/>
  <c r="AF55" i="16"/>
  <c r="AF59" i="16"/>
  <c r="AF67" i="16"/>
  <c r="AG104" i="16"/>
  <c r="AG116" i="16"/>
  <c r="AG144" i="16"/>
  <c r="AG152" i="16"/>
  <c r="AG188" i="16"/>
  <c r="AG200" i="16"/>
  <c r="AG212" i="16"/>
  <c r="AG224" i="16"/>
  <c r="AG232" i="16"/>
  <c r="AF445" i="16"/>
  <c r="AE446" i="16"/>
  <c r="AE450" i="16"/>
  <c r="AF453" i="16"/>
  <c r="AE454" i="16"/>
  <c r="AE458" i="16"/>
  <c r="AF460" i="16"/>
  <c r="AE461" i="16"/>
  <c r="AF461" i="16"/>
  <c r="AG462" i="16"/>
  <c r="AE462" i="16"/>
  <c r="AF464" i="16"/>
  <c r="AF465" i="16"/>
  <c r="AG466" i="16"/>
  <c r="AE466" i="16"/>
  <c r="AF468" i="16"/>
  <c r="AE469" i="16"/>
  <c r="AF469" i="16"/>
  <c r="AG470" i="16"/>
  <c r="AF472" i="16"/>
  <c r="AE473" i="16"/>
  <c r="AG474" i="16"/>
  <c r="AF476" i="16"/>
  <c r="AE477" i="16"/>
  <c r="AF477" i="16"/>
  <c r="AG478" i="16"/>
  <c r="AE478" i="16"/>
  <c r="AF480" i="16"/>
  <c r="AE481" i="16"/>
  <c r="AF481" i="16"/>
  <c r="AG482" i="16"/>
  <c r="AE482" i="16"/>
  <c r="AF484" i="16"/>
  <c r="AE485" i="16"/>
  <c r="AF485" i="16"/>
  <c r="AG486" i="16"/>
  <c r="AE486" i="16"/>
  <c r="AF488" i="16"/>
  <c r="AE489" i="16"/>
  <c r="AF489" i="16"/>
  <c r="AG490" i="16"/>
  <c r="AE490" i="16"/>
  <c r="AF492" i="16"/>
  <c r="AE493" i="16"/>
  <c r="AF493" i="16"/>
  <c r="AG494" i="16"/>
  <c r="AE494" i="16"/>
  <c r="AE497" i="16"/>
  <c r="AF497" i="16"/>
  <c r="AG498" i="16"/>
  <c r="AE498" i="16"/>
  <c r="AF500" i="16"/>
  <c r="AE501" i="16"/>
  <c r="AF501" i="16"/>
  <c r="AG502" i="16"/>
  <c r="AE502" i="16"/>
  <c r="AF504" i="16"/>
  <c r="AE505" i="16"/>
  <c r="AF505" i="16"/>
  <c r="AG506" i="16"/>
  <c r="AE506" i="16"/>
  <c r="AF508" i="16"/>
  <c r="AE509" i="16"/>
  <c r="AF509" i="16"/>
  <c r="AG510" i="16"/>
  <c r="AE510" i="16"/>
  <c r="AE513" i="16"/>
  <c r="AF513" i="16"/>
  <c r="AG514" i="16"/>
  <c r="AE514" i="16"/>
  <c r="AF516" i="16"/>
  <c r="AE517" i="16"/>
  <c r="AF517" i="16"/>
  <c r="AG518" i="16"/>
  <c r="AE518" i="16"/>
  <c r="AE521" i="16"/>
  <c r="AF521" i="16"/>
  <c r="AG522" i="16"/>
  <c r="AE522" i="16"/>
  <c r="AF524" i="16"/>
  <c r="AE525" i="16"/>
  <c r="AF525" i="16"/>
  <c r="AG526" i="16"/>
  <c r="AE526" i="16"/>
  <c r="AF528" i="16"/>
  <c r="AE529" i="16"/>
  <c r="AF529" i="16"/>
  <c r="AG530" i="16"/>
  <c r="AE530" i="16"/>
  <c r="AF532" i="16"/>
  <c r="AE533" i="16"/>
  <c r="AF533" i="16"/>
  <c r="AG534" i="16"/>
  <c r="AE534" i="16"/>
  <c r="AF536" i="16"/>
  <c r="AE537" i="16"/>
  <c r="AF537" i="16"/>
  <c r="AG538" i="16"/>
  <c r="AE538" i="16"/>
  <c r="AF540" i="16"/>
  <c r="AF541" i="16"/>
  <c r="AG542" i="16"/>
  <c r="AE542" i="16"/>
  <c r="AF544" i="16"/>
  <c r="AC545" i="16"/>
  <c r="AE545" i="16"/>
  <c r="AF545" i="16"/>
  <c r="AG546" i="16"/>
  <c r="AH546" i="16"/>
  <c r="AE546" i="16"/>
  <c r="AF548" i="16"/>
  <c r="AC549" i="16"/>
  <c r="AE549" i="16"/>
  <c r="AG550" i="16"/>
  <c r="AH550" i="16"/>
  <c r="AE550" i="16"/>
  <c r="AF552" i="16"/>
  <c r="AC553" i="16"/>
  <c r="AE553" i="16"/>
  <c r="AF553" i="16"/>
  <c r="AG554" i="16"/>
  <c r="AH554" i="16"/>
  <c r="AE554" i="16"/>
  <c r="AF556" i="16"/>
  <c r="AE557" i="16"/>
  <c r="AG558" i="16"/>
  <c r="AH558" i="16"/>
  <c r="AE558" i="16"/>
  <c r="AH560" i="16"/>
  <c r="AF560" i="16"/>
  <c r="AC561" i="16"/>
  <c r="AE561" i="16"/>
  <c r="AF561" i="16"/>
  <c r="AG562" i="16"/>
  <c r="AH562" i="16"/>
  <c r="AE562" i="16"/>
  <c r="AH564" i="16"/>
  <c r="AF564" i="16"/>
  <c r="AC565" i="16"/>
  <c r="AE565" i="16"/>
  <c r="AF565" i="16"/>
  <c r="AG566" i="16"/>
  <c r="AH566" i="16"/>
  <c r="AE566" i="16"/>
  <c r="AH568" i="16"/>
  <c r="AF568" i="16"/>
  <c r="AC569" i="16"/>
  <c r="AE569" i="16"/>
  <c r="AF569" i="16"/>
  <c r="AG570" i="16"/>
  <c r="AH570" i="16"/>
  <c r="AE570" i="16"/>
  <c r="AH572" i="16"/>
  <c r="AF572" i="16"/>
  <c r="AC573" i="16"/>
  <c r="AE573" i="16"/>
  <c r="AF573" i="16"/>
  <c r="AG574" i="16"/>
  <c r="AH574" i="16"/>
  <c r="AH576" i="16"/>
  <c r="AF576" i="16"/>
  <c r="AC577" i="16"/>
  <c r="AE577" i="16"/>
  <c r="AF577" i="16"/>
  <c r="AG578" i="16"/>
  <c r="AH578" i="16"/>
  <c r="AE578" i="16"/>
  <c r="AD579" i="16"/>
  <c r="AH580" i="16"/>
  <c r="AC581" i="16"/>
  <c r="AH673" i="16"/>
  <c r="AF674" i="16"/>
  <c r="AH677" i="16"/>
  <c r="AF678" i="16"/>
  <c r="AH681" i="16"/>
  <c r="AF682" i="16"/>
  <c r="AH685" i="16"/>
  <c r="AF686" i="16"/>
  <c r="AH689" i="16"/>
  <c r="AF690" i="16"/>
  <c r="AH693" i="16"/>
  <c r="AF694" i="16"/>
  <c r="AH697" i="16"/>
  <c r="AF698" i="16"/>
  <c r="AH701" i="16"/>
  <c r="AF702" i="16"/>
  <c r="AH705" i="16"/>
  <c r="AF706" i="16"/>
  <c r="AH709" i="16"/>
  <c r="AF710" i="16"/>
  <c r="AG380" i="16"/>
  <c r="AG408" i="16"/>
  <c r="AG416" i="16"/>
  <c r="AG424" i="16"/>
  <c r="AG432" i="16"/>
  <c r="AG440" i="16"/>
  <c r="AG448" i="16"/>
  <c r="AG456" i="16"/>
  <c r="AG460" i="16"/>
  <c r="AG476" i="16"/>
  <c r="AG480" i="16"/>
  <c r="AG484" i="16"/>
  <c r="AG488" i="16"/>
  <c r="AG492" i="16"/>
  <c r="AG496" i="16"/>
  <c r="AG500" i="16"/>
  <c r="AG504" i="16"/>
  <c r="AG508" i="16"/>
  <c r="AG512" i="16"/>
  <c r="AG516" i="16"/>
  <c r="AG524" i="16"/>
  <c r="AG532" i="16"/>
  <c r="AG540" i="16"/>
  <c r="AE581" i="16"/>
  <c r="AF581" i="16"/>
  <c r="AG582" i="16"/>
  <c r="AH582" i="16"/>
  <c r="AE582" i="16"/>
  <c r="AD583" i="16"/>
  <c r="AH584" i="16"/>
  <c r="AF584" i="16"/>
  <c r="AC585" i="16"/>
  <c r="AF585" i="16"/>
  <c r="AG586" i="16"/>
  <c r="AH586" i="16"/>
  <c r="AE586" i="16"/>
  <c r="AD587" i="16"/>
  <c r="AF588" i="16"/>
  <c r="AC589" i="16"/>
  <c r="AE589" i="16"/>
  <c r="AF589" i="16"/>
  <c r="AH590" i="16"/>
  <c r="AE590" i="16"/>
  <c r="AD591" i="16"/>
  <c r="AH592" i="16"/>
  <c r="AF593" i="16"/>
  <c r="AG594" i="16"/>
  <c r="AH594" i="16"/>
  <c r="AE594" i="16"/>
  <c r="AD595" i="16"/>
  <c r="AH596" i="16"/>
  <c r="AF596" i="16"/>
  <c r="AC597" i="16"/>
  <c r="AE597" i="16"/>
  <c r="AH598" i="16"/>
  <c r="AE598" i="16"/>
  <c r="AD599" i="16"/>
  <c r="AH600" i="16"/>
  <c r="AF600" i="16"/>
  <c r="AC601" i="16"/>
  <c r="AE601" i="16"/>
  <c r="AF601" i="16"/>
  <c r="AG602" i="16"/>
  <c r="AD603" i="16"/>
  <c r="AH604" i="16"/>
  <c r="AF604" i="16"/>
  <c r="AC605" i="16"/>
  <c r="AG606" i="16"/>
  <c r="AH606" i="16"/>
  <c r="AE606" i="16"/>
  <c r="AD607" i="16"/>
  <c r="AF608" i="16"/>
  <c r="AE609" i="16"/>
  <c r="AH610" i="16"/>
  <c r="AE613" i="16"/>
  <c r="AF616" i="16"/>
  <c r="AF620" i="16"/>
  <c r="AE621" i="16"/>
  <c r="AE625" i="16"/>
  <c r="AE629" i="16"/>
  <c r="AH630" i="16"/>
  <c r="AF632" i="16"/>
  <c r="AH634" i="16"/>
  <c r="AE637" i="16"/>
  <c r="AF640" i="16"/>
  <c r="AH642" i="16"/>
  <c r="AF644" i="16"/>
  <c r="AE645" i="16"/>
  <c r="AE649" i="16"/>
  <c r="AF652" i="16"/>
  <c r="AH654" i="16"/>
  <c r="AF656" i="16"/>
  <c r="AE657" i="16"/>
  <c r="AE661" i="16"/>
  <c r="AF664" i="16"/>
  <c r="AF668" i="16"/>
  <c r="AE669" i="16"/>
  <c r="AH670" i="16"/>
  <c r="AE673" i="16"/>
  <c r="AH678" i="16"/>
  <c r="AE681" i="16"/>
  <c r="AF684" i="16"/>
  <c r="AE685" i="16"/>
  <c r="AH686" i="16"/>
  <c r="AF688" i="16"/>
  <c r="AH690" i="16"/>
  <c r="AF696" i="16"/>
  <c r="AF704" i="16"/>
  <c r="AH837" i="16"/>
  <c r="AG837" i="16"/>
  <c r="AF838" i="16"/>
  <c r="AC838" i="16"/>
  <c r="AE839" i="16"/>
  <c r="AD840" i="16"/>
  <c r="AH841" i="16"/>
  <c r="AG841" i="16"/>
  <c r="AF842" i="16"/>
  <c r="AC842" i="16"/>
  <c r="AE843" i="16"/>
  <c r="AD844" i="16"/>
  <c r="AH845" i="16"/>
  <c r="AG845" i="16"/>
  <c r="AF846" i="16"/>
  <c r="AC846" i="16"/>
  <c r="AE847" i="16"/>
  <c r="AD848" i="16"/>
  <c r="AG849" i="16"/>
  <c r="AF850" i="16"/>
  <c r="AE851" i="16"/>
  <c r="AD852" i="16"/>
  <c r="AF854" i="16"/>
  <c r="AE855" i="16"/>
  <c r="AD856" i="16"/>
  <c r="AF858" i="16"/>
  <c r="AC858" i="16"/>
  <c r="AE859" i="16"/>
  <c r="AD860" i="16"/>
  <c r="AG861" i="16"/>
  <c r="AF862" i="16"/>
  <c r="AC862" i="16"/>
  <c r="AE863" i="16"/>
  <c r="AD864" i="16"/>
  <c r="AG865" i="16"/>
  <c r="AF866" i="16"/>
  <c r="AC866" i="16"/>
  <c r="AE867" i="16"/>
  <c r="AD868" i="16"/>
  <c r="AG869" i="16"/>
  <c r="AF870" i="16"/>
  <c r="AC870" i="16"/>
  <c r="AE871" i="16"/>
  <c r="AG873" i="16"/>
  <c r="AG877" i="16"/>
  <c r="AG881" i="16"/>
  <c r="AH885" i="16"/>
  <c r="AG885" i="16"/>
  <c r="AH889" i="16"/>
  <c r="AG889" i="16"/>
  <c r="AH893" i="16"/>
  <c r="AG893" i="16"/>
  <c r="AH897" i="16"/>
  <c r="AG897" i="16"/>
  <c r="AH901" i="16"/>
  <c r="AG901" i="16"/>
  <c r="AH905" i="16"/>
  <c r="AG905" i="16"/>
  <c r="AH909" i="16"/>
  <c r="AH913" i="16"/>
  <c r="AG913" i="16"/>
  <c r="AH917" i="16"/>
  <c r="AH921" i="16"/>
  <c r="AH925" i="16"/>
  <c r="AG925" i="16"/>
  <c r="AH929" i="16"/>
  <c r="AG929" i="16"/>
  <c r="AH933" i="16"/>
  <c r="AG933" i="16"/>
  <c r="AH937" i="16"/>
  <c r="AG937" i="16"/>
  <c r="AH941" i="16"/>
  <c r="AG941" i="16"/>
  <c r="AH945" i="16"/>
  <c r="AG945" i="16"/>
  <c r="AH949" i="16"/>
  <c r="AG949" i="16"/>
  <c r="AH953" i="16"/>
  <c r="AG953" i="16"/>
  <c r="AH957" i="16"/>
  <c r="AG957" i="16"/>
  <c r="AH961" i="16"/>
  <c r="AG961" i="16"/>
  <c r="AH965" i="16"/>
  <c r="AG965" i="16"/>
  <c r="AH969" i="16"/>
  <c r="AG969" i="16"/>
  <c r="AH973" i="16"/>
  <c r="AG973" i="16"/>
  <c r="AH977" i="16"/>
  <c r="AG977" i="16"/>
  <c r="AH981" i="16"/>
  <c r="AH985" i="16"/>
  <c r="AH989" i="16"/>
  <c r="AH993" i="16"/>
  <c r="AH997" i="16"/>
  <c r="AH1001" i="16"/>
  <c r="AC557" i="16"/>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L10" i="18" s="1"/>
  <c r="I8" i="18"/>
  <c r="K9" i="18"/>
  <c r="J9" i="18"/>
  <c r="L9" i="18" s="1"/>
  <c r="I9" i="18"/>
  <c r="J8" i="18"/>
  <c r="L8" i="18" s="1"/>
  <c r="I11" i="18"/>
  <c r="I6" i="18"/>
  <c r="J11" i="18"/>
  <c r="L11" i="18" s="1"/>
  <c r="J6" i="18"/>
  <c r="L6" i="18" s="1"/>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D1001" i="7" l="1"/>
  <c r="AG1004" i="7"/>
  <c r="L7" i="18"/>
  <c r="N7" i="18" s="1"/>
  <c r="N6" i="18"/>
  <c r="M6" i="18"/>
  <c r="N8" i="18"/>
  <c r="M8" i="18"/>
  <c r="N11" i="18"/>
  <c r="M11" i="18"/>
  <c r="N10" i="18"/>
  <c r="M10" i="18"/>
  <c r="N9" i="18"/>
  <c r="M9"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896" i="7" l="1"/>
  <c r="AH900" i="7"/>
  <c r="AH904" i="7"/>
  <c r="AH908" i="7"/>
  <c r="AH912" i="7"/>
  <c r="AH916" i="7"/>
  <c r="AH920" i="7"/>
  <c r="AH924" i="7"/>
  <c r="AH928" i="7"/>
  <c r="AH932" i="7"/>
  <c r="AH936" i="7"/>
  <c r="AH940" i="7"/>
  <c r="AH944" i="7"/>
  <c r="AH948" i="7"/>
  <c r="AH956" i="7"/>
  <c r="AC107" i="7"/>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B8" i="18"/>
  <c r="D7" i="18"/>
  <c r="C7" i="18"/>
  <c r="B7" i="18"/>
  <c r="D6" i="18"/>
  <c r="C6" i="18"/>
  <c r="B6" i="18"/>
  <c r="B9" i="17"/>
  <c r="C9" i="17" s="1"/>
  <c r="D10" i="18"/>
  <c r="B10" i="18"/>
  <c r="C10" i="18"/>
  <c r="D11" i="18"/>
  <c r="B11" i="18"/>
  <c r="C11" i="18"/>
  <c r="D9" i="18"/>
  <c r="B9" i="18"/>
  <c r="C9" i="18"/>
  <c r="B10" i="17"/>
  <c r="C10" i="17" s="1"/>
  <c r="B8" i="17"/>
  <c r="C8" i="17" s="1"/>
  <c r="B7" i="17"/>
  <c r="C7" i="17" s="1"/>
  <c r="B6" i="17"/>
  <c r="C6" i="17" s="1"/>
  <c r="B5" i="17"/>
  <c r="C5" i="17" s="1"/>
  <c r="E10" i="18" l="1"/>
  <c r="G10" i="18" s="1"/>
  <c r="E11" i="18"/>
  <c r="G11" i="18" s="1"/>
  <c r="E9" i="18"/>
  <c r="G9" i="18" s="1"/>
  <c r="E8" i="18"/>
  <c r="G8" i="18" s="1"/>
  <c r="E7" i="18"/>
  <c r="G7" i="18" s="1"/>
  <c r="E6" i="18"/>
  <c r="G6" i="18" s="1"/>
  <c r="F10" i="18" l="1"/>
  <c r="F11" i="18"/>
  <c r="F8" i="18"/>
  <c r="F9" i="18"/>
  <c r="F7" i="18"/>
  <c r="F6" i="18"/>
</calcChain>
</file>

<file path=xl/sharedStrings.xml><?xml version="1.0" encoding="utf-8"?>
<sst xmlns="http://schemas.openxmlformats.org/spreadsheetml/2006/main" count="2230" uniqueCount="2056">
  <si>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</si>
  <si>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</si>
  <si>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</si>
  <si>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</si>
  <si>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</si>
  <si>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</si>
  <si>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</si>
  <si>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</si>
  <si>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</si>
  <si>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</si>
  <si>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</si>
  <si>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</si>
  <si>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</si>
  <si>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</si>
  <si>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</si>
  <si>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</si>
  <si>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</si>
  <si>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</si>
  <si>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</si>
  <si>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</si>
  <si>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</si>
  <si>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</si>
  <si>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</si>
  <si>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</si>
  <si>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</si>
  <si>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</si>
  <si>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</si>
  <si>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</si>
  <si>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</si>
  <si>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</si>
  <si>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</si>
  <si>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</si>
  <si>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</si>
  <si>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</si>
  <si>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</si>
  <si>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</si>
  <si>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</si>
  <si>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</si>
  <si>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</si>
  <si>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</si>
  <si>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</si>
  <si>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</si>
  <si>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</si>
  <si>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</si>
  <si>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</si>
  <si>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</si>
  <si>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</si>
  <si>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</si>
  <si>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</si>
  <si>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</si>
  <si>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</si>
  <si>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</si>
  <si>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</si>
  <si>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</si>
  <si>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</si>
  <si>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</si>
  <si>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</si>
  <si>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</si>
  <si>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</si>
  <si>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</si>
  <si>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</si>
  <si>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</si>
  <si>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</si>
  <si>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</si>
  <si>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</si>
  <si>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</si>
  <si>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</si>
  <si>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</si>
  <si>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</si>
  <si>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</si>
  <si>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</si>
  <si>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</si>
  <si>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</si>
  <si>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</si>
  <si>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</si>
  <si>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</si>
  <si>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</si>
  <si>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</si>
  <si>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</si>
  <si>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</si>
  <si>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</si>
  <si>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</si>
  <si>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</si>
  <si>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</si>
  <si>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</si>
  <si>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</si>
  <si>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</si>
  <si>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</si>
  <si>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</si>
  <si>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</si>
  <si>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</si>
  <si>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</si>
  <si>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</si>
  <si>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</si>
  <si>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</si>
  <si>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</si>
  <si>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</si>
  <si>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</si>
  <si>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</si>
  <si>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</si>
  <si>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</si>
  <si>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</si>
  <si>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</si>
  <si>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</si>
  <si>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</si>
  <si>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</si>
  <si>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</si>
  <si>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</si>
  <si>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</si>
  <si>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</si>
  <si>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</si>
  <si>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</si>
  <si>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</si>
  <si>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</si>
  <si>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</si>
  <si>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</si>
  <si>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</si>
  <si>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</si>
  <si>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</si>
  <si>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</si>
  <si>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</si>
  <si>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</si>
  <si>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</si>
  <si>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</si>
  <si>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</si>
  <si>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</si>
  <si>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</si>
  <si>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</si>
  <si>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</si>
  <si>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</si>
  <si>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</si>
  <si>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</si>
  <si>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</si>
  <si>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</si>
  <si>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</si>
  <si>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</si>
  <si>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</si>
  <si>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</si>
  <si>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</si>
  <si>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</si>
  <si>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</si>
  <si>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</si>
  <si>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</si>
  <si>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</si>
  <si>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</si>
  <si>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</si>
  <si>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</si>
  <si>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</si>
  <si>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</si>
  <si>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</si>
  <si>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</si>
  <si>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</si>
  <si>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</si>
  <si>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</si>
  <si>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</si>
  <si>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</si>
  <si>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</si>
  <si>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</si>
  <si>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</si>
  <si>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</si>
  <si>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</si>
  <si>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</si>
  <si>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</si>
  <si>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</si>
  <si>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</si>
  <si>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</si>
  <si>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</si>
  <si>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</si>
  <si>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</si>
  <si>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</si>
  <si>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</si>
  <si>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</si>
  <si>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</si>
  <si>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</si>
  <si>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</si>
  <si>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</si>
  <si>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</si>
  <si>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</si>
  <si>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</si>
  <si>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</si>
  <si>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</si>
  <si>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</si>
  <si>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</si>
  <si>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</si>
  <si>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</si>
  <si>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</si>
  <si>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</si>
  <si>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</si>
  <si>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</si>
  <si>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</si>
  <si>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</si>
  <si>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</si>
  <si>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</si>
  <si>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</si>
  <si>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</si>
  <si>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</si>
  <si>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</si>
  <si>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</si>
  <si>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</si>
  <si>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</si>
  <si>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</si>
  <si>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</si>
  <si>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</si>
  <si>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</si>
  <si>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</si>
  <si>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</si>
  <si>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</si>
  <si>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</si>
  <si>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</si>
  <si>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</si>
  <si>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</si>
  <si>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</si>
  <si>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</si>
  <si>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</si>
  <si>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</si>
  <si>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</si>
  <si>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</si>
  <si>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</si>
  <si>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</si>
  <si>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</si>
  <si>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</si>
  <si>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</si>
  <si>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</si>
  <si>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</si>
  <si>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</si>
  <si>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</si>
  <si>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</si>
  <si>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</si>
  <si>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</si>
  <si>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</si>
  <si>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</si>
  <si>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</si>
  <si>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</si>
  <si>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</si>
  <si>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</si>
  <si>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</si>
  <si>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</si>
  <si>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</si>
  <si>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</si>
  <si>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</si>
  <si>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</si>
  <si>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</si>
  <si>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</si>
  <si>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</si>
  <si>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</si>
  <si>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</si>
  <si>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</si>
  <si>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</si>
  <si>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</si>
  <si>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</si>
  <si>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</si>
  <si>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</si>
  <si>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</si>
  <si>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</si>
  <si>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</si>
  <si>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</si>
  <si>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</si>
  <si>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</si>
  <si>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</si>
  <si>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</si>
  <si>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</si>
  <si>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</si>
  <si>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</si>
  <si>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</si>
  <si>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</si>
  <si>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</si>
  <si>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</si>
  <si>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</si>
  <si>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</si>
  <si>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</si>
  <si>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</si>
  <si>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</si>
  <si>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</si>
  <si>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</si>
  <si>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</si>
  <si>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</si>
  <si>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</si>
  <si>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</si>
  <si>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</si>
  <si>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</si>
  <si>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</si>
  <si>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</si>
  <si>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</si>
  <si>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</si>
  <si>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</si>
  <si>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</si>
  <si>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</si>
  <si>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</si>
  <si>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</si>
  <si>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</si>
  <si>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</si>
  <si>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</si>
  <si>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</si>
  <si>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</si>
  <si>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</si>
  <si>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</si>
  <si>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</si>
  <si>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</si>
  <si>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</si>
  <si>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</si>
  <si>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</si>
  <si>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</si>
  <si>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</si>
  <si>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</si>
  <si>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</si>
  <si>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</si>
  <si>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</si>
  <si>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</si>
  <si>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</si>
  <si>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</si>
  <si>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</si>
  <si>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</si>
  <si>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</si>
  <si>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</si>
  <si>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</si>
  <si>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</si>
  <si>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</si>
  <si>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</si>
  <si>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</si>
  <si>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</si>
  <si>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</si>
  <si>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</si>
  <si>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</si>
  <si>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</si>
  <si>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</si>
  <si>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</si>
  <si>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</si>
  <si>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</si>
  <si>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</si>
  <si>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</si>
  <si>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</si>
  <si>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</si>
  <si>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</si>
  <si>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</si>
  <si>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</si>
  <si>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</si>
  <si>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</si>
  <si>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</si>
  <si>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</si>
  <si>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</si>
  <si>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</si>
  <si>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</si>
  <si>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</si>
  <si>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</si>
  <si>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</si>
  <si>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</si>
  <si>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</si>
  <si>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</si>
  <si>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</si>
  <si>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</si>
  <si>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</si>
  <si>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</si>
  <si>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</si>
  <si>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</si>
  <si>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</si>
  <si>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</si>
  <si>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</si>
  <si>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</si>
  <si>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</si>
  <si>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</si>
  <si>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</si>
  <si>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</si>
  <si>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</si>
  <si>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</si>
  <si>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</si>
  <si>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</si>
  <si>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</si>
  <si>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</si>
  <si>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</si>
  <si>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</si>
  <si>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</si>
  <si>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</si>
  <si>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</si>
  <si>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</si>
  <si>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</si>
  <si>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</si>
  <si>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</si>
  <si>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</si>
  <si>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</si>
  <si>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</si>
  <si>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</si>
  <si>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</si>
  <si>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</si>
  <si>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</si>
  <si>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</si>
  <si>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</si>
  <si>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</si>
  <si>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</si>
  <si>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</si>
  <si>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</si>
  <si>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</si>
  <si>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</si>
  <si>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</si>
  <si>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</si>
  <si>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</si>
  <si>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</si>
  <si>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</si>
  <si>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</si>
  <si>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</si>
  <si>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</si>
  <si>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</si>
  <si>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</si>
  <si>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</si>
  <si>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</si>
  <si>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</si>
  <si>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</si>
  <si>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</si>
  <si>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</si>
  <si>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</si>
  <si>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</si>
  <si>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</si>
  <si>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</si>
  <si>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</si>
  <si>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</si>
  <si>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</si>
  <si>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</si>
  <si>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</si>
  <si>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</si>
  <si>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</si>
  <si>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</si>
  <si>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</si>
  <si>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</si>
  <si>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</si>
  <si>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</si>
  <si>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</si>
  <si>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</si>
  <si>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</si>
  <si>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</si>
  <si>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</si>
  <si>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</si>
  <si>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</si>
  <si>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</si>
  <si>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</si>
  <si>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</si>
  <si>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</si>
  <si>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</si>
  <si>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</si>
  <si>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</si>
  <si>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</si>
  <si>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</si>
  <si>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</si>
  <si>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</si>
  <si>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</si>
  <si>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</si>
  <si>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</si>
  <si>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</si>
  <si>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</si>
  <si>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</si>
  <si>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</si>
  <si>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</si>
  <si>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</si>
  <si>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</si>
  <si>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</si>
  <si>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</si>
  <si>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</si>
  <si>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</si>
  <si>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</si>
  <si>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</si>
  <si>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</si>
  <si>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</si>
  <si>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</si>
  <si>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</si>
  <si>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</si>
  <si>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</si>
  <si>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</si>
  <si>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</si>
  <si>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</si>
  <si>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</si>
  <si>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</si>
  <si>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</si>
  <si>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</si>
  <si>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</si>
  <si>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</si>
  <si>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</si>
  <si>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</si>
  <si>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</si>
  <si>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</si>
  <si>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</si>
  <si>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</si>
  <si>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</si>
  <si>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</si>
  <si>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</si>
  <si>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</si>
  <si>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</si>
  <si>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</si>
  <si>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</si>
  <si>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</si>
  <si>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</si>
  <si>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</si>
  <si>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</si>
  <si>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</si>
  <si>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</si>
  <si>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</si>
  <si>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</si>
  <si>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</si>
  <si>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</si>
  <si>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</si>
  <si>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</si>
  <si>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</si>
  <si>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</si>
  <si>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</si>
  <si>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</si>
  <si>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</si>
  <si>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</si>
  <si>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</si>
  <si>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</si>
  <si>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</si>
  <si>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</si>
  <si>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</si>
  <si>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</si>
  <si>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</si>
  <si>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</si>
  <si>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</si>
  <si>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</si>
  <si>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</si>
  <si>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</si>
  <si>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</si>
  <si>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</si>
  <si>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</si>
  <si>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</si>
  <si>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</si>
  <si>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</si>
  <si>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</si>
  <si>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</si>
  <si>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</si>
  <si>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</si>
  <si>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</si>
  <si>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</si>
  <si>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</si>
  <si>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</si>
  <si>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</si>
  <si>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</si>
  <si>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</si>
  <si>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</si>
  <si>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</si>
  <si>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</si>
  <si>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</si>
  <si>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</si>
  <si>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</si>
  <si>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</si>
  <si>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</si>
  <si>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</si>
  <si>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</si>
  <si>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</si>
  <si>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</si>
  <si>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</si>
  <si>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</si>
  <si>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</si>
  <si>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</si>
  <si>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</si>
  <si>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</si>
  <si>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</si>
  <si>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</si>
  <si>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</si>
  <si>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</si>
  <si>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</si>
  <si>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</si>
  <si>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</si>
  <si>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</si>
  <si>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</si>
  <si>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</si>
  <si>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</si>
  <si>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</si>
  <si>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</si>
  <si>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</si>
  <si>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</si>
  <si>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</si>
  <si>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</si>
  <si>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</si>
  <si>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</si>
  <si>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</si>
  <si>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</si>
  <si>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</si>
  <si>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</si>
  <si>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</si>
  <si>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</si>
  <si>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</si>
  <si>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</si>
  <si>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</si>
  <si>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</si>
  <si>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</si>
  <si>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</si>
  <si>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</si>
  <si>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</si>
  <si>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</si>
  <si>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</si>
  <si>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</si>
  <si>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</si>
  <si>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</si>
  <si>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</si>
  <si>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</si>
  <si>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</si>
  <si>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</si>
  <si>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</si>
  <si>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</si>
  <si>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</si>
  <si>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</si>
  <si>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</si>
  <si>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</si>
  <si>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</si>
  <si>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</si>
  <si>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</si>
  <si>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</si>
  <si>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</si>
  <si>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</si>
  <si>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</si>
  <si>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</si>
  <si>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</si>
  <si>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</si>
  <si>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</si>
  <si>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</si>
  <si>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</si>
  <si>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</si>
  <si>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</si>
  <si>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</si>
  <si>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</si>
  <si>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</si>
  <si>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</si>
  <si>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</si>
  <si>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</si>
  <si>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</si>
  <si>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</si>
  <si>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</si>
  <si>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</si>
  <si>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</si>
  <si>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</si>
  <si>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</si>
  <si>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</si>
  <si>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</si>
  <si>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</si>
  <si>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</si>
  <si>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</si>
  <si>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</si>
  <si>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</si>
  <si>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</si>
  <si>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</si>
  <si>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</si>
  <si>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</si>
  <si>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</si>
  <si>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</si>
  <si>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</si>
  <si>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</si>
  <si>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</si>
  <si>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</si>
  <si>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</si>
  <si>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</si>
  <si>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</si>
  <si>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</si>
  <si>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</si>
  <si>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</si>
  <si>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</si>
  <si>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</si>
  <si>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</si>
  <si>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</si>
  <si>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</si>
  <si>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</si>
  <si>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</si>
  <si>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</si>
  <si>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</si>
  <si>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</si>
  <si>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</si>
  <si>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</si>
  <si>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</si>
  <si>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</si>
  <si>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</si>
  <si>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</si>
  <si>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</si>
  <si>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</si>
  <si>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</si>
  <si>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</si>
  <si>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</si>
  <si>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</si>
  <si>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</si>
  <si>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</si>
  <si>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</si>
  <si>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</si>
  <si>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</si>
  <si>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</si>
  <si>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</si>
  <si>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</si>
  <si>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</si>
  <si>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</si>
  <si>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</si>
  <si>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</si>
  <si>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</si>
  <si>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</si>
  <si>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</si>
  <si>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</si>
  <si>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</si>
  <si>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</si>
  <si>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</si>
  <si>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</si>
  <si>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</si>
  <si>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</si>
  <si>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</si>
  <si>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</si>
  <si>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</si>
  <si>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</si>
  <si>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</si>
  <si>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</si>
  <si>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</si>
  <si>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</si>
  <si>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</si>
  <si>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</si>
  <si>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</si>
  <si>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</si>
  <si>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</si>
  <si>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</si>
  <si>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</si>
  <si>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</si>
  <si>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</si>
  <si>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</si>
  <si>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</si>
  <si>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</si>
  <si>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</si>
  <si>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</si>
  <si>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</si>
  <si>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</si>
  <si>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</si>
  <si>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</si>
  <si>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</si>
  <si>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</si>
  <si>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</si>
  <si>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</si>
  <si>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</si>
  <si>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</si>
  <si>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</si>
  <si>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</si>
  <si>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</si>
  <si>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</si>
  <si>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</si>
  <si>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</si>
  <si>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</si>
  <si>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</si>
  <si>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</si>
  <si>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</si>
  <si>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</si>
  <si>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</si>
  <si>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</si>
  <si>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</si>
  <si>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</si>
  <si>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</si>
  <si>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</si>
  <si>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</si>
  <si>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</si>
  <si>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</si>
  <si>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</si>
  <si>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</si>
  <si>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</si>
  <si>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</si>
  <si>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</si>
  <si>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</si>
  <si>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</si>
  <si>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</si>
  <si>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</si>
  <si>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</si>
  <si>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</si>
  <si>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</si>
  <si>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</si>
  <si>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t>Data Set 2</t>
  </si>
  <si>
    <t>Data Set 1</t>
  </si>
  <si>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</si>
  <si>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</si>
  <si>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</si>
  <si>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</si>
  <si>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</si>
  <si>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</si>
  <si>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</si>
  <si>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</si>
  <si>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</si>
  <si>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</si>
  <si>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</si>
  <si>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</si>
  <si>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</si>
  <si>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</si>
  <si>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</si>
  <si>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</si>
  <si>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</si>
  <si>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</si>
  <si>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</si>
  <si>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</si>
  <si>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</si>
  <si>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</si>
  <si>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</si>
  <si>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</si>
  <si>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</si>
  <si>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</si>
  <si>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</si>
  <si>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</si>
  <si>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</si>
  <si>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</si>
  <si>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</si>
  <si>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</si>
  <si>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</si>
  <si>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</si>
  <si>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</si>
  <si>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</si>
  <si>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</si>
  <si>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</si>
  <si>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</si>
  <si>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</si>
  <si>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</si>
  <si>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</si>
  <si>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</si>
  <si>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</si>
  <si>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</si>
  <si>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</si>
  <si>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</si>
  <si>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</si>
  <si>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</si>
  <si>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</si>
  <si>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</si>
  <si>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</si>
  <si>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</si>
  <si>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</si>
  <si>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</si>
  <si>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</si>
  <si>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</si>
  <si>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</si>
  <si>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</si>
  <si>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</si>
  <si>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</si>
  <si>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</si>
  <si>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</si>
  <si>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</si>
  <si>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</si>
  <si>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</si>
  <si>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</si>
  <si>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</si>
  <si>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</si>
  <si>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</si>
  <si>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</si>
  <si>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</si>
  <si>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</si>
  <si>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</si>
  <si>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</si>
  <si>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</si>
  <si>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</si>
  <si>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</si>
  <si>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</si>
  <si>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</si>
  <si>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</si>
  <si>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</si>
  <si>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</si>
  <si>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</si>
  <si>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</si>
  <si>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</si>
  <si>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</si>
  <si>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</si>
  <si>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</si>
  <si>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</si>
  <si>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</si>
  <si>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</si>
  <si>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</si>
  <si>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</si>
  <si>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</si>
  <si>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</si>
  <si>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</si>
  <si>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</si>
  <si>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</si>
  <si>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</si>
  <si>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</si>
  <si>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</si>
  <si>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</si>
  <si>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</si>
  <si>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</si>
  <si>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</si>
  <si>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</si>
  <si>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</si>
  <si>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</si>
  <si>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</si>
  <si>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</si>
  <si>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</si>
  <si>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</si>
  <si>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</si>
  <si>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</si>
  <si>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</si>
  <si>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</si>
  <si>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</si>
  <si>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</si>
  <si>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</si>
  <si>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</si>
  <si>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</si>
  <si>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</si>
  <si>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</si>
  <si>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</si>
  <si>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</si>
  <si>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</si>
  <si>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</si>
  <si>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</si>
  <si>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</si>
  <si>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</si>
  <si>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</si>
  <si>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</si>
  <si>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</si>
  <si>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</si>
  <si>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</si>
  <si>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</si>
  <si>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</si>
  <si>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</si>
  <si>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</si>
  <si>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</si>
  <si>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</si>
  <si>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</si>
  <si>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</si>
  <si>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</si>
  <si>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</si>
  <si>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</si>
  <si>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</si>
  <si>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</si>
  <si>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</si>
  <si>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</si>
  <si>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</si>
  <si>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</si>
  <si>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</si>
  <si>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</si>
  <si>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</si>
  <si>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</si>
  <si>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</si>
  <si>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</si>
  <si>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</si>
  <si>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</si>
  <si>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</si>
  <si>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</si>
  <si>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</si>
  <si>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</si>
  <si>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</si>
  <si>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</si>
  <si>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</si>
  <si>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</si>
  <si>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</si>
  <si>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</si>
  <si>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</si>
  <si>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</si>
  <si>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</si>
  <si>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</si>
  <si>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</si>
  <si>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</si>
  <si>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</si>
  <si>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</si>
  <si>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</si>
  <si>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</si>
  <si>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</si>
  <si>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</si>
  <si>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</si>
  <si>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</si>
  <si>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</si>
  <si>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</si>
  <si>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</si>
  <si>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</si>
  <si>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</si>
  <si>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</si>
  <si>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</si>
  <si>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</si>
  <si>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</si>
  <si>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</si>
  <si>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</si>
  <si>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</si>
  <si>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</si>
  <si>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</si>
  <si>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</si>
  <si>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</si>
  <si>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</si>
  <si>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</si>
  <si>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</si>
  <si>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</si>
  <si>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</si>
  <si>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</si>
  <si>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</si>
  <si>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</si>
  <si>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</si>
  <si>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</si>
  <si>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</si>
  <si>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</si>
  <si>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</si>
  <si>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</si>
  <si>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</si>
  <si>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</si>
  <si>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</si>
  <si>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</si>
  <si>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</si>
  <si>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</si>
  <si>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</si>
  <si>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</si>
  <si>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</si>
  <si>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</si>
  <si>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</si>
  <si>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</si>
  <si>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</si>
  <si>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</si>
  <si>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</si>
  <si>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</si>
  <si>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</si>
  <si>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</si>
  <si>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</si>
  <si>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</si>
  <si>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</si>
  <si>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</si>
  <si>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</si>
  <si>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</si>
  <si>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</si>
  <si>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</si>
  <si>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</si>
  <si>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</si>
  <si>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</si>
  <si>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</si>
  <si>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</si>
  <si>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</si>
  <si>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</si>
  <si>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</si>
  <si>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</si>
  <si>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</si>
  <si>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</si>
  <si>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</si>
  <si>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</si>
  <si>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</si>
  <si>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</si>
  <si>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</si>
  <si>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</si>
  <si>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</si>
  <si>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</si>
  <si>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</si>
  <si>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</si>
  <si>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</si>
  <si>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</si>
  <si>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</si>
  <si>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</si>
  <si>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</si>
  <si>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</si>
  <si>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</si>
  <si>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</si>
  <si>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</si>
  <si>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</si>
  <si>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</si>
  <si>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</si>
  <si>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</si>
  <si>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</si>
  <si>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</si>
  <si>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</si>
  <si>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</si>
  <si>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</si>
  <si>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</si>
  <si>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</si>
  <si>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</si>
  <si>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</si>
  <si>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</si>
  <si>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</si>
  <si>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</si>
  <si>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</si>
  <si>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</si>
  <si>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</si>
  <si>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</si>
  <si>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</si>
  <si>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</si>
  <si>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</si>
  <si>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</si>
  <si>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</si>
  <si>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</si>
  <si>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</si>
  <si>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</si>
  <si>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</si>
  <si>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</si>
  <si>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</si>
  <si>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</si>
  <si>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</si>
  <si>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</si>
  <si>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</si>
  <si>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</si>
  <si>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</si>
  <si>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</si>
  <si>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</si>
  <si>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</si>
  <si>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</si>
  <si>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</si>
  <si>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</si>
  <si>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</si>
  <si>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</si>
  <si>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</si>
  <si>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</si>
  <si>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</si>
  <si>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</si>
  <si>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</si>
  <si>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</si>
  <si>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</si>
  <si>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</si>
  <si>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</si>
  <si>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</si>
  <si>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</si>
  <si>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</si>
  <si>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</si>
  <si>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</si>
  <si>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</si>
  <si>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</si>
  <si>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</si>
  <si>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</si>
  <si>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</si>
  <si>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</si>
  <si>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</si>
  <si>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</si>
  <si>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</si>
  <si>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</si>
  <si>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</si>
  <si>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</si>
  <si>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</si>
  <si>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</si>
  <si>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</si>
  <si>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</si>
  <si>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</si>
  <si>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</si>
  <si>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</si>
  <si>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</si>
  <si>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</si>
  <si>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</si>
  <si>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</si>
  <si>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</si>
  <si>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</si>
  <si>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</si>
  <si>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</si>
  <si>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</si>
  <si>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</si>
  <si>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</si>
  <si>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</si>
  <si>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</si>
  <si>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</si>
  <si>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</si>
  <si>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</si>
  <si>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</si>
  <si>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</si>
  <si>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</si>
  <si>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</si>
  <si>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</si>
  <si>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</si>
  <si>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</si>
  <si>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</si>
  <si>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</si>
  <si>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</si>
  <si>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</si>
  <si>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</si>
  <si>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</si>
  <si>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</si>
  <si>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</si>
  <si>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</si>
  <si>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</si>
  <si>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</si>
  <si>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</si>
  <si>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</si>
  <si>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</si>
  <si>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</si>
  <si>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</si>
  <si>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</si>
  <si>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</si>
  <si>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</si>
  <si>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</si>
  <si>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</si>
  <si>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</si>
  <si>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</si>
  <si>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</si>
  <si>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</si>
  <si>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</si>
  <si>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</si>
  <si>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</si>
  <si>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</si>
  <si>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</si>
  <si>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</si>
  <si>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</si>
  <si>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</si>
  <si>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</si>
  <si>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</si>
  <si>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</si>
  <si>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</si>
  <si>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</si>
  <si>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</si>
  <si>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</si>
  <si>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</si>
  <si>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</si>
  <si>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</si>
  <si>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</si>
  <si>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</si>
  <si>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</si>
  <si>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</si>
  <si>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</si>
  <si>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</si>
  <si>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</si>
  <si>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</si>
  <si>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</si>
  <si>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</si>
  <si>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</si>
  <si>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</si>
  <si>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</si>
  <si>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</si>
  <si>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</si>
  <si>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</si>
  <si>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</si>
  <si>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</si>
  <si>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</si>
  <si>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</si>
  <si>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</si>
  <si>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</si>
  <si>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</si>
  <si>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</si>
  <si>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</si>
  <si>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</si>
  <si>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</si>
  <si>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</si>
  <si>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</si>
  <si>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</si>
  <si>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</si>
  <si>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</si>
  <si>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</si>
  <si>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</si>
  <si>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</si>
  <si>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</si>
  <si>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</si>
  <si>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</si>
  <si>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</si>
  <si>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</si>
  <si>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</si>
  <si>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</si>
  <si>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</si>
  <si>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</si>
  <si>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</si>
  <si>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</si>
  <si>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</si>
  <si>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</si>
  <si>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</si>
  <si>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</si>
  <si>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</si>
  <si>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</si>
  <si>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</si>
  <si>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</si>
  <si>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</si>
  <si>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</si>
  <si>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</si>
  <si>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</si>
  <si>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</si>
  <si>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</si>
  <si>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</si>
  <si>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</si>
  <si>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</si>
  <si>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</si>
  <si>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</si>
  <si>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</si>
  <si>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</si>
  <si>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</si>
  <si>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</si>
  <si>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</si>
  <si>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</si>
  <si>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</si>
  <si>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</si>
  <si>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</si>
  <si>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</si>
  <si>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</si>
  <si>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</si>
  <si>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</si>
  <si>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</si>
  <si>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</si>
  <si>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</si>
  <si>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</si>
  <si>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</si>
  <si>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</si>
  <si>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</si>
  <si>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</si>
  <si>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</si>
  <si>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</si>
  <si>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</si>
  <si>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</si>
  <si>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</si>
  <si>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</si>
  <si>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</si>
  <si>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</si>
  <si>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</si>
  <si>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</si>
  <si>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</si>
  <si>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</si>
  <si>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</si>
  <si>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</si>
  <si>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</si>
  <si>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</si>
  <si>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</si>
  <si>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</si>
  <si>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</si>
  <si>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</si>
  <si>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</si>
  <si>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</si>
  <si>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</si>
  <si>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</si>
  <si>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</si>
  <si>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</si>
  <si>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</si>
  <si>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</si>
  <si>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</si>
  <si>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</si>
  <si>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</si>
  <si>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</si>
  <si>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</si>
  <si>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</si>
  <si>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</si>
  <si>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</si>
  <si>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</si>
  <si>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</si>
  <si>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</si>
  <si>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</si>
  <si>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</si>
  <si>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</si>
  <si>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</si>
  <si>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</si>
  <si>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</si>
  <si>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</si>
  <si>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</si>
  <si>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</si>
  <si>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</si>
  <si>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</si>
  <si>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</si>
  <si>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</si>
  <si>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</si>
  <si>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</si>
  <si>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</si>
  <si>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</si>
  <si>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</si>
  <si>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</si>
  <si>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</si>
  <si>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</si>
  <si>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</si>
  <si>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</si>
  <si>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</si>
  <si>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</si>
  <si>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</si>
  <si>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</si>
  <si>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</si>
  <si>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</si>
  <si>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</si>
  <si>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</si>
  <si>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</si>
  <si>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</si>
  <si>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</si>
  <si>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</si>
  <si>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</si>
  <si>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</si>
  <si>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</si>
  <si>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</si>
  <si>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</si>
  <si>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</si>
  <si>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</si>
  <si>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</si>
  <si>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</si>
  <si>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</si>
  <si>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</si>
  <si>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</si>
  <si>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</si>
  <si>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</si>
  <si>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</si>
  <si>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</si>
  <si>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</si>
  <si>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</si>
  <si>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</si>
  <si>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</si>
  <si>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</si>
  <si>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</si>
  <si>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</si>
  <si>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</si>
  <si>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</si>
  <si>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</si>
  <si>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</si>
  <si>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</si>
  <si>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</si>
  <si>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</si>
  <si>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</si>
  <si>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</si>
  <si>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</si>
  <si>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</si>
  <si>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</si>
  <si>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</si>
  <si>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</si>
  <si>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</si>
  <si>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</si>
  <si>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</si>
  <si>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</si>
  <si>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</si>
  <si>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</si>
  <si>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</si>
  <si>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</si>
  <si>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</si>
  <si>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</si>
  <si>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</si>
  <si>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</si>
  <si>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</si>
  <si>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</si>
  <si>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</si>
  <si>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</si>
  <si>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</si>
  <si>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</si>
  <si>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</si>
  <si>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</si>
  <si>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</si>
  <si>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</si>
  <si>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</si>
  <si>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</si>
  <si>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</si>
  <si>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</si>
  <si>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</si>
  <si>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</si>
  <si>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</si>
  <si>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</si>
  <si>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</si>
  <si>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</si>
  <si>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</si>
  <si>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</si>
  <si>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</si>
  <si>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</si>
  <si>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</si>
  <si>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</si>
  <si>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</si>
  <si>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</si>
  <si>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</si>
  <si>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</si>
  <si>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</si>
  <si>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</si>
  <si>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</si>
  <si>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</si>
  <si>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</si>
  <si>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</si>
  <si>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</si>
  <si>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</si>
  <si>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</si>
  <si>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</si>
  <si>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</si>
  <si>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</si>
  <si>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</si>
  <si>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</si>
  <si>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</si>
  <si>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</si>
  <si>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</si>
  <si>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</si>
  <si>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</si>
  <si>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</si>
  <si>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</si>
  <si>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</si>
  <si>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</si>
  <si>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</si>
  <si>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</si>
  <si>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</si>
  <si>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</si>
  <si>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</si>
  <si>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</si>
  <si>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</si>
  <si>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</si>
  <si>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</si>
  <si>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</si>
  <si>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</si>
  <si>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</si>
  <si>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</si>
  <si>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</si>
  <si>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</si>
  <si>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</si>
  <si>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</si>
  <si>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</si>
  <si>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</si>
  <si>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</si>
  <si>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</si>
  <si>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</si>
  <si>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</si>
  <si>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</si>
  <si>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</si>
  <si>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</si>
  <si>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</si>
  <si>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</si>
  <si>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</si>
  <si>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</si>
  <si>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</si>
  <si>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</si>
  <si>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</si>
  <si>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</si>
  <si>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</si>
  <si>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</si>
  <si>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</si>
  <si>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</si>
  <si>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</si>
  <si>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</si>
  <si>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</si>
  <si>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</si>
  <si>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</si>
  <si>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</si>
  <si>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</si>
  <si>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</si>
  <si>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</si>
  <si>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</si>
  <si>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</si>
  <si>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</si>
  <si>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</si>
  <si>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</si>
  <si>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</si>
  <si>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</si>
  <si>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</si>
  <si>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</si>
  <si>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</si>
  <si>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</si>
  <si>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</si>
  <si>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</si>
  <si>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</si>
  <si>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</si>
  <si>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</si>
  <si>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</si>
  <si>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</si>
  <si>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</si>
  <si>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</si>
  <si>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</si>
  <si>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</si>
  <si>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</si>
  <si>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</si>
  <si>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</si>
  <si>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</si>
  <si>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</si>
  <si>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</si>
  <si>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</si>
  <si>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</si>
  <si>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</si>
  <si>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</si>
  <si>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</si>
  <si>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</si>
  <si>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</si>
  <si>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</si>
  <si>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</si>
  <si>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</si>
  <si>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</si>
  <si>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</si>
  <si>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</si>
  <si>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</si>
  <si>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</si>
  <si>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</si>
  <si>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</si>
  <si>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</si>
  <si>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</si>
  <si>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</si>
  <si>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</si>
  <si>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</si>
  <si>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</si>
  <si>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</si>
  <si>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</si>
  <si>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</si>
  <si>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</si>
  <si>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</si>
  <si>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</si>
  <si>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</si>
  <si>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</si>
  <si>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</si>
  <si>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</si>
  <si>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</si>
  <si>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</si>
  <si>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</si>
  <si>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</si>
  <si>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</si>
  <si>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</si>
  <si>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</si>
  <si>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</si>
  <si>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</si>
  <si>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</si>
  <si>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</si>
  <si>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</si>
  <si>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</si>
  <si>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</si>
  <si>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</si>
  <si>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</si>
  <si>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</si>
  <si>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</si>
  <si>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</si>
  <si>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</si>
  <si>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</si>
  <si>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</si>
  <si>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</si>
  <si>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</si>
  <si>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</si>
  <si>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</si>
  <si>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</si>
  <si>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</si>
  <si>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</si>
  <si>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</si>
  <si>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</si>
  <si>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</si>
  <si>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</si>
  <si>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</si>
  <si>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</si>
  <si>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</si>
  <si>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</si>
  <si>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</si>
  <si>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</si>
  <si>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</si>
  <si>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</si>
  <si>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</si>
  <si>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</si>
  <si>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</si>
  <si>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</si>
  <si>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</si>
  <si>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</si>
  <si>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</si>
  <si>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</si>
  <si>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</si>
  <si>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</si>
  <si>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</si>
  <si>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</si>
  <si>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</si>
  <si>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</si>
  <si>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</si>
  <si>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</si>
  <si>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</si>
  <si>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</si>
  <si>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</si>
  <si>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</si>
  <si>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</si>
  <si>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</si>
  <si>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</si>
  <si>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</si>
  <si>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</si>
  <si>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</si>
  <si>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</si>
  <si>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</si>
  <si>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</si>
  <si>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</si>
  <si>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</si>
  <si>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</si>
  <si>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</si>
  <si>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</si>
  <si>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</si>
  <si>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</si>
  <si>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</si>
  <si>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</si>
  <si>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</si>
  <si>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</si>
  <si>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</si>
  <si>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</si>
  <si>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</si>
  <si>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</si>
  <si>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</si>
  <si>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</si>
  <si>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</si>
  <si>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</si>
  <si>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</si>
  <si>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</si>
  <si>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</si>
  <si>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</si>
  <si>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</si>
  <si>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</si>
  <si>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</si>
  <si>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</si>
  <si>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</si>
  <si>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</si>
  <si>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</si>
  <si>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</si>
  <si>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</si>
  <si>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</si>
  <si>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</si>
  <si>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</si>
  <si>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</si>
  <si>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</si>
  <si>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</si>
  <si>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</si>
  <si>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</si>
  <si>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</si>
  <si>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</si>
  <si>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</si>
  <si>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</si>
  <si>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</si>
  <si>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</si>
  <si>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</si>
  <si>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</si>
  <si>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</si>
  <si>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</si>
  <si>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</si>
  <si>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</si>
  <si>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</si>
  <si>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</si>
  <si>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</si>
  <si>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</si>
  <si>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</si>
  <si>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</si>
  <si>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</si>
  <si>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</si>
  <si>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</si>
  <si>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</si>
  <si>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</si>
  <si>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</si>
  <si>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</si>
  <si>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</si>
  <si>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</si>
  <si>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</si>
  <si>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</si>
  <si>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</si>
  <si>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</si>
  <si>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</si>
  <si>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</si>
  <si>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</si>
  <si>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</si>
  <si>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</si>
  <si>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</si>
  <si>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</si>
  <si>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</si>
  <si>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</si>
  <si>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</si>
  <si>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</si>
  <si>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</si>
  <si>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</si>
  <si>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</si>
  <si>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</si>
  <si>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</si>
  <si>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Privlačnost</t>
  </si>
  <si>
    <t>Razumljivost</t>
  </si>
  <si>
    <t>Pouzdanost</t>
  </si>
  <si>
    <t>Stimulacija</t>
  </si>
  <si>
    <t>Novina</t>
  </si>
  <si>
    <t>Bosnian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</si>
  <si>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</si>
  <si>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</si>
  <si>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</si>
  <si>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</si>
  <si>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</si>
  <si>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</si>
  <si>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</si>
  <si>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</si>
  <si>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</si>
  <si>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</si>
  <si>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</si>
  <si>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</si>
  <si>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</si>
  <si>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</si>
  <si>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</si>
  <si>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</si>
  <si>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</si>
  <si>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</si>
  <si>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</si>
  <si>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</si>
  <si>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</si>
  <si>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</si>
  <si>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</si>
  <si>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</si>
  <si>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</si>
  <si>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</si>
  <si>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</si>
  <si>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</si>
  <si>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</si>
  <si>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</si>
  <si>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Efikasnost</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</si>
  <si>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</si>
  <si>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</si>
  <si>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</si>
  <si>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</si>
  <si>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</si>
  <si>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</si>
  <si>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</si>
  <si>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</si>
  <si>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</si>
  <si>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</si>
  <si>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</si>
  <si>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</si>
  <si>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</si>
  <si>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</si>
  <si>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</si>
  <si>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</si>
  <si>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</si>
  <si>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</si>
  <si>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</si>
  <si>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</si>
  <si>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</si>
  <si>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</si>
  <si>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</si>
  <si>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</si>
  <si>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</si>
  <si>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</si>
  <si>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</si>
  <si>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</si>
  <si>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</si>
  <si>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</si>
  <si>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</si>
  <si>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</si>
  <si>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</si>
  <si>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</si>
  <si>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</si>
  <si>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</si>
  <si>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</si>
  <si>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</si>
  <si>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</si>
  <si>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</si>
  <si>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</si>
  <si>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</si>
  <si>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</si>
  <si>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</si>
  <si>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</si>
  <si>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</si>
  <si>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</si>
  <si>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</si>
  <si>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</si>
  <si>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</si>
  <si>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</si>
  <si>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</si>
  <si>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</si>
  <si>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</si>
  <si>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</si>
  <si>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</si>
  <si>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</si>
  <si>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</si>
  <si>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</si>
  <si>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</si>
  <si>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</si>
  <si>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</si>
  <si>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إبداعية</t>
  </si>
  <si>
    <t>مبتذلة</t>
  </si>
  <si>
    <t>سهل التعلُّم</t>
  </si>
  <si>
    <t>صعب التعلُّم</t>
  </si>
  <si>
    <t>قيِّم</t>
  </si>
  <si>
    <t>متدني</t>
  </si>
  <si>
    <t>ممل</t>
  </si>
  <si>
    <t>مثير</t>
  </si>
  <si>
    <t>غير مثير للاهتمام</t>
  </si>
  <si>
    <t>مثير للاهتمام</t>
  </si>
  <si>
    <t>غير متوقعة</t>
  </si>
  <si>
    <t>متوقعة</t>
  </si>
  <si>
    <t>سريع</t>
  </si>
  <si>
    <t>بطيء</t>
  </si>
  <si>
    <t>مستحدثة</t>
  </si>
  <si>
    <t>تقليدية</t>
  </si>
  <si>
    <t>عائقة</t>
  </si>
  <si>
    <t>داعمة</t>
  </si>
  <si>
    <t>جيد</t>
  </si>
  <si>
    <t>سيء</t>
  </si>
  <si>
    <t>معقَّد</t>
  </si>
  <si>
    <t>سهل</t>
  </si>
  <si>
    <t> غير جذابة</t>
  </si>
  <si>
    <t>جذابه </t>
  </si>
  <si>
    <t>اعتيادية</t>
  </si>
  <si>
    <t>استشرافية</t>
  </si>
  <si>
    <t>غير مريح</t>
  </si>
  <si>
    <t>مريح</t>
  </si>
  <si>
    <t>مضمونة</t>
  </si>
  <si>
    <t>غير مضمونة</t>
  </si>
  <si>
    <t>مشجِّع</t>
  </si>
  <si>
    <t>غير مُشجِّع</t>
  </si>
  <si>
    <t>لا تفي بالتوقعات</t>
  </si>
  <si>
    <t>غير فعَّال</t>
  </si>
  <si>
    <t>فعَّال</t>
  </si>
  <si>
    <t>مُربك</t>
  </si>
  <si>
    <t>غير عملي</t>
  </si>
  <si>
    <t>عملي</t>
  </si>
  <si>
    <t>منظَّم</t>
  </si>
  <si>
    <t>مبعثر</t>
  </si>
  <si>
    <t> جذَّاب</t>
  </si>
  <si>
    <t>غير جذَّاب </t>
  </si>
  <si>
    <t>ودود</t>
  </si>
  <si>
    <t>غير ودود</t>
  </si>
  <si>
    <t>محافظة</t>
  </si>
  <si>
    <t>ابتكارية</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</si>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</sst>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
      <sz val="11"/>
      <color rgb="FF222222"/>
      <name val="Inherit"/>
    </font>
    <font>
      <sz val="11"/>
      <color theme="1"/>
      <name val="Nirmala UI"/>
      <family val="2"/>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s>
  <cellStyleXfs count="1">
    <xf numFmtId="0" fontId="0" fillId="0" borderId="0"/>
  </cellStyleXfs>
  <cellXfs count="79">
    <xf numFmtId="0" fontId="0" fillId="0" borderId="0" xfId="0"/>
    <xf numFmtId="0" fontId="0" fillId="0" borderId="1" xfId="0" applyBorder="1"/>
    <xf numFmtId="2" fontId="0" fillId="0" borderId="1" xfId="0" applyNumberFormat="1" applyBorder="1"/>
    <xf numFmtId="0" fontId="0" fillId="0" borderId="0" xfId="0" applyBorder="1"/>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0" fillId="0" borderId="0" xfId="0" applyFont="1" applyBorder="1"/>
    <xf numFmtId="0" fontId="5" fillId="0" borderId="0" xfId="0" applyFont="1" applyFill="1" applyBorder="1" applyAlignment="1">
      <alignment horizontal="left" vertical="center" wrapText="1"/>
    </xf>
    <xf numFmtId="0" fontId="8" fillId="0" borderId="0" xfId="0" applyFont="1" applyAlignment="1">
      <alignment horizontal="right"/>
    </xf>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14" fillId="0" borderId="0" xfId="0" applyFont="1" applyFill="1" applyBorder="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15" fillId="4" borderId="18" xfId="0" applyFont="1" applyFill="1" applyBorder="1"/>
    <xf numFmtId="0" fontId="15" fillId="4" borderId="19" xfId="0" applyFont="1" applyFill="1" applyBorder="1"/>
    <xf numFmtId="0" fontId="0" fillId="0" borderId="0" xfId="0" applyFont="1"/>
    <xf numFmtId="0" fontId="0" fillId="0" borderId="0" xfId="0"/>
    <xf numFmtId="0" fontId="6" fillId="0" borderId="0" xfId="0" applyFont="1" applyFill="1" applyBorder="1" applyAlignment="1">
      <alignment horizontal="right" vertical="center"/>
    </xf>
    <xf numFmtId="0" fontId="6" fillId="0" borderId="0" xfId="0" applyFont="1" applyFill="1" applyBorder="1" applyAlignment="1">
      <alignment horizontal="right"/>
    </xf>
    <xf numFmtId="0" fontId="14" fillId="0" borderId="0" xfId="0" applyFont="1" applyFill="1" applyBorder="1"/>
    <xf numFmtId="0" fontId="19" fillId="0" borderId="0" xfId="0" applyFont="1" applyAlignment="1">
      <alignment horizontal="left" vertical="center"/>
    </xf>
    <xf numFmtId="0" fontId="20" fillId="0" borderId="0" xfId="0" applyFont="1"/>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5" fillId="4" borderId="12" xfId="0" applyFont="1" applyFill="1" applyBorder="1" applyAlignment="1">
      <alignment horizontal="center"/>
    </xf>
    <xf numFmtId="0" fontId="15" fillId="4" borderId="9" xfId="0" applyFont="1" applyFill="1" applyBorder="1" applyAlignment="1">
      <alignment horizontal="center"/>
    </xf>
    <xf numFmtId="0" fontId="15" fillId="4" borderId="16" xfId="0" applyFont="1" applyFill="1" applyBorder="1" applyAlignment="1">
      <alignment horizontal="center"/>
    </xf>
    <xf numFmtId="0" fontId="15" fillId="4" borderId="17" xfId="0" applyFont="1" applyFill="1" applyBorder="1" applyAlignment="1">
      <alignment horizontal="center"/>
    </xf>
    <xf numFmtId="0" fontId="15" fillId="4" borderId="6" xfId="0" applyFont="1" applyFill="1" applyBorder="1" applyAlignment="1">
      <alignment horizontal="center"/>
    </xf>
    <xf numFmtId="0" fontId="15" fillId="4" borderId="15" xfId="0" applyFont="1" applyFill="1" applyBorder="1" applyAlignment="1">
      <alignment horizontal="center"/>
    </xf>
    <xf numFmtId="0" fontId="11" fillId="0" borderId="0" xfId="0" applyFont="1" applyAlignment="1">
      <alignment horizontal="left" wrapText="1"/>
    </xf>
    <xf numFmtId="0" fontId="0" fillId="0" borderId="0" xfId="0" applyAlignment="1">
      <alignment horizontal="left"/>
    </xf>
    <xf numFmtId="0" fontId="21" fillId="0" borderId="0" xfId="0" applyFont="1"/>
  </cellXfs>
  <cellStyles count="1">
    <cellStyle name="Normal"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Data Set 1</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0.47908453881341617</c:v>
                  </c:pt>
                  <c:pt idx="1">
                    <c:v>0.5502853420211955</c:v>
                  </c:pt>
                  <c:pt idx="2">
                    <c:v>0.47361021451336499</c:v>
                  </c:pt>
                  <c:pt idx="3">
                    <c:v>0.38020147943631943</c:v>
                  </c:pt>
                  <c:pt idx="4">
                    <c:v>0.52823602724153207</c:v>
                  </c:pt>
                  <c:pt idx="5">
                    <c:v>0.32401846675168305</c:v>
                  </c:pt>
                </c:numCache>
              </c:numRef>
            </c:plus>
            <c:minus>
              <c:numRef>
                <c:f>Scale_Means!$E$6:$E$11</c:f>
                <c:numCache>
                  <c:formatCode>General</c:formatCode>
                  <c:ptCount val="6"/>
                  <c:pt idx="0">
                    <c:v>0.47908453881341617</c:v>
                  </c:pt>
                  <c:pt idx="1">
                    <c:v>0.5502853420211955</c:v>
                  </c:pt>
                  <c:pt idx="2">
                    <c:v>0.47361021451336499</c:v>
                  </c:pt>
                  <c:pt idx="3">
                    <c:v>0.38020147943631943</c:v>
                  </c:pt>
                  <c:pt idx="4">
                    <c:v>0.52823602724153207</c:v>
                  </c:pt>
                  <c:pt idx="5">
                    <c:v>0.32401846675168305</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1.2058823529411766</c:v>
                </c:pt>
                <c:pt idx="1">
                  <c:v>0.80882352941176472</c:v>
                </c:pt>
                <c:pt idx="2">
                  <c:v>1.1470588235294117</c:v>
                </c:pt>
                <c:pt idx="3">
                  <c:v>0.77941176470588236</c:v>
                </c:pt>
                <c:pt idx="4">
                  <c:v>1.1029411764705883</c:v>
                </c:pt>
                <c:pt idx="5">
                  <c:v>0.73529411764705888</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Data Set 2</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plus>
            <c:min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0.88758865248226937</c:v>
                </c:pt>
                <c:pt idx="1">
                  <c:v>0.75443262411347511</c:v>
                </c:pt>
                <c:pt idx="2">
                  <c:v>1.0824468085106382</c:v>
                </c:pt>
                <c:pt idx="3">
                  <c:v>0.8457446808510638</c:v>
                </c:pt>
                <c:pt idx="4">
                  <c:v>0.58244680851063835</c:v>
                </c:pt>
                <c:pt idx="5">
                  <c:v>0.34574468085106386</c:v>
                </c:pt>
              </c:numCache>
            </c:numRef>
          </c:val>
          <c:extLst>
            <c:ext xmlns:c16="http://schemas.microsoft.com/office/drawing/2014/chart" uri="{C3380CC4-5D6E-409C-BE32-E72D297353CC}">
              <c16:uniqueId val="{00000001-825C-497C-A5C2-0E9E476E73F4}"/>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5335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defaultColWidth="9.140625" defaultRowHeight="15"/>
  <cols>
    <col min="1" max="1" width="35.140625" customWidth="1"/>
    <col min="2" max="2" width="22" customWidth="1"/>
    <col min="3" max="3" width="43" customWidth="1"/>
  </cols>
  <sheetData>
    <row r="1" spans="1:3" s="11" customFormat="1" ht="49.9" customHeight="1">
      <c r="A1" s="49"/>
      <c r="B1" s="49"/>
      <c r="C1" s="49"/>
    </row>
    <row r="2" spans="1:3" ht="52.5" customHeight="1">
      <c r="A2" s="45" t="s">
        <v>1261</v>
      </c>
      <c r="B2" s="45"/>
      <c r="C2" s="45"/>
    </row>
    <row r="3" spans="1:3" ht="43.15" customHeight="1">
      <c r="A3" s="46" t="s">
        <v>820</v>
      </c>
      <c r="B3" s="46"/>
      <c r="C3" s="46"/>
    </row>
    <row r="5" spans="1:3" ht="18.75">
      <c r="A5" s="10" t="s">
        <v>741</v>
      </c>
      <c r="B5" s="21" t="s">
        <v>60</v>
      </c>
    </row>
    <row r="7" spans="1:3" ht="30.75" customHeight="1">
      <c r="A7" s="47" t="s">
        <v>1260</v>
      </c>
      <c r="B7" s="47"/>
      <c r="C7" s="47"/>
    </row>
    <row r="9" spans="1:3" ht="262.5" customHeight="1">
      <c r="A9" s="48" t="s">
        <v>748</v>
      </c>
      <c r="B9" s="48"/>
      <c r="C9" s="48"/>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8"/>
  <sheetViews>
    <sheetView tabSelected="1" workbookViewId="0">
      <selection activeCell="A6" sqref="A6:Z22"/>
    </sheetView>
  </sheetViews>
  <sheetFormatPr defaultColWidth="9.140625" defaultRowHeight="15"/>
  <cols>
    <col min="1" max="26" width="3.7109375" style="1" customWidth="1"/>
  </cols>
  <sheetData>
    <row r="1" spans="1:26" ht="150.75" customHeight="1">
      <c r="A1" s="50" t="s">
        <v>756</v>
      </c>
      <c r="B1" s="51"/>
      <c r="C1" s="51"/>
      <c r="D1" s="51"/>
      <c r="E1" s="51"/>
      <c r="F1" s="51"/>
      <c r="G1" s="51"/>
      <c r="H1" s="51"/>
      <c r="I1" s="51"/>
      <c r="J1" s="51"/>
      <c r="K1" s="51"/>
      <c r="L1" s="51"/>
      <c r="M1" s="51"/>
      <c r="N1" s="51"/>
      <c r="O1" s="51"/>
      <c r="P1" s="51"/>
      <c r="Q1" s="51"/>
      <c r="R1" s="51"/>
      <c r="S1" s="51"/>
      <c r="T1" s="51"/>
      <c r="U1" s="51"/>
      <c r="V1" s="51"/>
      <c r="W1" s="51"/>
      <c r="X1" s="51"/>
      <c r="Y1" s="51"/>
      <c r="Z1" s="51"/>
    </row>
    <row r="2" spans="1:26" s="11" customFormat="1" ht="14.25" customHeight="1">
      <c r="A2" s="53" t="s">
        <v>755</v>
      </c>
      <c r="B2" s="54"/>
      <c r="C2" s="54"/>
      <c r="D2" s="54"/>
      <c r="E2" s="54"/>
      <c r="F2" s="54"/>
      <c r="G2" s="54"/>
      <c r="H2" s="55"/>
      <c r="I2" s="56" t="s">
        <v>760</v>
      </c>
      <c r="J2" s="57"/>
      <c r="K2" s="57"/>
      <c r="L2" s="57"/>
      <c r="M2" s="57"/>
      <c r="N2" s="57"/>
      <c r="O2" s="57"/>
      <c r="P2" s="57"/>
      <c r="Q2" s="57"/>
      <c r="R2" s="57"/>
      <c r="S2" s="57"/>
      <c r="T2" s="57"/>
      <c r="U2" s="57"/>
      <c r="V2" s="57"/>
      <c r="W2" s="57"/>
      <c r="X2" s="57"/>
      <c r="Y2" s="57"/>
      <c r="Z2" s="58"/>
    </row>
    <row r="3" spans="1:26" s="11" customFormat="1" ht="15" customHeight="1">
      <c r="A3" s="59"/>
      <c r="B3" s="60"/>
      <c r="C3" s="60"/>
      <c r="D3" s="60"/>
      <c r="E3" s="60"/>
      <c r="F3" s="60"/>
      <c r="G3" s="60"/>
      <c r="H3" s="60"/>
      <c r="I3" s="60"/>
      <c r="J3" s="60"/>
      <c r="K3" s="60"/>
      <c r="L3" s="60"/>
      <c r="M3" s="60"/>
      <c r="N3" s="60"/>
      <c r="O3" s="60"/>
      <c r="P3" s="60"/>
      <c r="Q3" s="60"/>
      <c r="R3" s="60"/>
      <c r="S3" s="60"/>
      <c r="T3" s="60"/>
      <c r="U3" s="60"/>
      <c r="V3" s="60"/>
      <c r="W3" s="60"/>
      <c r="X3" s="60"/>
      <c r="Y3" s="60"/>
      <c r="Z3" s="61"/>
    </row>
    <row r="4" spans="1:26">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6">
      <c r="A5" s="22">
        <v>1</v>
      </c>
      <c r="B5" s="24">
        <v>2</v>
      </c>
      <c r="C5" s="26">
        <v>3</v>
      </c>
      <c r="D5" s="26">
        <v>4</v>
      </c>
      <c r="E5" s="27">
        <v>5</v>
      </c>
      <c r="F5" s="24">
        <v>6</v>
      </c>
      <c r="G5" s="26">
        <v>7</v>
      </c>
      <c r="H5" s="27">
        <v>8</v>
      </c>
      <c r="I5" s="26">
        <v>9</v>
      </c>
      <c r="J5" s="27">
        <v>10</v>
      </c>
      <c r="K5" s="24">
        <v>11</v>
      </c>
      <c r="L5" s="26">
        <v>12</v>
      </c>
      <c r="M5" s="27">
        <v>13</v>
      </c>
      <c r="N5" s="24">
        <v>14</v>
      </c>
      <c r="O5" s="26">
        <v>15</v>
      </c>
      <c r="P5" s="26">
        <v>16</v>
      </c>
      <c r="Q5" s="26">
        <v>17</v>
      </c>
      <c r="R5" s="26">
        <v>18</v>
      </c>
      <c r="S5" s="27">
        <v>19</v>
      </c>
      <c r="T5" s="24">
        <v>20</v>
      </c>
      <c r="U5" s="24">
        <v>21</v>
      </c>
      <c r="V5" s="24">
        <v>22</v>
      </c>
      <c r="W5" s="24">
        <v>23</v>
      </c>
      <c r="X5" s="26">
        <v>24</v>
      </c>
      <c r="Y5" s="27">
        <v>25</v>
      </c>
      <c r="Z5" s="23">
        <v>26</v>
      </c>
    </row>
    <row r="6" spans="1:26">
      <c r="A6" s="13">
        <v>6</v>
      </c>
      <c r="B6" s="13">
        <v>7</v>
      </c>
      <c r="C6" s="13">
        <v>1</v>
      </c>
      <c r="D6" s="13">
        <v>1</v>
      </c>
      <c r="E6" s="13">
        <v>1</v>
      </c>
      <c r="F6" s="13">
        <v>5</v>
      </c>
      <c r="G6" s="13">
        <v>7</v>
      </c>
      <c r="H6" s="13">
        <v>4</v>
      </c>
      <c r="I6" s="13">
        <v>3</v>
      </c>
      <c r="J6" s="13">
        <v>1</v>
      </c>
      <c r="K6" s="13">
        <v>6</v>
      </c>
      <c r="L6" s="13">
        <v>1</v>
      </c>
      <c r="M6" s="13">
        <v>7</v>
      </c>
      <c r="N6" s="13">
        <v>6</v>
      </c>
      <c r="O6" s="13">
        <v>5</v>
      </c>
      <c r="P6" s="13">
        <v>7</v>
      </c>
      <c r="Q6" s="13">
        <v>4</v>
      </c>
      <c r="R6" s="13">
        <v>2</v>
      </c>
      <c r="S6" s="13">
        <v>2</v>
      </c>
      <c r="T6" s="13">
        <v>7</v>
      </c>
      <c r="U6" s="13">
        <v>1</v>
      </c>
      <c r="V6" s="13">
        <v>7</v>
      </c>
      <c r="W6" s="13">
        <v>1</v>
      </c>
      <c r="X6" s="13">
        <v>4</v>
      </c>
      <c r="Y6" s="13">
        <v>1</v>
      </c>
      <c r="Z6" s="13">
        <v>5</v>
      </c>
    </row>
    <row r="7" spans="1:26">
      <c r="A7" s="13">
        <v>6</v>
      </c>
      <c r="B7" s="13">
        <v>4</v>
      </c>
      <c r="C7" s="13">
        <v>6</v>
      </c>
      <c r="D7" s="13">
        <v>6</v>
      </c>
      <c r="E7" s="13">
        <v>2</v>
      </c>
      <c r="F7" s="13">
        <v>4</v>
      </c>
      <c r="G7" s="13">
        <v>5</v>
      </c>
      <c r="H7" s="13">
        <v>7</v>
      </c>
      <c r="I7" s="13">
        <v>4</v>
      </c>
      <c r="J7" s="13">
        <v>4</v>
      </c>
      <c r="K7" s="13">
        <v>4</v>
      </c>
      <c r="L7" s="13">
        <v>3</v>
      </c>
      <c r="M7" s="13">
        <v>6</v>
      </c>
      <c r="N7" s="13">
        <v>5</v>
      </c>
      <c r="O7" s="13">
        <v>3</v>
      </c>
      <c r="P7" s="13">
        <v>5</v>
      </c>
      <c r="Q7" s="13">
        <v>2</v>
      </c>
      <c r="R7" s="13">
        <v>4</v>
      </c>
      <c r="S7" s="13">
        <v>4</v>
      </c>
      <c r="T7" s="13">
        <v>5</v>
      </c>
      <c r="U7" s="13">
        <v>5</v>
      </c>
      <c r="V7" s="13">
        <v>3</v>
      </c>
      <c r="W7" s="13">
        <v>3</v>
      </c>
      <c r="X7" s="13">
        <v>3</v>
      </c>
      <c r="Y7" s="13">
        <v>3</v>
      </c>
      <c r="Z7" s="13">
        <v>3</v>
      </c>
    </row>
    <row r="8" spans="1:26">
      <c r="A8" s="13">
        <v>6</v>
      </c>
      <c r="B8" s="13">
        <v>5</v>
      </c>
      <c r="C8" s="13">
        <v>2</v>
      </c>
      <c r="D8" s="13">
        <v>4</v>
      </c>
      <c r="E8" s="13">
        <v>2</v>
      </c>
      <c r="F8" s="13">
        <v>5</v>
      </c>
      <c r="G8" s="13">
        <v>6</v>
      </c>
      <c r="H8" s="13">
        <v>5</v>
      </c>
      <c r="I8" s="13">
        <v>3</v>
      </c>
      <c r="J8" s="13">
        <v>2</v>
      </c>
      <c r="K8" s="13">
        <v>6</v>
      </c>
      <c r="L8" s="13">
        <v>1</v>
      </c>
      <c r="M8" s="13">
        <v>4</v>
      </c>
      <c r="N8" s="13">
        <v>5</v>
      </c>
      <c r="O8" s="13">
        <v>4</v>
      </c>
      <c r="P8" s="13">
        <v>5</v>
      </c>
      <c r="Q8" s="13">
        <v>2</v>
      </c>
      <c r="R8" s="13">
        <v>2</v>
      </c>
      <c r="S8" s="13">
        <v>4</v>
      </c>
      <c r="T8" s="13">
        <v>6</v>
      </c>
      <c r="U8" s="13">
        <v>3</v>
      </c>
      <c r="V8" s="13">
        <v>6</v>
      </c>
      <c r="W8" s="13">
        <v>3</v>
      </c>
      <c r="X8" s="13">
        <v>3</v>
      </c>
      <c r="Y8" s="13">
        <v>2</v>
      </c>
      <c r="Z8" s="13">
        <v>6</v>
      </c>
    </row>
    <row r="9" spans="1:26">
      <c r="A9" s="13">
        <v>6</v>
      </c>
      <c r="B9" s="13">
        <v>6</v>
      </c>
      <c r="C9" s="13">
        <v>2</v>
      </c>
      <c r="D9" s="13">
        <v>1</v>
      </c>
      <c r="E9" s="13">
        <v>1</v>
      </c>
      <c r="F9" s="13">
        <v>5</v>
      </c>
      <c r="G9" s="13">
        <v>7</v>
      </c>
      <c r="H9" s="13">
        <v>4</v>
      </c>
      <c r="I9" s="13">
        <v>2</v>
      </c>
      <c r="J9" s="13">
        <v>2</v>
      </c>
      <c r="K9" s="13">
        <v>7</v>
      </c>
      <c r="L9" s="13">
        <v>2</v>
      </c>
      <c r="M9" s="13">
        <v>5</v>
      </c>
      <c r="N9" s="13">
        <v>6</v>
      </c>
      <c r="O9" s="13">
        <v>5</v>
      </c>
      <c r="P9" s="13">
        <v>6</v>
      </c>
      <c r="Q9" s="13">
        <v>2</v>
      </c>
      <c r="R9" s="13">
        <v>2</v>
      </c>
      <c r="S9" s="13">
        <v>3</v>
      </c>
      <c r="T9" s="13">
        <v>6</v>
      </c>
      <c r="U9" s="13">
        <v>2</v>
      </c>
      <c r="V9" s="13">
        <v>5</v>
      </c>
      <c r="W9" s="13">
        <v>2</v>
      </c>
      <c r="X9" s="13">
        <v>3</v>
      </c>
      <c r="Y9" s="13">
        <v>1</v>
      </c>
      <c r="Z9" s="13">
        <v>3</v>
      </c>
    </row>
    <row r="10" spans="1:26">
      <c r="A10" s="13">
        <v>5</v>
      </c>
      <c r="B10" s="13">
        <v>4</v>
      </c>
      <c r="C10" s="13">
        <v>4</v>
      </c>
      <c r="D10" s="13">
        <v>3</v>
      </c>
      <c r="E10" s="13">
        <v>5</v>
      </c>
      <c r="F10" s="13">
        <v>3</v>
      </c>
      <c r="G10" s="13">
        <v>3</v>
      </c>
      <c r="H10" s="13">
        <v>4</v>
      </c>
      <c r="I10" s="13">
        <v>2</v>
      </c>
      <c r="J10" s="13">
        <v>3</v>
      </c>
      <c r="K10" s="13">
        <v>4</v>
      </c>
      <c r="L10" s="13">
        <v>4</v>
      </c>
      <c r="M10" s="13">
        <v>4</v>
      </c>
      <c r="N10" s="13">
        <v>3</v>
      </c>
      <c r="O10" s="13">
        <v>4</v>
      </c>
      <c r="P10" s="13">
        <v>4</v>
      </c>
      <c r="Q10" s="13">
        <v>2</v>
      </c>
      <c r="R10" s="13">
        <v>4</v>
      </c>
      <c r="S10" s="13">
        <v>4</v>
      </c>
      <c r="T10" s="13">
        <v>5</v>
      </c>
      <c r="U10" s="13">
        <v>4</v>
      </c>
      <c r="V10" s="13">
        <v>5</v>
      </c>
      <c r="W10" s="13">
        <v>3</v>
      </c>
      <c r="X10" s="13">
        <v>4</v>
      </c>
      <c r="Y10" s="13">
        <v>3</v>
      </c>
      <c r="Z10" s="13">
        <v>3</v>
      </c>
    </row>
    <row r="11" spans="1:26">
      <c r="A11" s="13">
        <v>6</v>
      </c>
      <c r="B11" s="13">
        <v>5</v>
      </c>
      <c r="C11" s="13">
        <v>2</v>
      </c>
      <c r="D11" s="13">
        <v>2</v>
      </c>
      <c r="E11" s="13">
        <v>2</v>
      </c>
      <c r="F11" s="13">
        <v>6</v>
      </c>
      <c r="G11" s="13">
        <v>6</v>
      </c>
      <c r="H11" s="13">
        <v>4</v>
      </c>
      <c r="I11" s="13">
        <v>2</v>
      </c>
      <c r="J11" s="13">
        <v>4</v>
      </c>
      <c r="K11" s="13">
        <v>4</v>
      </c>
      <c r="L11" s="13">
        <v>2</v>
      </c>
      <c r="M11" s="13">
        <v>5</v>
      </c>
      <c r="N11" s="13">
        <v>5</v>
      </c>
      <c r="O11" s="13">
        <v>4</v>
      </c>
      <c r="P11" s="13">
        <v>5</v>
      </c>
      <c r="Q11" s="13">
        <v>1</v>
      </c>
      <c r="R11" s="13">
        <v>1</v>
      </c>
      <c r="S11" s="13">
        <v>2</v>
      </c>
      <c r="T11" s="13">
        <v>7</v>
      </c>
      <c r="U11" s="13">
        <v>3</v>
      </c>
      <c r="V11" s="13">
        <v>5</v>
      </c>
      <c r="W11" s="13">
        <v>2</v>
      </c>
      <c r="X11" s="13">
        <v>2</v>
      </c>
      <c r="Y11" s="13">
        <v>2</v>
      </c>
      <c r="Z11" s="13">
        <v>5</v>
      </c>
    </row>
    <row r="12" spans="1:26">
      <c r="A12" s="13">
        <v>6</v>
      </c>
      <c r="B12" s="13">
        <v>4</v>
      </c>
      <c r="C12" s="13">
        <v>3</v>
      </c>
      <c r="D12" s="13">
        <v>5</v>
      </c>
      <c r="E12" s="13">
        <v>2</v>
      </c>
      <c r="F12" s="13">
        <v>4</v>
      </c>
      <c r="G12" s="13">
        <v>7</v>
      </c>
      <c r="H12" s="13">
        <v>4</v>
      </c>
      <c r="I12" s="13">
        <v>1</v>
      </c>
      <c r="J12" s="13">
        <v>3</v>
      </c>
      <c r="K12" s="13">
        <v>6</v>
      </c>
      <c r="L12" s="13">
        <v>2</v>
      </c>
      <c r="M12" s="13">
        <v>7</v>
      </c>
      <c r="N12" s="13">
        <v>6</v>
      </c>
      <c r="O12" s="13">
        <v>5</v>
      </c>
      <c r="P12" s="13">
        <v>6</v>
      </c>
      <c r="Q12" s="13">
        <v>4</v>
      </c>
      <c r="R12" s="13">
        <v>4</v>
      </c>
      <c r="S12" s="13">
        <v>1</v>
      </c>
      <c r="T12" s="13">
        <v>5</v>
      </c>
      <c r="U12" s="13">
        <v>6</v>
      </c>
      <c r="V12" s="13">
        <v>6</v>
      </c>
      <c r="W12" s="13">
        <v>5</v>
      </c>
      <c r="X12" s="13">
        <v>4</v>
      </c>
      <c r="Y12" s="13">
        <v>1</v>
      </c>
      <c r="Z12" s="12">
        <v>6</v>
      </c>
    </row>
    <row r="13" spans="1:26">
      <c r="A13" s="13">
        <v>3</v>
      </c>
      <c r="B13" s="13">
        <v>4</v>
      </c>
      <c r="C13" s="13">
        <v>3</v>
      </c>
      <c r="D13" s="13">
        <v>5</v>
      </c>
      <c r="E13" s="13">
        <v>3</v>
      </c>
      <c r="F13" s="13">
        <v>3</v>
      </c>
      <c r="G13" s="13">
        <v>5</v>
      </c>
      <c r="H13" s="13">
        <v>1</v>
      </c>
      <c r="I13" s="13">
        <v>3</v>
      </c>
      <c r="J13" s="13">
        <v>3</v>
      </c>
      <c r="K13" s="13">
        <v>5</v>
      </c>
      <c r="L13" s="13">
        <v>4</v>
      </c>
      <c r="M13" s="13">
        <v>5</v>
      </c>
      <c r="N13" s="13">
        <v>4</v>
      </c>
      <c r="O13" s="13">
        <v>5</v>
      </c>
      <c r="P13" s="13">
        <v>3</v>
      </c>
      <c r="Q13" s="13">
        <v>7</v>
      </c>
      <c r="R13" s="13">
        <v>4</v>
      </c>
      <c r="S13" s="13">
        <v>4</v>
      </c>
      <c r="T13" s="13">
        <v>5</v>
      </c>
      <c r="U13" s="13">
        <v>5</v>
      </c>
      <c r="V13" s="13">
        <v>6</v>
      </c>
      <c r="W13" s="13">
        <v>2</v>
      </c>
      <c r="X13" s="13">
        <v>3</v>
      </c>
      <c r="Y13" s="13">
        <v>3</v>
      </c>
      <c r="Z13" s="13">
        <v>5</v>
      </c>
    </row>
    <row r="14" spans="1:26">
      <c r="A14" s="13">
        <v>4</v>
      </c>
      <c r="B14" s="13">
        <v>5</v>
      </c>
      <c r="C14" s="13">
        <v>3</v>
      </c>
      <c r="D14" s="13">
        <v>2</v>
      </c>
      <c r="E14" s="13">
        <v>3</v>
      </c>
      <c r="F14" s="13">
        <v>3</v>
      </c>
      <c r="G14" s="13">
        <v>5</v>
      </c>
      <c r="H14" s="13">
        <v>6</v>
      </c>
      <c r="I14" s="13">
        <v>3</v>
      </c>
      <c r="J14" s="13">
        <v>3</v>
      </c>
      <c r="K14" s="13">
        <v>5</v>
      </c>
      <c r="L14" s="13">
        <v>2</v>
      </c>
      <c r="M14" s="13">
        <v>5</v>
      </c>
      <c r="N14" s="13">
        <v>5</v>
      </c>
      <c r="O14" s="13">
        <v>4</v>
      </c>
      <c r="P14" s="13">
        <v>5</v>
      </c>
      <c r="Q14" s="13">
        <v>4</v>
      </c>
      <c r="R14" s="13">
        <v>3</v>
      </c>
      <c r="S14" s="13">
        <v>5</v>
      </c>
      <c r="T14" s="13">
        <v>4</v>
      </c>
      <c r="U14" s="13">
        <v>5</v>
      </c>
      <c r="V14" s="13">
        <v>3</v>
      </c>
      <c r="W14" s="13">
        <v>5</v>
      </c>
      <c r="X14" s="13">
        <v>3</v>
      </c>
      <c r="Y14" s="13">
        <v>2</v>
      </c>
      <c r="Z14" s="13">
        <v>5</v>
      </c>
    </row>
    <row r="15" spans="1:26">
      <c r="A15" s="13">
        <v>6</v>
      </c>
      <c r="B15" s="13">
        <v>6</v>
      </c>
      <c r="C15" s="13">
        <v>2</v>
      </c>
      <c r="D15" s="13">
        <v>2</v>
      </c>
      <c r="E15" s="13">
        <v>3</v>
      </c>
      <c r="F15" s="13">
        <v>5</v>
      </c>
      <c r="G15" s="13">
        <v>6</v>
      </c>
      <c r="H15" s="13">
        <v>6</v>
      </c>
      <c r="I15" s="13">
        <v>3</v>
      </c>
      <c r="J15" s="13">
        <v>4</v>
      </c>
      <c r="K15" s="13">
        <v>6</v>
      </c>
      <c r="L15" s="13">
        <v>2</v>
      </c>
      <c r="M15" s="13">
        <v>5</v>
      </c>
      <c r="N15" s="13">
        <v>6</v>
      </c>
      <c r="O15" s="13">
        <v>5</v>
      </c>
      <c r="P15" s="13">
        <v>6</v>
      </c>
      <c r="Q15" s="13">
        <v>1</v>
      </c>
      <c r="R15" s="13">
        <v>2</v>
      </c>
      <c r="S15" s="13">
        <v>2</v>
      </c>
      <c r="T15" s="13">
        <v>6</v>
      </c>
      <c r="U15" s="13">
        <v>2</v>
      </c>
      <c r="V15" s="13">
        <v>6</v>
      </c>
      <c r="W15" s="13">
        <v>2</v>
      </c>
      <c r="X15" s="13">
        <v>2</v>
      </c>
      <c r="Y15" s="13">
        <v>2</v>
      </c>
      <c r="Z15" s="13">
        <v>5</v>
      </c>
    </row>
    <row r="16" spans="1:26">
      <c r="A16" s="12">
        <v>4</v>
      </c>
      <c r="B16" s="12">
        <v>4</v>
      </c>
      <c r="C16" s="12">
        <v>1</v>
      </c>
      <c r="D16" s="12">
        <v>5</v>
      </c>
      <c r="E16" s="12">
        <v>1</v>
      </c>
      <c r="F16" s="12">
        <v>7</v>
      </c>
      <c r="G16" s="12">
        <v>7</v>
      </c>
      <c r="H16" s="12">
        <v>4</v>
      </c>
      <c r="I16" s="12">
        <v>4</v>
      </c>
      <c r="J16" s="12">
        <v>3</v>
      </c>
      <c r="K16" s="12">
        <v>7</v>
      </c>
      <c r="L16" s="12">
        <v>1</v>
      </c>
      <c r="M16" s="12">
        <v>4</v>
      </c>
      <c r="N16" s="12">
        <v>4</v>
      </c>
      <c r="O16" s="12">
        <v>1</v>
      </c>
      <c r="P16" s="12">
        <v>4</v>
      </c>
      <c r="Q16" s="12">
        <v>3</v>
      </c>
      <c r="R16" s="12">
        <v>2</v>
      </c>
      <c r="S16" s="12">
        <v>4</v>
      </c>
      <c r="T16" s="12">
        <v>6</v>
      </c>
      <c r="U16" s="12">
        <v>3</v>
      </c>
      <c r="V16" s="12">
        <v>7</v>
      </c>
      <c r="W16" s="12">
        <v>1</v>
      </c>
      <c r="X16" s="12">
        <v>4</v>
      </c>
      <c r="Y16" s="12">
        <v>3</v>
      </c>
      <c r="Z16" s="12">
        <v>5</v>
      </c>
    </row>
    <row r="17" spans="1:27">
      <c r="A17" s="12">
        <v>6</v>
      </c>
      <c r="B17" s="12">
        <v>6</v>
      </c>
      <c r="C17" s="12">
        <v>2</v>
      </c>
      <c r="D17" s="12">
        <v>2</v>
      </c>
      <c r="E17" s="12">
        <v>2</v>
      </c>
      <c r="F17" s="12">
        <v>4</v>
      </c>
      <c r="G17" s="12">
        <v>6</v>
      </c>
      <c r="H17" s="12">
        <v>4</v>
      </c>
      <c r="I17" s="12">
        <v>4</v>
      </c>
      <c r="J17" s="12">
        <v>2</v>
      </c>
      <c r="K17" s="12">
        <v>6</v>
      </c>
      <c r="L17" s="12">
        <v>2</v>
      </c>
      <c r="M17" s="12">
        <v>6</v>
      </c>
      <c r="N17" s="12">
        <v>6</v>
      </c>
      <c r="O17" s="12">
        <v>3</v>
      </c>
      <c r="P17" s="12">
        <v>6</v>
      </c>
      <c r="Q17" s="12">
        <v>4</v>
      </c>
      <c r="R17" s="12">
        <v>2</v>
      </c>
      <c r="S17" s="12">
        <v>3</v>
      </c>
      <c r="T17" s="12">
        <v>6</v>
      </c>
      <c r="U17" s="12">
        <v>2</v>
      </c>
      <c r="V17" s="12">
        <v>6</v>
      </c>
      <c r="W17" s="12">
        <v>2</v>
      </c>
      <c r="X17" s="12">
        <v>3</v>
      </c>
      <c r="Y17" s="12">
        <v>1</v>
      </c>
      <c r="Z17" s="12">
        <v>6</v>
      </c>
      <c r="AA17" s="78"/>
    </row>
    <row r="18" spans="1:27">
      <c r="A18" s="12">
        <v>7</v>
      </c>
      <c r="B18" s="12">
        <v>7</v>
      </c>
      <c r="C18" s="12">
        <v>3</v>
      </c>
      <c r="D18" s="12">
        <v>1</v>
      </c>
      <c r="E18" s="12">
        <v>1</v>
      </c>
      <c r="F18" s="12">
        <v>5</v>
      </c>
      <c r="G18" s="12">
        <v>4</v>
      </c>
      <c r="H18" s="12">
        <v>2</v>
      </c>
      <c r="I18" s="12">
        <v>6</v>
      </c>
      <c r="J18" s="12">
        <v>4</v>
      </c>
      <c r="K18" s="12">
        <v>6</v>
      </c>
      <c r="L18" s="12">
        <v>2</v>
      </c>
      <c r="M18" s="12">
        <v>4</v>
      </c>
      <c r="N18" s="12">
        <v>6</v>
      </c>
      <c r="O18" s="12">
        <v>3</v>
      </c>
      <c r="P18" s="12">
        <v>7</v>
      </c>
      <c r="Q18" s="12">
        <v>2</v>
      </c>
      <c r="R18" s="12">
        <v>2</v>
      </c>
      <c r="S18" s="12">
        <v>1</v>
      </c>
      <c r="T18" s="12">
        <v>7</v>
      </c>
      <c r="U18" s="12">
        <v>1</v>
      </c>
      <c r="V18" s="12">
        <v>7</v>
      </c>
      <c r="W18" s="12">
        <v>1</v>
      </c>
      <c r="X18" s="12">
        <v>1</v>
      </c>
      <c r="Y18" s="12">
        <v>1</v>
      </c>
      <c r="Z18" s="12">
        <v>5</v>
      </c>
    </row>
    <row r="19" spans="1:27">
      <c r="A19" s="12">
        <v>4</v>
      </c>
      <c r="B19" s="12">
        <v>5</v>
      </c>
      <c r="C19" s="12">
        <v>2</v>
      </c>
      <c r="D19" s="12">
        <v>2</v>
      </c>
      <c r="E19" s="12">
        <v>3</v>
      </c>
      <c r="F19" s="12">
        <v>5</v>
      </c>
      <c r="G19" s="12">
        <v>5</v>
      </c>
      <c r="H19" s="12">
        <v>3</v>
      </c>
      <c r="I19" s="12">
        <v>3</v>
      </c>
      <c r="J19" s="12">
        <v>3</v>
      </c>
      <c r="K19" s="12">
        <v>6</v>
      </c>
      <c r="L19" s="12">
        <v>2</v>
      </c>
      <c r="M19" s="12">
        <v>5</v>
      </c>
      <c r="N19" s="12">
        <v>5</v>
      </c>
      <c r="O19" s="12">
        <v>4</v>
      </c>
      <c r="P19" s="12">
        <v>5</v>
      </c>
      <c r="Q19" s="12">
        <v>4</v>
      </c>
      <c r="R19" s="12">
        <v>3</v>
      </c>
      <c r="S19" s="12">
        <v>3</v>
      </c>
      <c r="T19" s="12">
        <v>6</v>
      </c>
      <c r="U19" s="12">
        <v>3</v>
      </c>
      <c r="V19" s="12">
        <v>6</v>
      </c>
      <c r="W19" s="12">
        <v>3</v>
      </c>
      <c r="X19" s="12">
        <v>3</v>
      </c>
      <c r="Y19" s="12">
        <v>2</v>
      </c>
      <c r="Z19" s="12">
        <v>5</v>
      </c>
    </row>
    <row r="20" spans="1:27">
      <c r="A20" s="12">
        <v>6</v>
      </c>
      <c r="B20" s="12">
        <v>3</v>
      </c>
      <c r="C20" s="12">
        <v>2</v>
      </c>
      <c r="D20" s="12">
        <v>3</v>
      </c>
      <c r="E20" s="12">
        <v>3</v>
      </c>
      <c r="F20" s="12">
        <v>3</v>
      </c>
      <c r="G20" s="12">
        <v>3</v>
      </c>
      <c r="H20" s="12">
        <v>3</v>
      </c>
      <c r="I20" s="12">
        <v>3</v>
      </c>
      <c r="J20" s="12">
        <v>2</v>
      </c>
      <c r="K20" s="12">
        <v>5</v>
      </c>
      <c r="L20" s="12">
        <v>4</v>
      </c>
      <c r="M20" s="12">
        <v>3</v>
      </c>
      <c r="N20" s="12">
        <v>5</v>
      </c>
      <c r="O20" s="12">
        <v>3</v>
      </c>
      <c r="P20" s="12">
        <v>5</v>
      </c>
      <c r="Q20" s="12">
        <v>3</v>
      </c>
      <c r="R20" s="12">
        <v>4</v>
      </c>
      <c r="S20" s="12">
        <v>4</v>
      </c>
      <c r="T20" s="12">
        <v>5</v>
      </c>
      <c r="U20" s="12">
        <v>4</v>
      </c>
      <c r="V20" s="12">
        <v>4</v>
      </c>
      <c r="W20" s="12">
        <v>4</v>
      </c>
      <c r="X20" s="12">
        <v>4</v>
      </c>
      <c r="Y20" s="12">
        <v>4</v>
      </c>
      <c r="Z20" s="12">
        <v>4</v>
      </c>
    </row>
    <row r="21" spans="1:27">
      <c r="A21" s="12">
        <v>4</v>
      </c>
      <c r="B21" s="12">
        <v>5</v>
      </c>
      <c r="C21" s="12">
        <v>3</v>
      </c>
      <c r="D21" s="12">
        <v>3</v>
      </c>
      <c r="E21" s="12">
        <v>2</v>
      </c>
      <c r="F21" s="12">
        <v>5</v>
      </c>
      <c r="G21" s="12">
        <v>6</v>
      </c>
      <c r="H21" s="12">
        <v>4</v>
      </c>
      <c r="I21" s="12">
        <v>5</v>
      </c>
      <c r="J21" s="12">
        <v>3</v>
      </c>
      <c r="K21" s="12">
        <v>5</v>
      </c>
      <c r="L21" s="12">
        <v>2</v>
      </c>
      <c r="M21" s="12">
        <v>5</v>
      </c>
      <c r="N21" s="12">
        <v>5</v>
      </c>
      <c r="O21" s="12">
        <v>4</v>
      </c>
      <c r="P21" s="12">
        <v>5</v>
      </c>
      <c r="Q21" s="12">
        <v>4</v>
      </c>
      <c r="R21" s="12">
        <v>3</v>
      </c>
      <c r="S21" s="12">
        <v>3</v>
      </c>
      <c r="T21" s="12">
        <v>4</v>
      </c>
      <c r="U21" s="12">
        <v>3</v>
      </c>
      <c r="V21" s="12">
        <v>5</v>
      </c>
      <c r="W21" s="12">
        <v>3</v>
      </c>
      <c r="X21" s="12">
        <v>3</v>
      </c>
      <c r="Y21" s="12">
        <v>3</v>
      </c>
      <c r="Z21" s="12">
        <v>4</v>
      </c>
    </row>
    <row r="22" spans="1:27">
      <c r="A22" s="12">
        <v>3</v>
      </c>
      <c r="B22" s="12">
        <v>4</v>
      </c>
      <c r="C22" s="12">
        <v>5</v>
      </c>
      <c r="D22" s="12">
        <v>5</v>
      </c>
      <c r="E22" s="12">
        <v>5</v>
      </c>
      <c r="F22" s="12">
        <v>2</v>
      </c>
      <c r="G22" s="12">
        <v>3</v>
      </c>
      <c r="H22" s="12">
        <v>5</v>
      </c>
      <c r="I22" s="12">
        <v>5</v>
      </c>
      <c r="J22" s="12">
        <v>3</v>
      </c>
      <c r="K22" s="12">
        <v>2</v>
      </c>
      <c r="L22" s="12">
        <v>5</v>
      </c>
      <c r="M22" s="12">
        <v>1</v>
      </c>
      <c r="N22" s="12">
        <v>3</v>
      </c>
      <c r="O22" s="12">
        <v>3</v>
      </c>
      <c r="P22" s="12">
        <v>3</v>
      </c>
      <c r="Q22" s="12">
        <v>4</v>
      </c>
      <c r="R22" s="12">
        <v>5</v>
      </c>
      <c r="S22" s="12">
        <v>5</v>
      </c>
      <c r="T22" s="12">
        <v>3</v>
      </c>
      <c r="U22" s="12">
        <v>6</v>
      </c>
      <c r="V22" s="12">
        <v>3</v>
      </c>
      <c r="W22" s="12">
        <v>7</v>
      </c>
      <c r="X22" s="12">
        <v>7</v>
      </c>
      <c r="Y22" s="12">
        <v>6</v>
      </c>
      <c r="Z22" s="12">
        <v>5</v>
      </c>
    </row>
    <row r="23" spans="1:27">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7">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7">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7">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7">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7">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7">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7">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7">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2"/>
      <c r="B42" s="12"/>
      <c r="C42" s="11"/>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4"/>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1"/>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1"/>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I2:Z2"/>
    <mergeCell ref="A3:Z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workbookViewId="0">
      <selection activeCell="AB2" sqref="AB2"/>
    </sheetView>
  </sheetViews>
  <sheetFormatPr defaultColWidth="9.140625" defaultRowHeight="15"/>
  <cols>
    <col min="1" max="26" width="3.7109375" style="1" customWidth="1"/>
    <col min="29" max="34" width="13.7109375" style="1" customWidth="1"/>
  </cols>
  <sheetData>
    <row r="1" spans="1:34" ht="96" customHeight="1">
      <c r="A1" s="50" t="s">
        <v>744</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745</v>
      </c>
      <c r="AD2" s="52"/>
      <c r="AE2" s="52"/>
      <c r="AF2" s="52"/>
      <c r="AG2" s="52"/>
      <c r="AH2" s="52"/>
    </row>
    <row r="3" spans="1:34">
      <c r="A3" s="22">
        <v>1</v>
      </c>
      <c r="B3" s="24">
        <v>2</v>
      </c>
      <c r="C3" s="26">
        <v>3</v>
      </c>
      <c r="D3" s="27">
        <v>4</v>
      </c>
      <c r="E3" s="24">
        <v>5</v>
      </c>
      <c r="F3" s="24">
        <v>6</v>
      </c>
      <c r="G3" s="26">
        <v>7</v>
      </c>
      <c r="H3" s="26">
        <v>8</v>
      </c>
      <c r="I3" s="27">
        <v>9</v>
      </c>
      <c r="J3" s="24">
        <v>10</v>
      </c>
      <c r="K3" s="24">
        <v>11</v>
      </c>
      <c r="L3" s="26">
        <v>12</v>
      </c>
      <c r="M3" s="27">
        <v>13</v>
      </c>
      <c r="N3" s="26">
        <v>14</v>
      </c>
      <c r="O3" s="26">
        <v>15</v>
      </c>
      <c r="P3" s="27">
        <v>16</v>
      </c>
      <c r="Q3" s="24">
        <v>17</v>
      </c>
      <c r="R3" s="24">
        <v>18</v>
      </c>
      <c r="S3" s="26">
        <v>19</v>
      </c>
      <c r="T3" s="26">
        <v>20</v>
      </c>
      <c r="U3" s="27">
        <v>21</v>
      </c>
      <c r="V3" s="24">
        <v>22</v>
      </c>
      <c r="W3" s="24">
        <v>23</v>
      </c>
      <c r="X3" s="24">
        <v>24</v>
      </c>
      <c r="Y3" s="24">
        <v>25</v>
      </c>
      <c r="Z3" s="23">
        <v>26</v>
      </c>
      <c r="AC3" s="28" t="str">
        <f>VLOOKUP(Read_First!B5,Items!A1:BI50,54,FALSE)</f>
        <v>Attractiveness</v>
      </c>
      <c r="AD3" s="30" t="str">
        <f>VLOOKUP(Read_First!B5,Items!A1:BI50,55,FALSE)</f>
        <v>Perspicuity</v>
      </c>
      <c r="AE3" s="30" t="str">
        <f>VLOOKUP(Read_First!B5,Items!A1:BI50,56,FALSE)</f>
        <v>Efficiency</v>
      </c>
      <c r="AF3" s="30" t="str">
        <f>VLOOKUP(Read_First!B5,Items!A1:BI50,57,FALSE)</f>
        <v>Dependability</v>
      </c>
      <c r="AG3" s="30" t="str">
        <f>VLOOKUP(Read_First!B5,Items!A1:BI50,58,FALSE)</f>
        <v>Stimulation</v>
      </c>
      <c r="AH3" s="29" t="str">
        <f>VLOOKUP(Read_First!B5,Items!A1:BI50,59,FALSE)</f>
        <v>Novelty</v>
      </c>
    </row>
    <row r="4" spans="1:34">
      <c r="A4" s="1">
        <f>IF(Data1!A6&gt;0,Data1!A6-4,"")</f>
        <v>2</v>
      </c>
      <c r="B4" s="1">
        <f>IF(Data1!B6&gt;0,Data1!B6-4,"")</f>
        <v>3</v>
      </c>
      <c r="C4" s="1">
        <f>IF(Data1!C6&gt;0,4-Data1!C6,"")</f>
        <v>3</v>
      </c>
      <c r="D4" s="1">
        <f>IF(Data1!D6&gt;0,4-Data1!D6,"")</f>
        <v>3</v>
      </c>
      <c r="E4" s="1">
        <f>IF(Data1!E6&gt;0,4-Data1!E6,"")</f>
        <v>3</v>
      </c>
      <c r="F4" s="1">
        <f>IF(Data1!F6&gt;0,Data1!F6-4,"")</f>
        <v>1</v>
      </c>
      <c r="G4" s="1">
        <f>IF(Data1!G6&gt;0,Data1!G6-4,"")</f>
        <v>3</v>
      </c>
      <c r="H4" s="1">
        <f>IF(Data1!H6&gt;0,Data1!H6-4,"")</f>
        <v>0</v>
      </c>
      <c r="I4" s="1">
        <f>IF(Data1!I6&gt;0,4-Data1!I6,"")</f>
        <v>1</v>
      </c>
      <c r="J4" s="1">
        <f>IF(Data1!J6&gt;0,4-Data1!J6,"")</f>
        <v>3</v>
      </c>
      <c r="K4" s="1">
        <f>IF(Data1!K6&gt;0,Data1!K6-4,"")</f>
        <v>2</v>
      </c>
      <c r="L4" s="1">
        <f>IF(Data1!L6&gt;0,4-Data1!L6,"")</f>
        <v>3</v>
      </c>
      <c r="M4" s="1">
        <f>IF(Data1!M6&gt;0,Data1!M6-4,"")</f>
        <v>3</v>
      </c>
      <c r="N4" s="1">
        <f>IF(Data1!N6&gt;0,Data1!N6-4,"")</f>
        <v>2</v>
      </c>
      <c r="O4" s="1">
        <f>IF(Data1!O6&gt;0,Data1!O6-4,"")</f>
        <v>1</v>
      </c>
      <c r="P4" s="1">
        <f>IF(Data1!P6&gt;0,Data1!P6-4,"")</f>
        <v>3</v>
      </c>
      <c r="Q4" s="1">
        <f>IF(Data1!Q6&gt;0,4-Data1!Q6,"")</f>
        <v>0</v>
      </c>
      <c r="R4" s="1">
        <f>IF(Data1!R6&gt;0,4-Data1!R6,"")</f>
        <v>2</v>
      </c>
      <c r="S4" s="1">
        <f>IF(Data1!S6&gt;0,4-Data1!S6,"")</f>
        <v>2</v>
      </c>
      <c r="T4" s="1">
        <f>IF(Data1!T6&gt;0,Data1!T6-4,"")</f>
        <v>3</v>
      </c>
      <c r="U4" s="1">
        <f>IF(Data1!U6&gt;0,4-Data1!U6,"")</f>
        <v>3</v>
      </c>
      <c r="V4" s="1">
        <f>IF(Data1!V6&gt;0,Data1!V6-4,"")</f>
        <v>3</v>
      </c>
      <c r="W4" s="1">
        <f>IF(Data1!W6&gt;0,4-Data1!W6,"")</f>
        <v>3</v>
      </c>
      <c r="X4" s="1">
        <f>IF(Data1!X6&gt;0,4-Data1!X6,"")</f>
        <v>0</v>
      </c>
      <c r="Y4" s="1">
        <f>IF(Data1!Y6&gt;0,4-Data1!Y6,"")</f>
        <v>3</v>
      </c>
      <c r="Z4" s="1">
        <f>IF(Data1!Z6&gt;0,Data1!Z6-4,"")</f>
        <v>1</v>
      </c>
      <c r="AC4" s="2">
        <f t="shared" ref="AC4:AC68" si="0">IF(COUNT(A4,L4,N4,P4,X4,Y4)&gt;0,AVERAGE(A4,L4,N4,P4,X4,Y4),"")</f>
        <v>2.1666666666666665</v>
      </c>
      <c r="AD4" s="2">
        <f>IF(COUNT(B4,D4,M4,U4)&gt;0,AVERAGE(B4,D4,M4,U4),"")</f>
        <v>3</v>
      </c>
      <c r="AE4" s="2">
        <f>IF(COUNT(I4,T4,V4,W4)&gt;0,AVERAGE(I4,T4,V4,W4),"")</f>
        <v>2.5</v>
      </c>
      <c r="AF4" s="2">
        <f>IF(COUNT(H4,K4,Q4,S4)&gt;0,AVERAGE(H4,K4,Q4,S4),"")</f>
        <v>1</v>
      </c>
      <c r="AG4" s="2">
        <f>IF(COUNT(E4,F4,G4,R4)&gt;0,AVERAGE(E4,F4,G4,R4),"")</f>
        <v>2.25</v>
      </c>
      <c r="AH4" s="2">
        <f>IF(COUNT(C4,J4,O4,Z4)&gt;0,AVERAGE(C4,J4,O4,Z4),"")</f>
        <v>2</v>
      </c>
    </row>
    <row r="5" spans="1:34">
      <c r="A5" s="1">
        <f>IF(Data1!A7&gt;0,Data1!A7-4,"")</f>
        <v>2</v>
      </c>
      <c r="B5" s="1">
        <f>IF(Data1!B7&gt;0,Data1!B7-4,"")</f>
        <v>0</v>
      </c>
      <c r="C5" s="1">
        <f>IF(Data1!C7&gt;0,4-Data1!C7,"")</f>
        <v>-2</v>
      </c>
      <c r="D5" s="1">
        <f>IF(Data1!D7&gt;0,4-Data1!D7,"")</f>
        <v>-2</v>
      </c>
      <c r="E5" s="1">
        <f>IF(Data1!E7&gt;0,4-Data1!E7,"")</f>
        <v>2</v>
      </c>
      <c r="F5" s="1">
        <f>IF(Data1!F7&gt;0,Data1!F7-4,"")</f>
        <v>0</v>
      </c>
      <c r="G5" s="1">
        <f>IF(Data1!G7&gt;0,Data1!G7-4,"")</f>
        <v>1</v>
      </c>
      <c r="H5" s="1">
        <f>IF(Data1!H7&gt;0,Data1!H7-4,"")</f>
        <v>3</v>
      </c>
      <c r="I5" s="1">
        <f>IF(Data1!I7&gt;0,4-Data1!I7,"")</f>
        <v>0</v>
      </c>
      <c r="J5" s="1">
        <f>IF(Data1!J7&gt;0,4-Data1!J7,"")</f>
        <v>0</v>
      </c>
      <c r="K5" s="1">
        <f>IF(Data1!K7&gt;0,Data1!K7-4,"")</f>
        <v>0</v>
      </c>
      <c r="L5" s="1">
        <f>IF(Data1!L7&gt;0,4-Data1!L7,"")</f>
        <v>1</v>
      </c>
      <c r="M5" s="1">
        <f>IF(Data1!M7&gt;0,Data1!M7-4,"")</f>
        <v>2</v>
      </c>
      <c r="N5" s="1">
        <f>IF(Data1!N7&gt;0,Data1!N7-4,"")</f>
        <v>1</v>
      </c>
      <c r="O5" s="1">
        <f>IF(Data1!O7&gt;0,Data1!O7-4,"")</f>
        <v>-1</v>
      </c>
      <c r="P5" s="1">
        <f>IF(Data1!P7&gt;0,Data1!P7-4,"")</f>
        <v>1</v>
      </c>
      <c r="Q5" s="1">
        <f>IF(Data1!Q7&gt;0,4-Data1!Q7,"")</f>
        <v>2</v>
      </c>
      <c r="R5" s="1">
        <f>IF(Data1!R7&gt;0,4-Data1!R7,"")</f>
        <v>0</v>
      </c>
      <c r="S5" s="1">
        <f>IF(Data1!S7&gt;0,4-Data1!S7,"")</f>
        <v>0</v>
      </c>
      <c r="T5" s="1">
        <f>IF(Data1!T7&gt;0,Data1!T7-4,"")</f>
        <v>1</v>
      </c>
      <c r="U5" s="1">
        <f>IF(Data1!U7&gt;0,4-Data1!U7,"")</f>
        <v>-1</v>
      </c>
      <c r="V5" s="1">
        <f>IF(Data1!V7&gt;0,Data1!V7-4,"")</f>
        <v>-1</v>
      </c>
      <c r="W5" s="1">
        <f>IF(Data1!W7&gt;0,4-Data1!W7,"")</f>
        <v>1</v>
      </c>
      <c r="X5" s="1">
        <f>IF(Data1!X7&gt;0,4-Data1!X7,"")</f>
        <v>1</v>
      </c>
      <c r="Y5" s="1">
        <f>IF(Data1!Y7&gt;0,4-Data1!Y7,"")</f>
        <v>1</v>
      </c>
      <c r="Z5" s="1">
        <f>IF(Data1!Z7&gt;0,Data1!Z7-4,"")</f>
        <v>-1</v>
      </c>
      <c r="AC5" s="2">
        <f t="shared" si="0"/>
        <v>1.1666666666666667</v>
      </c>
      <c r="AD5" s="2">
        <f t="shared" ref="AD5:AD68" si="1">IF(COUNT(B5,D5,M5,U5)&gt;0,AVERAGE(B5,D5,M5,U5),"")</f>
        <v>-0.25</v>
      </c>
      <c r="AE5" s="2">
        <f t="shared" ref="AE5:AE68" si="2">IF(COUNT(I5,T5,V5,W5)&gt;0,AVERAGE(I5,T5,V5,W5),"")</f>
        <v>0.25</v>
      </c>
      <c r="AF5" s="2">
        <f t="shared" ref="AF5:AF68" si="3">IF(COUNT(H5,K5,Q5,S5)&gt;0,AVERAGE(H5,K5,Q5,S5),"")</f>
        <v>1.25</v>
      </c>
      <c r="AG5" s="2">
        <f t="shared" ref="AG5:AG68" si="4">IF(COUNT(E5,F5,G5,R5)&gt;0,AVERAGE(E5,F5,G5,R5),"")</f>
        <v>0.75</v>
      </c>
      <c r="AH5" s="2">
        <f t="shared" ref="AH5:AH68" si="5">IF(COUNT(C5,J5,O5,Z5)&gt;0,AVERAGE(C5,J5,O5,Z5),"")</f>
        <v>-1</v>
      </c>
    </row>
    <row r="6" spans="1:34">
      <c r="A6" s="1">
        <f>IF(Data1!A8&gt;0,Data1!A8-4,"")</f>
        <v>2</v>
      </c>
      <c r="B6" s="1">
        <f>IF(Data1!B8&gt;0,Data1!B8-4,"")</f>
        <v>1</v>
      </c>
      <c r="C6" s="1">
        <f>IF(Data1!C8&gt;0,4-Data1!C8,"")</f>
        <v>2</v>
      </c>
      <c r="D6" s="1">
        <f>IF(Data1!D8&gt;0,4-Data1!D8,"")</f>
        <v>0</v>
      </c>
      <c r="E6" s="1">
        <f>IF(Data1!E8&gt;0,4-Data1!E8,"")</f>
        <v>2</v>
      </c>
      <c r="F6" s="1">
        <f>IF(Data1!F8&gt;0,Data1!F8-4,"")</f>
        <v>1</v>
      </c>
      <c r="G6" s="1">
        <f>IF(Data1!G8&gt;0,Data1!G8-4,"")</f>
        <v>2</v>
      </c>
      <c r="H6" s="1">
        <f>IF(Data1!H8&gt;0,Data1!H8-4,"")</f>
        <v>1</v>
      </c>
      <c r="I6" s="1">
        <f>IF(Data1!I8&gt;0,4-Data1!I8,"")</f>
        <v>1</v>
      </c>
      <c r="J6" s="1">
        <f>IF(Data1!J8&gt;0,4-Data1!J8,"")</f>
        <v>2</v>
      </c>
      <c r="K6" s="1">
        <f>IF(Data1!K8&gt;0,Data1!K8-4,"")</f>
        <v>2</v>
      </c>
      <c r="L6" s="1">
        <f>IF(Data1!L8&gt;0,4-Data1!L8,"")</f>
        <v>3</v>
      </c>
      <c r="M6" s="1">
        <f>IF(Data1!M8&gt;0,Data1!M8-4,"")</f>
        <v>0</v>
      </c>
      <c r="N6" s="1">
        <f>IF(Data1!N8&gt;0,Data1!N8-4,"")</f>
        <v>1</v>
      </c>
      <c r="O6" s="1">
        <f>IF(Data1!O8&gt;0,Data1!O8-4,"")</f>
        <v>0</v>
      </c>
      <c r="P6" s="1">
        <f>IF(Data1!P8&gt;0,Data1!P8-4,"")</f>
        <v>1</v>
      </c>
      <c r="Q6" s="1">
        <f>IF(Data1!Q8&gt;0,4-Data1!Q8,"")</f>
        <v>2</v>
      </c>
      <c r="R6" s="1">
        <f>IF(Data1!R8&gt;0,4-Data1!R8,"")</f>
        <v>2</v>
      </c>
      <c r="S6" s="1">
        <f>IF(Data1!S8&gt;0,4-Data1!S8,"")</f>
        <v>0</v>
      </c>
      <c r="T6" s="1">
        <f>IF(Data1!T8&gt;0,Data1!T8-4,"")</f>
        <v>2</v>
      </c>
      <c r="U6" s="1">
        <f>IF(Data1!U8&gt;0,4-Data1!U8,"")</f>
        <v>1</v>
      </c>
      <c r="V6" s="1">
        <f>IF(Data1!V8&gt;0,Data1!V8-4,"")</f>
        <v>2</v>
      </c>
      <c r="W6" s="1">
        <f>IF(Data1!W8&gt;0,4-Data1!W8,"")</f>
        <v>1</v>
      </c>
      <c r="X6" s="1">
        <f>IF(Data1!X8&gt;0,4-Data1!X8,"")</f>
        <v>1</v>
      </c>
      <c r="Y6" s="1">
        <f>IF(Data1!Y8&gt;0,4-Data1!Y8,"")</f>
        <v>2</v>
      </c>
      <c r="Z6" s="1">
        <f>IF(Data1!Z8&gt;0,Data1!Z8-4,"")</f>
        <v>2</v>
      </c>
      <c r="AC6" s="2">
        <f t="shared" si="0"/>
        <v>1.6666666666666667</v>
      </c>
      <c r="AD6" s="2">
        <f t="shared" si="1"/>
        <v>0.5</v>
      </c>
      <c r="AE6" s="2">
        <f t="shared" si="2"/>
        <v>1.5</v>
      </c>
      <c r="AF6" s="2">
        <f t="shared" si="3"/>
        <v>1.25</v>
      </c>
      <c r="AG6" s="2">
        <f t="shared" si="4"/>
        <v>1.75</v>
      </c>
      <c r="AH6" s="2">
        <f t="shared" si="5"/>
        <v>1.5</v>
      </c>
    </row>
    <row r="7" spans="1:34">
      <c r="A7" s="1">
        <f>IF(Data1!A9&gt;0,Data1!A9-4,"")</f>
        <v>2</v>
      </c>
      <c r="B7" s="1">
        <f>IF(Data1!B9&gt;0,Data1!B9-4,"")</f>
        <v>2</v>
      </c>
      <c r="C7" s="1">
        <f>IF(Data1!C9&gt;0,4-Data1!C9,"")</f>
        <v>2</v>
      </c>
      <c r="D7" s="1">
        <f>IF(Data1!D9&gt;0,4-Data1!D9,"")</f>
        <v>3</v>
      </c>
      <c r="E7" s="1">
        <f>IF(Data1!E9&gt;0,4-Data1!E9,"")</f>
        <v>3</v>
      </c>
      <c r="F7" s="1">
        <f>IF(Data1!F9&gt;0,Data1!F9-4,"")</f>
        <v>1</v>
      </c>
      <c r="G7" s="1">
        <f>IF(Data1!G9&gt;0,Data1!G9-4,"")</f>
        <v>3</v>
      </c>
      <c r="H7" s="1">
        <f>IF(Data1!H9&gt;0,Data1!H9-4,"")</f>
        <v>0</v>
      </c>
      <c r="I7" s="1">
        <f>IF(Data1!I9&gt;0,4-Data1!I9,"")</f>
        <v>2</v>
      </c>
      <c r="J7" s="1">
        <f>IF(Data1!J9&gt;0,4-Data1!J9,"")</f>
        <v>2</v>
      </c>
      <c r="K7" s="1">
        <f>IF(Data1!K9&gt;0,Data1!K9-4,"")</f>
        <v>3</v>
      </c>
      <c r="L7" s="1">
        <f>IF(Data1!L9&gt;0,4-Data1!L9,"")</f>
        <v>2</v>
      </c>
      <c r="M7" s="1">
        <f>IF(Data1!M9&gt;0,Data1!M9-4,"")</f>
        <v>1</v>
      </c>
      <c r="N7" s="1">
        <f>IF(Data1!N9&gt;0,Data1!N9-4,"")</f>
        <v>2</v>
      </c>
      <c r="O7" s="1">
        <f>IF(Data1!O9&gt;0,Data1!O9-4,"")</f>
        <v>1</v>
      </c>
      <c r="P7" s="1">
        <f>IF(Data1!P9&gt;0,Data1!P9-4,"")</f>
        <v>2</v>
      </c>
      <c r="Q7" s="1">
        <f>IF(Data1!Q9&gt;0,4-Data1!Q9,"")</f>
        <v>2</v>
      </c>
      <c r="R7" s="1">
        <f>IF(Data1!R9&gt;0,4-Data1!R9,"")</f>
        <v>2</v>
      </c>
      <c r="S7" s="1">
        <f>IF(Data1!S9&gt;0,4-Data1!S9,"")</f>
        <v>1</v>
      </c>
      <c r="T7" s="1">
        <f>IF(Data1!T9&gt;0,Data1!T9-4,"")</f>
        <v>2</v>
      </c>
      <c r="U7" s="1">
        <f>IF(Data1!U9&gt;0,4-Data1!U9,"")</f>
        <v>2</v>
      </c>
      <c r="V7" s="1">
        <f>IF(Data1!V9&gt;0,Data1!V9-4,"")</f>
        <v>1</v>
      </c>
      <c r="W7" s="1">
        <f>IF(Data1!W9&gt;0,4-Data1!W9,"")</f>
        <v>2</v>
      </c>
      <c r="X7" s="1">
        <f>IF(Data1!X9&gt;0,4-Data1!X9,"")</f>
        <v>1</v>
      </c>
      <c r="Y7" s="1">
        <f>IF(Data1!Y9&gt;0,4-Data1!Y9,"")</f>
        <v>3</v>
      </c>
      <c r="Z7" s="1">
        <f>IF(Data1!Z9&gt;0,Data1!Z9-4,"")</f>
        <v>-1</v>
      </c>
      <c r="AC7" s="2">
        <f t="shared" si="0"/>
        <v>2</v>
      </c>
      <c r="AD7" s="2">
        <f t="shared" si="1"/>
        <v>2</v>
      </c>
      <c r="AE7" s="2">
        <f t="shared" si="2"/>
        <v>1.75</v>
      </c>
      <c r="AF7" s="2">
        <f t="shared" si="3"/>
        <v>1.5</v>
      </c>
      <c r="AG7" s="2">
        <f t="shared" si="4"/>
        <v>2.25</v>
      </c>
      <c r="AH7" s="2">
        <f t="shared" si="5"/>
        <v>1</v>
      </c>
    </row>
    <row r="8" spans="1:34">
      <c r="A8" s="1">
        <f>IF(Data1!A10&gt;0,Data1!A10-4,"")</f>
        <v>1</v>
      </c>
      <c r="B8" s="1">
        <f>IF(Data1!B10&gt;0,Data1!B10-4,"")</f>
        <v>0</v>
      </c>
      <c r="C8" s="1">
        <f>IF(Data1!C10&gt;0,4-Data1!C10,"")</f>
        <v>0</v>
      </c>
      <c r="D8" s="1">
        <f>IF(Data1!D10&gt;0,4-Data1!D10,"")</f>
        <v>1</v>
      </c>
      <c r="E8" s="1">
        <f>IF(Data1!E10&gt;0,4-Data1!E10,"")</f>
        <v>-1</v>
      </c>
      <c r="F8" s="1">
        <f>IF(Data1!F10&gt;0,Data1!F10-4,"")</f>
        <v>-1</v>
      </c>
      <c r="G8" s="1">
        <f>IF(Data1!G10&gt;0,Data1!G10-4,"")</f>
        <v>-1</v>
      </c>
      <c r="H8" s="1">
        <f>IF(Data1!H10&gt;0,Data1!H10-4,"")</f>
        <v>0</v>
      </c>
      <c r="I8" s="1">
        <f>IF(Data1!I10&gt;0,4-Data1!I10,"")</f>
        <v>2</v>
      </c>
      <c r="J8" s="1">
        <f>IF(Data1!J10&gt;0,4-Data1!J10,"")</f>
        <v>1</v>
      </c>
      <c r="K8" s="1">
        <f>IF(Data1!K10&gt;0,Data1!K10-4,"")</f>
        <v>0</v>
      </c>
      <c r="L8" s="1">
        <f>IF(Data1!L10&gt;0,4-Data1!L10,"")</f>
        <v>0</v>
      </c>
      <c r="M8" s="1">
        <f>IF(Data1!M10&gt;0,Data1!M10-4,"")</f>
        <v>0</v>
      </c>
      <c r="N8" s="1">
        <f>IF(Data1!N10&gt;0,Data1!N10-4,"")</f>
        <v>-1</v>
      </c>
      <c r="O8" s="1">
        <f>IF(Data1!O10&gt;0,Data1!O10-4,"")</f>
        <v>0</v>
      </c>
      <c r="P8" s="1">
        <f>IF(Data1!P10&gt;0,Data1!P10-4,"")</f>
        <v>0</v>
      </c>
      <c r="Q8" s="1">
        <f>IF(Data1!Q10&gt;0,4-Data1!Q10,"")</f>
        <v>2</v>
      </c>
      <c r="R8" s="1">
        <f>IF(Data1!R10&gt;0,4-Data1!R10,"")</f>
        <v>0</v>
      </c>
      <c r="S8" s="1">
        <f>IF(Data1!S10&gt;0,4-Data1!S10,"")</f>
        <v>0</v>
      </c>
      <c r="T8" s="1">
        <f>IF(Data1!T10&gt;0,Data1!T10-4,"")</f>
        <v>1</v>
      </c>
      <c r="U8" s="1">
        <f>IF(Data1!U10&gt;0,4-Data1!U10,"")</f>
        <v>0</v>
      </c>
      <c r="V8" s="1">
        <f>IF(Data1!V10&gt;0,Data1!V10-4,"")</f>
        <v>1</v>
      </c>
      <c r="W8" s="1">
        <f>IF(Data1!W10&gt;0,4-Data1!W10,"")</f>
        <v>1</v>
      </c>
      <c r="X8" s="1">
        <f>IF(Data1!X10&gt;0,4-Data1!X10,"")</f>
        <v>0</v>
      </c>
      <c r="Y8" s="1">
        <f>IF(Data1!Y10&gt;0,4-Data1!Y10,"")</f>
        <v>1</v>
      </c>
      <c r="Z8" s="1">
        <f>IF(Data1!Z10&gt;0,Data1!Z10-4,"")</f>
        <v>-1</v>
      </c>
      <c r="AC8" s="2">
        <f t="shared" si="0"/>
        <v>0.16666666666666666</v>
      </c>
      <c r="AD8" s="2">
        <f t="shared" si="1"/>
        <v>0.25</v>
      </c>
      <c r="AE8" s="2">
        <f t="shared" si="2"/>
        <v>1.25</v>
      </c>
      <c r="AF8" s="2">
        <f t="shared" si="3"/>
        <v>0.5</v>
      </c>
      <c r="AG8" s="2">
        <f t="shared" si="4"/>
        <v>-0.75</v>
      </c>
      <c r="AH8" s="2">
        <f t="shared" si="5"/>
        <v>0</v>
      </c>
    </row>
    <row r="9" spans="1:34">
      <c r="A9" s="1">
        <f>IF(Data1!A11&gt;0,Data1!A11-4,"")</f>
        <v>2</v>
      </c>
      <c r="B9" s="1">
        <f>IF(Data1!B11&gt;0,Data1!B11-4,"")</f>
        <v>1</v>
      </c>
      <c r="C9" s="1">
        <f>IF(Data1!C11&gt;0,4-Data1!C11,"")</f>
        <v>2</v>
      </c>
      <c r="D9" s="1">
        <f>IF(Data1!D11&gt;0,4-Data1!D11,"")</f>
        <v>2</v>
      </c>
      <c r="E9" s="1">
        <f>IF(Data1!E11&gt;0,4-Data1!E11,"")</f>
        <v>2</v>
      </c>
      <c r="F9" s="1">
        <f>IF(Data1!F11&gt;0,Data1!F11-4,"")</f>
        <v>2</v>
      </c>
      <c r="G9" s="1">
        <f>IF(Data1!G11&gt;0,Data1!G11-4,"")</f>
        <v>2</v>
      </c>
      <c r="H9" s="1">
        <f>IF(Data1!H11&gt;0,Data1!H11-4,"")</f>
        <v>0</v>
      </c>
      <c r="I9" s="1">
        <f>IF(Data1!I11&gt;0,4-Data1!I11,"")</f>
        <v>2</v>
      </c>
      <c r="J9" s="1">
        <f>IF(Data1!J11&gt;0,4-Data1!J11,"")</f>
        <v>0</v>
      </c>
      <c r="K9" s="1">
        <f>IF(Data1!K11&gt;0,Data1!K11-4,"")</f>
        <v>0</v>
      </c>
      <c r="L9" s="1">
        <f>IF(Data1!L11&gt;0,4-Data1!L11,"")</f>
        <v>2</v>
      </c>
      <c r="M9" s="1">
        <f>IF(Data1!M11&gt;0,Data1!M11-4,"")</f>
        <v>1</v>
      </c>
      <c r="N9" s="1">
        <f>IF(Data1!N11&gt;0,Data1!N11-4,"")</f>
        <v>1</v>
      </c>
      <c r="O9" s="1">
        <f>IF(Data1!O11&gt;0,Data1!O11-4,"")</f>
        <v>0</v>
      </c>
      <c r="P9" s="1">
        <f>IF(Data1!P11&gt;0,Data1!P11-4,"")</f>
        <v>1</v>
      </c>
      <c r="Q9" s="1">
        <f>IF(Data1!Q11&gt;0,4-Data1!Q11,"")</f>
        <v>3</v>
      </c>
      <c r="R9" s="1">
        <f>IF(Data1!R11&gt;0,4-Data1!R11,"")</f>
        <v>3</v>
      </c>
      <c r="S9" s="1">
        <f>IF(Data1!S11&gt;0,4-Data1!S11,"")</f>
        <v>2</v>
      </c>
      <c r="T9" s="1">
        <f>IF(Data1!T11&gt;0,Data1!T11-4,"")</f>
        <v>3</v>
      </c>
      <c r="U9" s="1">
        <f>IF(Data1!U11&gt;0,4-Data1!U11,"")</f>
        <v>1</v>
      </c>
      <c r="V9" s="1">
        <f>IF(Data1!V11&gt;0,Data1!V11-4,"")</f>
        <v>1</v>
      </c>
      <c r="W9" s="1">
        <f>IF(Data1!W11&gt;0,4-Data1!W11,"")</f>
        <v>2</v>
      </c>
      <c r="X9" s="1">
        <f>IF(Data1!X11&gt;0,4-Data1!X11,"")</f>
        <v>2</v>
      </c>
      <c r="Y9" s="1">
        <f>IF(Data1!Y11&gt;0,4-Data1!Y11,"")</f>
        <v>2</v>
      </c>
      <c r="Z9" s="1">
        <f>IF(Data1!Z11&gt;0,Data1!Z11-4,"")</f>
        <v>1</v>
      </c>
      <c r="AC9" s="2">
        <f t="shared" si="0"/>
        <v>1.6666666666666667</v>
      </c>
      <c r="AD9" s="2">
        <f t="shared" si="1"/>
        <v>1.25</v>
      </c>
      <c r="AE9" s="2">
        <f t="shared" si="2"/>
        <v>2</v>
      </c>
      <c r="AF9" s="2">
        <f t="shared" si="3"/>
        <v>1.25</v>
      </c>
      <c r="AG9" s="2">
        <f t="shared" si="4"/>
        <v>2.25</v>
      </c>
      <c r="AH9" s="2">
        <f t="shared" si="5"/>
        <v>0.75</v>
      </c>
    </row>
    <row r="10" spans="1:34">
      <c r="A10" s="1">
        <f>IF(Data1!A12&gt;0,Data1!A12-4,"")</f>
        <v>2</v>
      </c>
      <c r="B10" s="1">
        <f>IF(Data1!B12&gt;0,Data1!B12-4,"")</f>
        <v>0</v>
      </c>
      <c r="C10" s="1">
        <f>IF(Data1!C12&gt;0,4-Data1!C12,"")</f>
        <v>1</v>
      </c>
      <c r="D10" s="1">
        <f>IF(Data1!D12&gt;0,4-Data1!D12,"")</f>
        <v>-1</v>
      </c>
      <c r="E10" s="1">
        <f>IF(Data1!E12&gt;0,4-Data1!E12,"")</f>
        <v>2</v>
      </c>
      <c r="F10" s="1">
        <f>IF(Data1!F12&gt;0,Data1!F12-4,"")</f>
        <v>0</v>
      </c>
      <c r="G10" s="1">
        <f>IF(Data1!G12&gt;0,Data1!G12-4,"")</f>
        <v>3</v>
      </c>
      <c r="H10" s="1">
        <f>IF(Data1!H12&gt;0,Data1!H12-4,"")</f>
        <v>0</v>
      </c>
      <c r="I10" s="1">
        <f>IF(Data1!I12&gt;0,4-Data1!I12,"")</f>
        <v>3</v>
      </c>
      <c r="J10" s="1">
        <f>IF(Data1!J12&gt;0,4-Data1!J12,"")</f>
        <v>1</v>
      </c>
      <c r="K10" s="1">
        <f>IF(Data1!K12&gt;0,Data1!K12-4,"")</f>
        <v>2</v>
      </c>
      <c r="L10" s="1">
        <f>IF(Data1!L12&gt;0,4-Data1!L12,"")</f>
        <v>2</v>
      </c>
      <c r="M10" s="1">
        <f>IF(Data1!M12&gt;0,Data1!M12-4,"")</f>
        <v>3</v>
      </c>
      <c r="N10" s="1">
        <f>IF(Data1!N12&gt;0,Data1!N12-4,"")</f>
        <v>2</v>
      </c>
      <c r="O10" s="1">
        <f>IF(Data1!O12&gt;0,Data1!O12-4,"")</f>
        <v>1</v>
      </c>
      <c r="P10" s="1">
        <f>IF(Data1!P12&gt;0,Data1!P12-4,"")</f>
        <v>2</v>
      </c>
      <c r="Q10" s="1">
        <f>IF(Data1!Q12&gt;0,4-Data1!Q12,"")</f>
        <v>0</v>
      </c>
      <c r="R10" s="1">
        <f>IF(Data1!R12&gt;0,4-Data1!R12,"")</f>
        <v>0</v>
      </c>
      <c r="S10" s="1">
        <f>IF(Data1!S12&gt;0,4-Data1!S12,"")</f>
        <v>3</v>
      </c>
      <c r="T10" s="1">
        <f>IF(Data1!T12&gt;0,Data1!T12-4,"")</f>
        <v>1</v>
      </c>
      <c r="U10" s="1">
        <f>IF(Data1!U12&gt;0,4-Data1!U12,"")</f>
        <v>-2</v>
      </c>
      <c r="V10" s="1">
        <f>IF(Data1!V12&gt;0,Data1!V12-4,"")</f>
        <v>2</v>
      </c>
      <c r="W10" s="1">
        <f>IF(Data1!W12&gt;0,4-Data1!W12,"")</f>
        <v>-1</v>
      </c>
      <c r="X10" s="1">
        <f>IF(Data1!X12&gt;0,4-Data1!X12,"")</f>
        <v>0</v>
      </c>
      <c r="Y10" s="1">
        <f>IF(Data1!Y12&gt;0,4-Data1!Y12,"")</f>
        <v>3</v>
      </c>
      <c r="Z10" s="1">
        <f>IF(Data1!Z12&gt;0,Data1!Z12-4,"")</f>
        <v>2</v>
      </c>
      <c r="AC10" s="2">
        <f t="shared" si="0"/>
        <v>1.8333333333333333</v>
      </c>
      <c r="AD10" s="2">
        <f t="shared" si="1"/>
        <v>0</v>
      </c>
      <c r="AE10" s="2">
        <f t="shared" si="2"/>
        <v>1.25</v>
      </c>
      <c r="AF10" s="2">
        <f t="shared" si="3"/>
        <v>1.25</v>
      </c>
      <c r="AG10" s="2">
        <f t="shared" si="4"/>
        <v>1.25</v>
      </c>
      <c r="AH10" s="2">
        <f t="shared" si="5"/>
        <v>1.25</v>
      </c>
    </row>
    <row r="11" spans="1:34">
      <c r="A11" s="1">
        <f>IF(Data1!A13&gt;0,Data1!A13-4,"")</f>
        <v>-1</v>
      </c>
      <c r="B11" s="1">
        <f>IF(Data1!B13&gt;0,Data1!B13-4,"")</f>
        <v>0</v>
      </c>
      <c r="C11" s="1">
        <f>IF(Data1!C13&gt;0,4-Data1!C13,"")</f>
        <v>1</v>
      </c>
      <c r="D11" s="1">
        <f>IF(Data1!D13&gt;0,4-Data1!D13,"")</f>
        <v>-1</v>
      </c>
      <c r="E11" s="1">
        <f>IF(Data1!E13&gt;0,4-Data1!E13,"")</f>
        <v>1</v>
      </c>
      <c r="F11" s="1">
        <f>IF(Data1!F13&gt;0,Data1!F13-4,"")</f>
        <v>-1</v>
      </c>
      <c r="G11" s="1">
        <f>IF(Data1!G13&gt;0,Data1!G13-4,"")</f>
        <v>1</v>
      </c>
      <c r="H11" s="1">
        <f>IF(Data1!H13&gt;0,Data1!H13-4,"")</f>
        <v>-3</v>
      </c>
      <c r="I11" s="1">
        <f>IF(Data1!I13&gt;0,4-Data1!I13,"")</f>
        <v>1</v>
      </c>
      <c r="J11" s="1">
        <f>IF(Data1!J13&gt;0,4-Data1!J13,"")</f>
        <v>1</v>
      </c>
      <c r="K11" s="1">
        <f>IF(Data1!K13&gt;0,Data1!K13-4,"")</f>
        <v>1</v>
      </c>
      <c r="L11" s="1">
        <f>IF(Data1!L13&gt;0,4-Data1!L13,"")</f>
        <v>0</v>
      </c>
      <c r="M11" s="1">
        <f>IF(Data1!M13&gt;0,Data1!M13-4,"")</f>
        <v>1</v>
      </c>
      <c r="N11" s="1">
        <f>IF(Data1!N13&gt;0,Data1!N13-4,"")</f>
        <v>0</v>
      </c>
      <c r="O11" s="1">
        <f>IF(Data1!O13&gt;0,Data1!O13-4,"")</f>
        <v>1</v>
      </c>
      <c r="P11" s="1">
        <f>IF(Data1!P13&gt;0,Data1!P13-4,"")</f>
        <v>-1</v>
      </c>
      <c r="Q11" s="1">
        <f>IF(Data1!Q13&gt;0,4-Data1!Q13,"")</f>
        <v>-3</v>
      </c>
      <c r="R11" s="1">
        <f>IF(Data1!R13&gt;0,4-Data1!R13,"")</f>
        <v>0</v>
      </c>
      <c r="S11" s="1">
        <f>IF(Data1!S13&gt;0,4-Data1!S13,"")</f>
        <v>0</v>
      </c>
      <c r="T11" s="1">
        <f>IF(Data1!T13&gt;0,Data1!T13-4,"")</f>
        <v>1</v>
      </c>
      <c r="U11" s="1">
        <f>IF(Data1!U13&gt;0,4-Data1!U13,"")</f>
        <v>-1</v>
      </c>
      <c r="V11" s="1">
        <f>IF(Data1!V13&gt;0,Data1!V13-4,"")</f>
        <v>2</v>
      </c>
      <c r="W11" s="1">
        <f>IF(Data1!W13&gt;0,4-Data1!W13,"")</f>
        <v>2</v>
      </c>
      <c r="X11" s="1">
        <f>IF(Data1!X13&gt;0,4-Data1!X13,"")</f>
        <v>1</v>
      </c>
      <c r="Y11" s="1">
        <f>IF(Data1!Y13&gt;0,4-Data1!Y13,"")</f>
        <v>1</v>
      </c>
      <c r="Z11" s="1">
        <f>IF(Data1!Z13&gt;0,Data1!Z13-4,"")</f>
        <v>1</v>
      </c>
      <c r="AC11" s="2">
        <f t="shared" si="0"/>
        <v>0</v>
      </c>
      <c r="AD11" s="2">
        <f t="shared" si="1"/>
        <v>-0.25</v>
      </c>
      <c r="AE11" s="2">
        <f t="shared" si="2"/>
        <v>1.5</v>
      </c>
      <c r="AF11" s="2">
        <f t="shared" si="3"/>
        <v>-1.25</v>
      </c>
      <c r="AG11" s="2">
        <f t="shared" si="4"/>
        <v>0.25</v>
      </c>
      <c r="AH11" s="2">
        <f t="shared" si="5"/>
        <v>1</v>
      </c>
    </row>
    <row r="12" spans="1:34">
      <c r="A12" s="1">
        <f>IF(Data1!A14&gt;0,Data1!A14-4,"")</f>
        <v>0</v>
      </c>
      <c r="B12" s="1">
        <f>IF(Data1!B14&gt;0,Data1!B14-4,"")</f>
        <v>1</v>
      </c>
      <c r="C12" s="1">
        <f>IF(Data1!C14&gt;0,4-Data1!C14,"")</f>
        <v>1</v>
      </c>
      <c r="D12" s="1">
        <f>IF(Data1!D14&gt;0,4-Data1!D14,"")</f>
        <v>2</v>
      </c>
      <c r="E12" s="1">
        <f>IF(Data1!E14&gt;0,4-Data1!E14,"")</f>
        <v>1</v>
      </c>
      <c r="F12" s="1">
        <f>IF(Data1!F14&gt;0,Data1!F14-4,"")</f>
        <v>-1</v>
      </c>
      <c r="G12" s="1">
        <f>IF(Data1!G14&gt;0,Data1!G14-4,"")</f>
        <v>1</v>
      </c>
      <c r="H12" s="1">
        <f>IF(Data1!H14&gt;0,Data1!H14-4,"")</f>
        <v>2</v>
      </c>
      <c r="I12" s="1">
        <f>IF(Data1!I14&gt;0,4-Data1!I14,"")</f>
        <v>1</v>
      </c>
      <c r="J12" s="1">
        <f>IF(Data1!J14&gt;0,4-Data1!J14,"")</f>
        <v>1</v>
      </c>
      <c r="K12" s="1">
        <f>IF(Data1!K14&gt;0,Data1!K14-4,"")</f>
        <v>1</v>
      </c>
      <c r="L12" s="1">
        <f>IF(Data1!L14&gt;0,4-Data1!L14,"")</f>
        <v>2</v>
      </c>
      <c r="M12" s="1">
        <f>IF(Data1!M14&gt;0,Data1!M14-4,"")</f>
        <v>1</v>
      </c>
      <c r="N12" s="1">
        <f>IF(Data1!N14&gt;0,Data1!N14-4,"")</f>
        <v>1</v>
      </c>
      <c r="O12" s="1">
        <f>IF(Data1!O14&gt;0,Data1!O14-4,"")</f>
        <v>0</v>
      </c>
      <c r="P12" s="1">
        <f>IF(Data1!P14&gt;0,Data1!P14-4,"")</f>
        <v>1</v>
      </c>
      <c r="Q12" s="1">
        <f>IF(Data1!Q14&gt;0,4-Data1!Q14,"")</f>
        <v>0</v>
      </c>
      <c r="R12" s="1">
        <f>IF(Data1!R14&gt;0,4-Data1!R14,"")</f>
        <v>1</v>
      </c>
      <c r="S12" s="1">
        <f>IF(Data1!S14&gt;0,4-Data1!S14,"")</f>
        <v>-1</v>
      </c>
      <c r="T12" s="1">
        <f>IF(Data1!T14&gt;0,Data1!T14-4,"")</f>
        <v>0</v>
      </c>
      <c r="U12" s="1">
        <f>IF(Data1!U14&gt;0,4-Data1!U14,"")</f>
        <v>-1</v>
      </c>
      <c r="V12" s="1">
        <f>IF(Data1!V14&gt;0,Data1!V14-4,"")</f>
        <v>-1</v>
      </c>
      <c r="W12" s="1">
        <f>IF(Data1!W14&gt;0,4-Data1!W14,"")</f>
        <v>-1</v>
      </c>
      <c r="X12" s="1">
        <f>IF(Data1!X14&gt;0,4-Data1!X14,"")</f>
        <v>1</v>
      </c>
      <c r="Y12" s="1">
        <f>IF(Data1!Y14&gt;0,4-Data1!Y14,"")</f>
        <v>2</v>
      </c>
      <c r="Z12" s="1">
        <f>IF(Data1!Z14&gt;0,Data1!Z14-4,"")</f>
        <v>1</v>
      </c>
      <c r="AC12" s="2">
        <f t="shared" si="0"/>
        <v>1.1666666666666667</v>
      </c>
      <c r="AD12" s="2">
        <f t="shared" si="1"/>
        <v>0.75</v>
      </c>
      <c r="AE12" s="2">
        <f t="shared" si="2"/>
        <v>-0.25</v>
      </c>
      <c r="AF12" s="2">
        <f t="shared" si="3"/>
        <v>0.5</v>
      </c>
      <c r="AG12" s="2">
        <f t="shared" si="4"/>
        <v>0.5</v>
      </c>
      <c r="AH12" s="2">
        <f t="shared" si="5"/>
        <v>0.75</v>
      </c>
    </row>
    <row r="13" spans="1:34">
      <c r="A13" s="1">
        <f>IF(Data1!A15&gt;0,Data1!A15-4,"")</f>
        <v>2</v>
      </c>
      <c r="B13" s="1">
        <f>IF(Data1!B15&gt;0,Data1!B15-4,"")</f>
        <v>2</v>
      </c>
      <c r="C13" s="1">
        <f>IF(Data1!C15&gt;0,4-Data1!C15,"")</f>
        <v>2</v>
      </c>
      <c r="D13" s="1">
        <f>IF(Data1!D15&gt;0,4-Data1!D15,"")</f>
        <v>2</v>
      </c>
      <c r="E13" s="1">
        <f>IF(Data1!E15&gt;0,4-Data1!E15,"")</f>
        <v>1</v>
      </c>
      <c r="F13" s="1">
        <f>IF(Data1!F15&gt;0,Data1!F15-4,"")</f>
        <v>1</v>
      </c>
      <c r="G13" s="1">
        <f>IF(Data1!G15&gt;0,Data1!G15-4,"")</f>
        <v>2</v>
      </c>
      <c r="H13" s="1">
        <f>IF(Data1!H15&gt;0,Data1!H15-4,"")</f>
        <v>2</v>
      </c>
      <c r="I13" s="1">
        <f>IF(Data1!I15&gt;0,4-Data1!I15,"")</f>
        <v>1</v>
      </c>
      <c r="J13" s="1">
        <f>IF(Data1!J15&gt;0,4-Data1!J15,"")</f>
        <v>0</v>
      </c>
      <c r="K13" s="1">
        <f>IF(Data1!K15&gt;0,Data1!K15-4,"")</f>
        <v>2</v>
      </c>
      <c r="L13" s="1">
        <f>IF(Data1!L15&gt;0,4-Data1!L15,"")</f>
        <v>2</v>
      </c>
      <c r="M13" s="1">
        <f>IF(Data1!M15&gt;0,Data1!M15-4,"")</f>
        <v>1</v>
      </c>
      <c r="N13" s="1">
        <f>IF(Data1!N15&gt;0,Data1!N15-4,"")</f>
        <v>2</v>
      </c>
      <c r="O13" s="1">
        <f>IF(Data1!O15&gt;0,Data1!O15-4,"")</f>
        <v>1</v>
      </c>
      <c r="P13" s="1">
        <f>IF(Data1!P15&gt;0,Data1!P15-4,"")</f>
        <v>2</v>
      </c>
      <c r="Q13" s="1">
        <f>IF(Data1!Q15&gt;0,4-Data1!Q15,"")</f>
        <v>3</v>
      </c>
      <c r="R13" s="1">
        <f>IF(Data1!R15&gt;0,4-Data1!R15,"")</f>
        <v>2</v>
      </c>
      <c r="S13" s="1">
        <f>IF(Data1!S15&gt;0,4-Data1!S15,"")</f>
        <v>2</v>
      </c>
      <c r="T13" s="1">
        <f>IF(Data1!T15&gt;0,Data1!T15-4,"")</f>
        <v>2</v>
      </c>
      <c r="U13" s="1">
        <f>IF(Data1!U15&gt;0,4-Data1!U15,"")</f>
        <v>2</v>
      </c>
      <c r="V13" s="1">
        <f>IF(Data1!V15&gt;0,Data1!V15-4,"")</f>
        <v>2</v>
      </c>
      <c r="W13" s="1">
        <f>IF(Data1!W15&gt;0,4-Data1!W15,"")</f>
        <v>2</v>
      </c>
      <c r="X13" s="1">
        <f>IF(Data1!X15&gt;0,4-Data1!X15,"")</f>
        <v>2</v>
      </c>
      <c r="Y13" s="1">
        <f>IF(Data1!Y15&gt;0,4-Data1!Y15,"")</f>
        <v>2</v>
      </c>
      <c r="Z13" s="1">
        <f>IF(Data1!Z15&gt;0,Data1!Z15-4,"")</f>
        <v>1</v>
      </c>
      <c r="AC13" s="2">
        <f t="shared" si="0"/>
        <v>2</v>
      </c>
      <c r="AD13" s="2">
        <f t="shared" si="1"/>
        <v>1.75</v>
      </c>
      <c r="AE13" s="2">
        <f t="shared" si="2"/>
        <v>1.75</v>
      </c>
      <c r="AF13" s="2">
        <f t="shared" si="3"/>
        <v>2.25</v>
      </c>
      <c r="AG13" s="2">
        <f t="shared" si="4"/>
        <v>1.5</v>
      </c>
      <c r="AH13" s="2">
        <f t="shared" si="5"/>
        <v>1</v>
      </c>
    </row>
    <row r="14" spans="1:34">
      <c r="A14" s="1">
        <f>IF(Data1!A16&gt;0,Data1!A16-4,"")</f>
        <v>0</v>
      </c>
      <c r="B14" s="1">
        <f>IF(Data1!B16&gt;0,Data1!B16-4,"")</f>
        <v>0</v>
      </c>
      <c r="C14" s="1">
        <f>IF(Data1!C16&gt;0,4-Data1!C16,"")</f>
        <v>3</v>
      </c>
      <c r="D14" s="1">
        <f>IF(Data1!D16&gt;0,4-Data1!D16,"")</f>
        <v>-1</v>
      </c>
      <c r="E14" s="1">
        <f>IF(Data1!E16&gt;0,4-Data1!E16,"")</f>
        <v>3</v>
      </c>
      <c r="F14" s="1">
        <f>IF(Data1!F16&gt;0,Data1!F16-4,"")</f>
        <v>3</v>
      </c>
      <c r="G14" s="1">
        <f>IF(Data1!G16&gt;0,Data1!G16-4,"")</f>
        <v>3</v>
      </c>
      <c r="H14" s="1">
        <f>IF(Data1!H16&gt;0,Data1!H16-4,"")</f>
        <v>0</v>
      </c>
      <c r="I14" s="1">
        <f>IF(Data1!I16&gt;0,4-Data1!I16,"")</f>
        <v>0</v>
      </c>
      <c r="J14" s="1">
        <f>IF(Data1!J16&gt;0,4-Data1!J16,"")</f>
        <v>1</v>
      </c>
      <c r="K14" s="1">
        <f>IF(Data1!K16&gt;0,Data1!K16-4,"")</f>
        <v>3</v>
      </c>
      <c r="L14" s="1">
        <f>IF(Data1!L16&gt;0,4-Data1!L16,"")</f>
        <v>3</v>
      </c>
      <c r="M14" s="1">
        <f>IF(Data1!M16&gt;0,Data1!M16-4,"")</f>
        <v>0</v>
      </c>
      <c r="N14" s="1">
        <f>IF(Data1!N16&gt;0,Data1!N16-4,"")</f>
        <v>0</v>
      </c>
      <c r="O14" s="1">
        <f>IF(Data1!O16&gt;0,Data1!O16-4,"")</f>
        <v>-3</v>
      </c>
      <c r="P14" s="1">
        <f>IF(Data1!P16&gt;0,Data1!P16-4,"")</f>
        <v>0</v>
      </c>
      <c r="Q14" s="1">
        <f>IF(Data1!Q16&gt;0,4-Data1!Q16,"")</f>
        <v>1</v>
      </c>
      <c r="R14" s="1">
        <f>IF(Data1!R16&gt;0,4-Data1!R16,"")</f>
        <v>2</v>
      </c>
      <c r="S14" s="1">
        <f>IF(Data1!S16&gt;0,4-Data1!S16,"")</f>
        <v>0</v>
      </c>
      <c r="T14" s="1">
        <f>IF(Data1!T16&gt;0,Data1!T16-4,"")</f>
        <v>2</v>
      </c>
      <c r="U14" s="1">
        <f>IF(Data1!U16&gt;0,4-Data1!U16,"")</f>
        <v>1</v>
      </c>
      <c r="V14" s="1">
        <f>IF(Data1!V16&gt;0,Data1!V16-4,"")</f>
        <v>3</v>
      </c>
      <c r="W14" s="1">
        <f>IF(Data1!W16&gt;0,4-Data1!W16,"")</f>
        <v>3</v>
      </c>
      <c r="X14" s="1">
        <f>IF(Data1!X16&gt;0,4-Data1!X16,"")</f>
        <v>0</v>
      </c>
      <c r="Y14" s="1">
        <f>IF(Data1!Y16&gt;0,4-Data1!Y16,"")</f>
        <v>1</v>
      </c>
      <c r="Z14" s="1">
        <f>IF(Data1!Z16&gt;0,Data1!Z16-4,"")</f>
        <v>1</v>
      </c>
      <c r="AC14" s="2">
        <f t="shared" si="0"/>
        <v>0.66666666666666663</v>
      </c>
      <c r="AD14" s="2">
        <f t="shared" si="1"/>
        <v>0</v>
      </c>
      <c r="AE14" s="2">
        <f t="shared" si="2"/>
        <v>2</v>
      </c>
      <c r="AF14" s="2">
        <f t="shared" si="3"/>
        <v>1</v>
      </c>
      <c r="AG14" s="2">
        <f t="shared" si="4"/>
        <v>2.75</v>
      </c>
      <c r="AH14" s="2">
        <f t="shared" si="5"/>
        <v>0.5</v>
      </c>
    </row>
    <row r="15" spans="1:34">
      <c r="A15" s="1">
        <f>IF(Data1!A17&gt;0,Data1!A17-4,"")</f>
        <v>2</v>
      </c>
      <c r="B15" s="1">
        <f>IF(Data1!B17&gt;0,Data1!B17-4,"")</f>
        <v>2</v>
      </c>
      <c r="C15" s="1">
        <f>IF(Data1!C17&gt;0,4-Data1!C17,"")</f>
        <v>2</v>
      </c>
      <c r="D15" s="1">
        <f>IF(Data1!D17&gt;0,4-Data1!D17,"")</f>
        <v>2</v>
      </c>
      <c r="E15" s="1">
        <f>IF(Data1!E17&gt;0,4-Data1!E17,"")</f>
        <v>2</v>
      </c>
      <c r="F15" s="1">
        <f>IF(Data1!F17&gt;0,Data1!F17-4,"")</f>
        <v>0</v>
      </c>
      <c r="G15" s="1">
        <f>IF(Data1!G17&gt;0,Data1!G17-4,"")</f>
        <v>2</v>
      </c>
      <c r="H15" s="1">
        <f>IF(Data1!H17&gt;0,Data1!H17-4,"")</f>
        <v>0</v>
      </c>
      <c r="I15" s="1">
        <f>IF(Data1!I17&gt;0,4-Data1!I17,"")</f>
        <v>0</v>
      </c>
      <c r="J15" s="1">
        <f>IF(Data1!J17&gt;0,4-Data1!J17,"")</f>
        <v>2</v>
      </c>
      <c r="K15" s="1">
        <f>IF(Data1!K17&gt;0,Data1!K17-4,"")</f>
        <v>2</v>
      </c>
      <c r="L15" s="1">
        <f>IF(Data1!L17&gt;0,4-Data1!L17,"")</f>
        <v>2</v>
      </c>
      <c r="M15" s="1">
        <f>IF(Data1!M17&gt;0,Data1!M17-4,"")</f>
        <v>2</v>
      </c>
      <c r="N15" s="1">
        <f>IF(Data1!N17&gt;0,Data1!N17-4,"")</f>
        <v>2</v>
      </c>
      <c r="O15" s="1">
        <f>IF(Data1!O17&gt;0,Data1!O17-4,"")</f>
        <v>-1</v>
      </c>
      <c r="P15" s="1">
        <f>IF(Data1!P17&gt;0,Data1!P17-4,"")</f>
        <v>2</v>
      </c>
      <c r="Q15" s="1">
        <f>IF(Data1!Q17&gt;0,4-Data1!Q17,"")</f>
        <v>0</v>
      </c>
      <c r="R15" s="1">
        <f>IF(Data1!R17&gt;0,4-Data1!R17,"")</f>
        <v>2</v>
      </c>
      <c r="S15" s="1">
        <f>IF(Data1!S17&gt;0,4-Data1!S17,"")</f>
        <v>1</v>
      </c>
      <c r="T15" s="1">
        <f>IF(Data1!T17&gt;0,Data1!T17-4,"")</f>
        <v>2</v>
      </c>
      <c r="U15" s="1">
        <f>IF(Data1!U17&gt;0,4-Data1!U17,"")</f>
        <v>2</v>
      </c>
      <c r="V15" s="1">
        <f>IF(Data1!V17&gt;0,Data1!V17-4,"")</f>
        <v>2</v>
      </c>
      <c r="W15" s="1">
        <f>IF(Data1!W17&gt;0,4-Data1!W17,"")</f>
        <v>2</v>
      </c>
      <c r="X15" s="1">
        <f>IF(Data1!X17&gt;0,4-Data1!X17,"")</f>
        <v>1</v>
      </c>
      <c r="Y15" s="1">
        <f>IF(Data1!Y17&gt;0,4-Data1!Y17,"")</f>
        <v>3</v>
      </c>
      <c r="Z15" s="1">
        <f>IF(Data1!Z17&gt;0,Data1!Z17-4,"")</f>
        <v>2</v>
      </c>
      <c r="AC15" s="2">
        <f t="shared" si="0"/>
        <v>2</v>
      </c>
      <c r="AD15" s="2">
        <f t="shared" si="1"/>
        <v>2</v>
      </c>
      <c r="AE15" s="2">
        <f t="shared" si="2"/>
        <v>1.5</v>
      </c>
      <c r="AF15" s="2">
        <f t="shared" si="3"/>
        <v>0.75</v>
      </c>
      <c r="AG15" s="2">
        <f t="shared" si="4"/>
        <v>1.5</v>
      </c>
      <c r="AH15" s="2">
        <f t="shared" si="5"/>
        <v>1.25</v>
      </c>
    </row>
    <row r="16" spans="1:34">
      <c r="A16" s="1">
        <f>IF(Data1!A18&gt;0,Data1!A18-4,"")</f>
        <v>3</v>
      </c>
      <c r="B16" s="1">
        <f>IF(Data1!B18&gt;0,Data1!B18-4,"")</f>
        <v>3</v>
      </c>
      <c r="C16" s="1">
        <f>IF(Data1!C18&gt;0,4-Data1!C18,"")</f>
        <v>1</v>
      </c>
      <c r="D16" s="1">
        <f>IF(Data1!D18&gt;0,4-Data1!D18,"")</f>
        <v>3</v>
      </c>
      <c r="E16" s="1">
        <f>IF(Data1!E18&gt;0,4-Data1!E18,"")</f>
        <v>3</v>
      </c>
      <c r="F16" s="1">
        <f>IF(Data1!F18&gt;0,Data1!F18-4,"")</f>
        <v>1</v>
      </c>
      <c r="G16" s="1">
        <f>IF(Data1!G18&gt;0,Data1!G18-4,"")</f>
        <v>0</v>
      </c>
      <c r="H16" s="1">
        <f>IF(Data1!H18&gt;0,Data1!H18-4,"")</f>
        <v>-2</v>
      </c>
      <c r="I16" s="1">
        <f>IF(Data1!I18&gt;0,4-Data1!I18,"")</f>
        <v>-2</v>
      </c>
      <c r="J16" s="1">
        <f>IF(Data1!J18&gt;0,4-Data1!J18,"")</f>
        <v>0</v>
      </c>
      <c r="K16" s="1">
        <f>IF(Data1!K18&gt;0,Data1!K18-4,"")</f>
        <v>2</v>
      </c>
      <c r="L16" s="1">
        <f>IF(Data1!L18&gt;0,4-Data1!L18,"")</f>
        <v>2</v>
      </c>
      <c r="M16" s="1">
        <f>IF(Data1!M18&gt;0,Data1!M18-4,"")</f>
        <v>0</v>
      </c>
      <c r="N16" s="1">
        <f>IF(Data1!N18&gt;0,Data1!N18-4,"")</f>
        <v>2</v>
      </c>
      <c r="O16" s="1">
        <f>IF(Data1!O18&gt;0,Data1!O18-4,"")</f>
        <v>-1</v>
      </c>
      <c r="P16" s="1">
        <f>IF(Data1!P18&gt;0,Data1!P18-4,"")</f>
        <v>3</v>
      </c>
      <c r="Q16" s="1">
        <f>IF(Data1!Q18&gt;0,4-Data1!Q18,"")</f>
        <v>2</v>
      </c>
      <c r="R16" s="1">
        <f>IF(Data1!R18&gt;0,4-Data1!R18,"")</f>
        <v>2</v>
      </c>
      <c r="S16" s="1">
        <f>IF(Data1!S18&gt;0,4-Data1!S18,"")</f>
        <v>3</v>
      </c>
      <c r="T16" s="1">
        <f>IF(Data1!T18&gt;0,Data1!T18-4,"")</f>
        <v>3</v>
      </c>
      <c r="U16" s="1">
        <f>IF(Data1!U18&gt;0,4-Data1!U18,"")</f>
        <v>3</v>
      </c>
      <c r="V16" s="1">
        <f>IF(Data1!V18&gt;0,Data1!V18-4,"")</f>
        <v>3</v>
      </c>
      <c r="W16" s="1">
        <f>IF(Data1!W18&gt;0,4-Data1!W18,"")</f>
        <v>3</v>
      </c>
      <c r="X16" s="1">
        <f>IF(Data1!X18&gt;0,4-Data1!X18,"")</f>
        <v>3</v>
      </c>
      <c r="Y16" s="1">
        <f>IF(Data1!Y18&gt;0,4-Data1!Y18,"")</f>
        <v>3</v>
      </c>
      <c r="Z16" s="1">
        <f>IF(Data1!Z18&gt;0,Data1!Z18-4,"")</f>
        <v>1</v>
      </c>
      <c r="AC16" s="2">
        <f t="shared" si="0"/>
        <v>2.6666666666666665</v>
      </c>
      <c r="AD16" s="2">
        <f t="shared" si="1"/>
        <v>2.25</v>
      </c>
      <c r="AE16" s="2">
        <f t="shared" si="2"/>
        <v>1.75</v>
      </c>
      <c r="AF16" s="2">
        <f t="shared" si="3"/>
        <v>1.25</v>
      </c>
      <c r="AG16" s="2">
        <f t="shared" si="4"/>
        <v>1.5</v>
      </c>
      <c r="AH16" s="2">
        <f t="shared" si="5"/>
        <v>0.25</v>
      </c>
    </row>
    <row r="17" spans="1:34">
      <c r="A17" s="1">
        <f>IF(Data1!A19&gt;0,Data1!A19-4,"")</f>
        <v>0</v>
      </c>
      <c r="B17" s="1">
        <f>IF(Data1!B19&gt;0,Data1!B19-4,"")</f>
        <v>1</v>
      </c>
      <c r="C17" s="1">
        <f>IF(Data1!C19&gt;0,4-Data1!C19,"")</f>
        <v>2</v>
      </c>
      <c r="D17" s="1">
        <f>IF(Data1!D19&gt;0,4-Data1!D19,"")</f>
        <v>2</v>
      </c>
      <c r="E17" s="1">
        <f>IF(Data1!E19&gt;0,4-Data1!E19,"")</f>
        <v>1</v>
      </c>
      <c r="F17" s="1">
        <f>IF(Data1!F19&gt;0,Data1!F19-4,"")</f>
        <v>1</v>
      </c>
      <c r="G17" s="1">
        <f>IF(Data1!G19&gt;0,Data1!G19-4,"")</f>
        <v>1</v>
      </c>
      <c r="H17" s="1">
        <f>IF(Data1!H19&gt;0,Data1!H19-4,"")</f>
        <v>-1</v>
      </c>
      <c r="I17" s="1">
        <f>IF(Data1!I19&gt;0,4-Data1!I19,"")</f>
        <v>1</v>
      </c>
      <c r="J17" s="1">
        <f>IF(Data1!J19&gt;0,4-Data1!J19,"")</f>
        <v>1</v>
      </c>
      <c r="K17" s="1">
        <f>IF(Data1!K19&gt;0,Data1!K19-4,"")</f>
        <v>2</v>
      </c>
      <c r="L17" s="1">
        <f>IF(Data1!L19&gt;0,4-Data1!L19,"")</f>
        <v>2</v>
      </c>
      <c r="M17" s="1">
        <f>IF(Data1!M19&gt;0,Data1!M19-4,"")</f>
        <v>1</v>
      </c>
      <c r="N17" s="1">
        <f>IF(Data1!N19&gt;0,Data1!N19-4,"")</f>
        <v>1</v>
      </c>
      <c r="O17" s="1">
        <f>IF(Data1!O19&gt;0,Data1!O19-4,"")</f>
        <v>0</v>
      </c>
      <c r="P17" s="1">
        <f>IF(Data1!P19&gt;0,Data1!P19-4,"")</f>
        <v>1</v>
      </c>
      <c r="Q17" s="1">
        <f>IF(Data1!Q19&gt;0,4-Data1!Q19,"")</f>
        <v>0</v>
      </c>
      <c r="R17" s="1">
        <f>IF(Data1!R19&gt;0,4-Data1!R19,"")</f>
        <v>1</v>
      </c>
      <c r="S17" s="1">
        <f>IF(Data1!S19&gt;0,4-Data1!S19,"")</f>
        <v>1</v>
      </c>
      <c r="T17" s="1">
        <f>IF(Data1!T19&gt;0,Data1!T19-4,"")</f>
        <v>2</v>
      </c>
      <c r="U17" s="1">
        <f>IF(Data1!U19&gt;0,4-Data1!U19,"")</f>
        <v>1</v>
      </c>
      <c r="V17" s="1">
        <f>IF(Data1!V19&gt;0,Data1!V19-4,"")</f>
        <v>2</v>
      </c>
      <c r="W17" s="1">
        <f>IF(Data1!W19&gt;0,4-Data1!W19,"")</f>
        <v>1</v>
      </c>
      <c r="X17" s="1">
        <f>IF(Data1!X19&gt;0,4-Data1!X19,"")</f>
        <v>1</v>
      </c>
      <c r="Y17" s="1">
        <f>IF(Data1!Y19&gt;0,4-Data1!Y19,"")</f>
        <v>2</v>
      </c>
      <c r="Z17" s="1">
        <f>IF(Data1!Z19&gt;0,Data1!Z19-4,"")</f>
        <v>1</v>
      </c>
      <c r="AC17" s="2">
        <f t="shared" si="0"/>
        <v>1.1666666666666667</v>
      </c>
      <c r="AD17" s="2">
        <f t="shared" si="1"/>
        <v>1.25</v>
      </c>
      <c r="AE17" s="2">
        <f t="shared" si="2"/>
        <v>1.5</v>
      </c>
      <c r="AF17" s="2">
        <f t="shared" si="3"/>
        <v>0.5</v>
      </c>
      <c r="AG17" s="2">
        <f t="shared" si="4"/>
        <v>1</v>
      </c>
      <c r="AH17" s="2">
        <f t="shared" si="5"/>
        <v>1</v>
      </c>
    </row>
    <row r="18" spans="1:34">
      <c r="A18" s="1">
        <f>IF(Data1!A20&gt;0,Data1!A20-4,"")</f>
        <v>2</v>
      </c>
      <c r="B18" s="1">
        <f>IF(Data1!B20&gt;0,Data1!B20-4,"")</f>
        <v>-1</v>
      </c>
      <c r="C18" s="1">
        <f>IF(Data1!C20&gt;0,4-Data1!C20,"")</f>
        <v>2</v>
      </c>
      <c r="D18" s="1">
        <f>IF(Data1!D20&gt;0,4-Data1!D20,"")</f>
        <v>1</v>
      </c>
      <c r="E18" s="1">
        <f>IF(Data1!E20&gt;0,4-Data1!E20,"")</f>
        <v>1</v>
      </c>
      <c r="F18" s="1">
        <f>IF(Data1!F20&gt;0,Data1!F20-4,"")</f>
        <v>-1</v>
      </c>
      <c r="G18" s="1">
        <f>IF(Data1!G20&gt;0,Data1!G20-4,"")</f>
        <v>-1</v>
      </c>
      <c r="H18" s="1">
        <f>IF(Data1!H20&gt;0,Data1!H20-4,"")</f>
        <v>-1</v>
      </c>
      <c r="I18" s="1">
        <f>IF(Data1!I20&gt;0,4-Data1!I20,"")</f>
        <v>1</v>
      </c>
      <c r="J18" s="1">
        <f>IF(Data1!J20&gt;0,4-Data1!J20,"")</f>
        <v>2</v>
      </c>
      <c r="K18" s="1">
        <f>IF(Data1!K20&gt;0,Data1!K20-4,"")</f>
        <v>1</v>
      </c>
      <c r="L18" s="1">
        <f>IF(Data1!L20&gt;0,4-Data1!L20,"")</f>
        <v>0</v>
      </c>
      <c r="M18" s="1">
        <f>IF(Data1!M20&gt;0,Data1!M20-4,"")</f>
        <v>-1</v>
      </c>
      <c r="N18" s="1">
        <f>IF(Data1!N20&gt;0,Data1!N20-4,"")</f>
        <v>1</v>
      </c>
      <c r="O18" s="1">
        <f>IF(Data1!O20&gt;0,Data1!O20-4,"")</f>
        <v>-1</v>
      </c>
      <c r="P18" s="1">
        <f>IF(Data1!P20&gt;0,Data1!P20-4,"")</f>
        <v>1</v>
      </c>
      <c r="Q18" s="1">
        <f>IF(Data1!Q20&gt;0,4-Data1!Q20,"")</f>
        <v>1</v>
      </c>
      <c r="R18" s="1">
        <f>IF(Data1!R20&gt;0,4-Data1!R20,"")</f>
        <v>0</v>
      </c>
      <c r="S18" s="1">
        <f>IF(Data1!S20&gt;0,4-Data1!S20,"")</f>
        <v>0</v>
      </c>
      <c r="T18" s="1">
        <f>IF(Data1!T20&gt;0,Data1!T20-4,"")</f>
        <v>1</v>
      </c>
      <c r="U18" s="1">
        <f>IF(Data1!U20&gt;0,4-Data1!U20,"")</f>
        <v>0</v>
      </c>
      <c r="V18" s="1">
        <f>IF(Data1!V20&gt;0,Data1!V20-4,"")</f>
        <v>0</v>
      </c>
      <c r="W18" s="1">
        <f>IF(Data1!W20&gt;0,4-Data1!W20,"")</f>
        <v>0</v>
      </c>
      <c r="X18" s="1">
        <f>IF(Data1!X20&gt;0,4-Data1!X20,"")</f>
        <v>0</v>
      </c>
      <c r="Y18" s="1">
        <f>IF(Data1!Y20&gt;0,4-Data1!Y20,"")</f>
        <v>0</v>
      </c>
      <c r="Z18" s="1">
        <f>IF(Data1!Z20&gt;0,Data1!Z20-4,"")</f>
        <v>0</v>
      </c>
      <c r="AC18" s="2">
        <f t="shared" si="0"/>
        <v>0.66666666666666663</v>
      </c>
      <c r="AD18" s="2">
        <f t="shared" si="1"/>
        <v>-0.25</v>
      </c>
      <c r="AE18" s="2">
        <f t="shared" si="2"/>
        <v>0.5</v>
      </c>
      <c r="AF18" s="2">
        <f t="shared" si="3"/>
        <v>0.25</v>
      </c>
      <c r="AG18" s="2">
        <f t="shared" si="4"/>
        <v>-0.25</v>
      </c>
      <c r="AH18" s="2">
        <f t="shared" si="5"/>
        <v>0.75</v>
      </c>
    </row>
    <row r="19" spans="1:34">
      <c r="A19" s="1">
        <f>IF(Data1!A21&gt;0,Data1!A21-4,"")</f>
        <v>0</v>
      </c>
      <c r="B19" s="1">
        <f>IF(Data1!B21&gt;0,Data1!B21-4,"")</f>
        <v>1</v>
      </c>
      <c r="C19" s="1">
        <f>IF(Data1!C21&gt;0,4-Data1!C21,"")</f>
        <v>1</v>
      </c>
      <c r="D19" s="1">
        <f>IF(Data1!D21&gt;0,4-Data1!D21,"")</f>
        <v>1</v>
      </c>
      <c r="E19" s="1">
        <f>IF(Data1!E21&gt;0,4-Data1!E21,"")</f>
        <v>2</v>
      </c>
      <c r="F19" s="1">
        <f>IF(Data1!F21&gt;0,Data1!F21-4,"")</f>
        <v>1</v>
      </c>
      <c r="G19" s="1">
        <f>IF(Data1!G21&gt;0,Data1!G21-4,"")</f>
        <v>2</v>
      </c>
      <c r="H19" s="1">
        <f>IF(Data1!H21&gt;0,Data1!H21-4,"")</f>
        <v>0</v>
      </c>
      <c r="I19" s="1">
        <f>IF(Data1!I21&gt;0,4-Data1!I21,"")</f>
        <v>-1</v>
      </c>
      <c r="J19" s="1">
        <f>IF(Data1!J21&gt;0,4-Data1!J21,"")</f>
        <v>1</v>
      </c>
      <c r="K19" s="1">
        <f>IF(Data1!K21&gt;0,Data1!K21-4,"")</f>
        <v>1</v>
      </c>
      <c r="L19" s="1">
        <f>IF(Data1!L21&gt;0,4-Data1!L21,"")</f>
        <v>2</v>
      </c>
      <c r="M19" s="1">
        <f>IF(Data1!M21&gt;0,Data1!M21-4,"")</f>
        <v>1</v>
      </c>
      <c r="N19" s="1">
        <f>IF(Data1!N21&gt;0,Data1!N21-4,"")</f>
        <v>1</v>
      </c>
      <c r="O19" s="1">
        <f>IF(Data1!O21&gt;0,Data1!O21-4,"")</f>
        <v>0</v>
      </c>
      <c r="P19" s="1">
        <f>IF(Data1!P21&gt;0,Data1!P21-4,"")</f>
        <v>1</v>
      </c>
      <c r="Q19" s="1">
        <f>IF(Data1!Q21&gt;0,4-Data1!Q21,"")</f>
        <v>0</v>
      </c>
      <c r="R19" s="1">
        <f>IF(Data1!R21&gt;0,4-Data1!R21,"")</f>
        <v>1</v>
      </c>
      <c r="S19" s="1">
        <f>IF(Data1!S21&gt;0,4-Data1!S21,"")</f>
        <v>1</v>
      </c>
      <c r="T19" s="1">
        <f>IF(Data1!T21&gt;0,Data1!T21-4,"")</f>
        <v>0</v>
      </c>
      <c r="U19" s="1">
        <f>IF(Data1!U21&gt;0,4-Data1!U21,"")</f>
        <v>1</v>
      </c>
      <c r="V19" s="1">
        <f>IF(Data1!V21&gt;0,Data1!V21-4,"")</f>
        <v>1</v>
      </c>
      <c r="W19" s="1">
        <f>IF(Data1!W21&gt;0,4-Data1!W21,"")</f>
        <v>1</v>
      </c>
      <c r="X19" s="1">
        <f>IF(Data1!X21&gt;0,4-Data1!X21,"")</f>
        <v>1</v>
      </c>
      <c r="Y19" s="1">
        <f>IF(Data1!Y21&gt;0,4-Data1!Y21,"")</f>
        <v>1</v>
      </c>
      <c r="Z19" s="1">
        <f>IF(Data1!Z21&gt;0,Data1!Z21-4,"")</f>
        <v>0</v>
      </c>
      <c r="AC19" s="2">
        <f t="shared" si="0"/>
        <v>1</v>
      </c>
      <c r="AD19" s="2">
        <f t="shared" si="1"/>
        <v>1</v>
      </c>
      <c r="AE19" s="2">
        <f t="shared" si="2"/>
        <v>0.25</v>
      </c>
      <c r="AF19" s="2">
        <f t="shared" si="3"/>
        <v>0.5</v>
      </c>
      <c r="AG19" s="2">
        <f t="shared" si="4"/>
        <v>1.5</v>
      </c>
      <c r="AH19" s="2">
        <f t="shared" si="5"/>
        <v>0.5</v>
      </c>
    </row>
    <row r="20" spans="1:34">
      <c r="A20" s="1">
        <f>IF(Data1!A22&gt;0,Data1!A22-4,"")</f>
        <v>-1</v>
      </c>
      <c r="B20" s="1">
        <f>IF(Data1!B22&gt;0,Data1!B22-4,"")</f>
        <v>0</v>
      </c>
      <c r="C20" s="1">
        <f>IF(Data1!C22&gt;0,4-Data1!C22,"")</f>
        <v>-1</v>
      </c>
      <c r="D20" s="1">
        <f>IF(Data1!D22&gt;0,4-Data1!D22,"")</f>
        <v>-1</v>
      </c>
      <c r="E20" s="1">
        <f>IF(Data1!E22&gt;0,4-Data1!E22,"")</f>
        <v>-1</v>
      </c>
      <c r="F20" s="1">
        <f>IF(Data1!F22&gt;0,Data1!F22-4,"")</f>
        <v>-2</v>
      </c>
      <c r="G20" s="1">
        <f>IF(Data1!G22&gt;0,Data1!G22-4,"")</f>
        <v>-1</v>
      </c>
      <c r="H20" s="1">
        <f>IF(Data1!H22&gt;0,Data1!H22-4,"")</f>
        <v>1</v>
      </c>
      <c r="I20" s="1">
        <f>IF(Data1!I22&gt;0,4-Data1!I22,"")</f>
        <v>-1</v>
      </c>
      <c r="J20" s="1">
        <f>IF(Data1!J22&gt;0,4-Data1!J22,"")</f>
        <v>1</v>
      </c>
      <c r="K20" s="1">
        <f>IF(Data1!K22&gt;0,Data1!K22-4,"")</f>
        <v>-2</v>
      </c>
      <c r="L20" s="1">
        <f>IF(Data1!L22&gt;0,4-Data1!L22,"")</f>
        <v>-1</v>
      </c>
      <c r="M20" s="1">
        <f>IF(Data1!M22&gt;0,Data1!M22-4,"")</f>
        <v>-3</v>
      </c>
      <c r="N20" s="1">
        <f>IF(Data1!N22&gt;0,Data1!N22-4,"")</f>
        <v>-1</v>
      </c>
      <c r="O20" s="1">
        <f>IF(Data1!O22&gt;0,Data1!O22-4,"")</f>
        <v>-1</v>
      </c>
      <c r="P20" s="1">
        <f>IF(Data1!P22&gt;0,Data1!P22-4,"")</f>
        <v>-1</v>
      </c>
      <c r="Q20" s="1">
        <f>IF(Data1!Q22&gt;0,4-Data1!Q22,"")</f>
        <v>0</v>
      </c>
      <c r="R20" s="1">
        <f>IF(Data1!R22&gt;0,4-Data1!R22,"")</f>
        <v>-1</v>
      </c>
      <c r="S20" s="1">
        <f>IF(Data1!S22&gt;0,4-Data1!S22,"")</f>
        <v>-1</v>
      </c>
      <c r="T20" s="1">
        <f>IF(Data1!T22&gt;0,Data1!T22-4,"")</f>
        <v>-1</v>
      </c>
      <c r="U20" s="1">
        <f>IF(Data1!U22&gt;0,4-Data1!U22,"")</f>
        <v>-2</v>
      </c>
      <c r="V20" s="1">
        <f>IF(Data1!V22&gt;0,Data1!V22-4,"")</f>
        <v>-1</v>
      </c>
      <c r="W20" s="1">
        <f>IF(Data1!W22&gt;0,4-Data1!W22,"")</f>
        <v>-3</v>
      </c>
      <c r="X20" s="1">
        <f>IF(Data1!X22&gt;0,4-Data1!X22,"")</f>
        <v>-3</v>
      </c>
      <c r="Y20" s="1">
        <f>IF(Data1!Y22&gt;0,4-Data1!Y22,"")</f>
        <v>-2</v>
      </c>
      <c r="Z20" s="1">
        <f>IF(Data1!Z22&gt;0,Data1!Z22-4,"")</f>
        <v>1</v>
      </c>
      <c r="AC20" s="2">
        <f t="shared" si="0"/>
        <v>-1.5</v>
      </c>
      <c r="AD20" s="2">
        <f t="shared" si="1"/>
        <v>-1.5</v>
      </c>
      <c r="AE20" s="2">
        <f t="shared" si="2"/>
        <v>-1.5</v>
      </c>
      <c r="AF20" s="2">
        <f t="shared" si="3"/>
        <v>-0.5</v>
      </c>
      <c r="AG20" s="2">
        <f t="shared" si="4"/>
        <v>-1.25</v>
      </c>
      <c r="AH20" s="2">
        <f t="shared" si="5"/>
        <v>0</v>
      </c>
    </row>
    <row r="21" spans="1:34">
      <c r="A21" s="1" t="str">
        <f>IF(Data1!A23&gt;0,Data1!A23-4,"")</f>
        <v/>
      </c>
      <c r="B21" s="1" t="str">
        <f>IF(Data1!B23&gt;0,Data1!B23-4,"")</f>
        <v/>
      </c>
      <c r="C21" s="1" t="str">
        <f>IF(Data1!C23&gt;0,4-Data1!C23,"")</f>
        <v/>
      </c>
      <c r="D21" s="1" t="str">
        <f>IF(Data1!D23&gt;0,4-Data1!D23,"")</f>
        <v/>
      </c>
      <c r="E21" s="1" t="str">
        <f>IF(Data1!E23&gt;0,4-Data1!E23,"")</f>
        <v/>
      </c>
      <c r="F21" s="1" t="str">
        <f>IF(Data1!F23&gt;0,Data1!F23-4,"")</f>
        <v/>
      </c>
      <c r="G21" s="1" t="str">
        <f>IF(Data1!G23&gt;0,Data1!G23-4,"")</f>
        <v/>
      </c>
      <c r="H21" s="1" t="str">
        <f>IF(Data1!H23&gt;0,Data1!H23-4,"")</f>
        <v/>
      </c>
      <c r="I21" s="1" t="str">
        <f>IF(Data1!I23&gt;0,4-Data1!I23,"")</f>
        <v/>
      </c>
      <c r="J21" s="1" t="str">
        <f>IF(Data1!J23&gt;0,4-Data1!J23,"")</f>
        <v/>
      </c>
      <c r="K21" s="1" t="str">
        <f>IF(Data1!K23&gt;0,Data1!K23-4,"")</f>
        <v/>
      </c>
      <c r="L21" s="1" t="str">
        <f>IF(Data1!L23&gt;0,4-Data1!L23,"")</f>
        <v/>
      </c>
      <c r="M21" s="1" t="str">
        <f>IF(Data1!M23&gt;0,Data1!M23-4,"")</f>
        <v/>
      </c>
      <c r="N21" s="1" t="str">
        <f>IF(Data1!N23&gt;0,Data1!N23-4,"")</f>
        <v/>
      </c>
      <c r="O21" s="1" t="str">
        <f>IF(Data1!O23&gt;0,Data1!O23-4,"")</f>
        <v/>
      </c>
      <c r="P21" s="1" t="str">
        <f>IF(Data1!P23&gt;0,Data1!P23-4,"")</f>
        <v/>
      </c>
      <c r="Q21" s="1" t="str">
        <f>IF(Data1!Q23&gt;0,4-Data1!Q23,"")</f>
        <v/>
      </c>
      <c r="R21" s="1" t="str">
        <f>IF(Data1!R23&gt;0,4-Data1!R23,"")</f>
        <v/>
      </c>
      <c r="S21" s="1" t="str">
        <f>IF(Data1!S23&gt;0,4-Data1!S23,"")</f>
        <v/>
      </c>
      <c r="T21" s="1" t="str">
        <f>IF(Data1!T23&gt;0,Data1!T23-4,"")</f>
        <v/>
      </c>
      <c r="U21" s="1" t="str">
        <f>IF(Data1!U23&gt;0,4-Data1!U23,"")</f>
        <v/>
      </c>
      <c r="V21" s="1" t="str">
        <f>IF(Data1!V23&gt;0,Data1!V23-4,"")</f>
        <v/>
      </c>
      <c r="W21" s="1" t="str">
        <f>IF(Data1!W23&gt;0,4-Data1!W23,"")</f>
        <v/>
      </c>
      <c r="X21" s="1" t="str">
        <f>IF(Data1!X23&gt;0,4-Data1!X23,"")</f>
        <v/>
      </c>
      <c r="Y21" s="1" t="str">
        <f>IF(Data1!Y23&gt;0,4-Data1!Y23,"")</f>
        <v/>
      </c>
      <c r="Z21" s="1" t="str">
        <f>IF(Data1!Z23&gt;0,Data1!Z23-4,"")</f>
        <v/>
      </c>
      <c r="AC21" s="2" t="str">
        <f t="shared" si="0"/>
        <v/>
      </c>
      <c r="AD21" s="2" t="str">
        <f t="shared" si="1"/>
        <v/>
      </c>
      <c r="AE21" s="2" t="str">
        <f t="shared" si="2"/>
        <v/>
      </c>
      <c r="AF21" s="2" t="str">
        <f t="shared" si="3"/>
        <v/>
      </c>
      <c r="AG21" s="2" t="str">
        <f t="shared" si="4"/>
        <v/>
      </c>
      <c r="AH21" s="2" t="str">
        <f t="shared" si="5"/>
        <v/>
      </c>
    </row>
    <row r="22" spans="1:34">
      <c r="A22" s="1" t="str">
        <f>IF(Data1!A24&gt;0,Data1!A24-4,"")</f>
        <v/>
      </c>
      <c r="B22" s="1" t="str">
        <f>IF(Data1!B24&gt;0,Data1!B24-4,"")</f>
        <v/>
      </c>
      <c r="C22" s="1" t="str">
        <f>IF(Data1!C24&gt;0,4-Data1!C24,"")</f>
        <v/>
      </c>
      <c r="D22" s="1" t="str">
        <f>IF(Data1!D24&gt;0,4-Data1!D24,"")</f>
        <v/>
      </c>
      <c r="E22" s="1" t="str">
        <f>IF(Data1!E24&gt;0,4-Data1!E24,"")</f>
        <v/>
      </c>
      <c r="F22" s="1" t="str">
        <f>IF(Data1!F24&gt;0,Data1!F24-4,"")</f>
        <v/>
      </c>
      <c r="G22" s="1" t="str">
        <f>IF(Data1!G24&gt;0,Data1!G24-4,"")</f>
        <v/>
      </c>
      <c r="H22" s="1" t="str">
        <f>IF(Data1!H24&gt;0,Data1!H24-4,"")</f>
        <v/>
      </c>
      <c r="I22" s="1" t="str">
        <f>IF(Data1!I24&gt;0,4-Data1!I24,"")</f>
        <v/>
      </c>
      <c r="J22" s="1" t="str">
        <f>IF(Data1!J24&gt;0,4-Data1!J24,"")</f>
        <v/>
      </c>
      <c r="K22" s="1" t="str">
        <f>IF(Data1!K24&gt;0,Data1!K24-4,"")</f>
        <v/>
      </c>
      <c r="L22" s="1" t="str">
        <f>IF(Data1!L24&gt;0,4-Data1!L24,"")</f>
        <v/>
      </c>
      <c r="M22" s="1" t="str">
        <f>IF(Data1!M24&gt;0,Data1!M24-4,"")</f>
        <v/>
      </c>
      <c r="N22" s="1" t="str">
        <f>IF(Data1!N24&gt;0,Data1!N24-4,"")</f>
        <v/>
      </c>
      <c r="O22" s="1" t="str">
        <f>IF(Data1!O24&gt;0,Data1!O24-4,"")</f>
        <v/>
      </c>
      <c r="P22" s="1" t="str">
        <f>IF(Data1!P24&gt;0,Data1!P24-4,"")</f>
        <v/>
      </c>
      <c r="Q22" s="1" t="str">
        <f>IF(Data1!Q24&gt;0,4-Data1!Q24,"")</f>
        <v/>
      </c>
      <c r="R22" s="1" t="str">
        <f>IF(Data1!R24&gt;0,4-Data1!R24,"")</f>
        <v/>
      </c>
      <c r="S22" s="1" t="str">
        <f>IF(Data1!S24&gt;0,4-Data1!S24,"")</f>
        <v/>
      </c>
      <c r="T22" s="1" t="str">
        <f>IF(Data1!T24&gt;0,Data1!T24-4,"")</f>
        <v/>
      </c>
      <c r="U22" s="1" t="str">
        <f>IF(Data1!U24&gt;0,4-Data1!U24,"")</f>
        <v/>
      </c>
      <c r="V22" s="1" t="str">
        <f>IF(Data1!V24&gt;0,Data1!V24-4,"")</f>
        <v/>
      </c>
      <c r="W22" s="1" t="str">
        <f>IF(Data1!W24&gt;0,4-Data1!W24,"")</f>
        <v/>
      </c>
      <c r="X22" s="1" t="str">
        <f>IF(Data1!X24&gt;0,4-Data1!X24,"")</f>
        <v/>
      </c>
      <c r="Y22" s="1" t="str">
        <f>IF(Data1!Y24&gt;0,4-Data1!Y24,"")</f>
        <v/>
      </c>
      <c r="Z22" s="1" t="str">
        <f>IF(Data1!Z24&gt;0,Data1!Z24-4,"")</f>
        <v/>
      </c>
      <c r="AC22" s="2" t="str">
        <f t="shared" si="0"/>
        <v/>
      </c>
      <c r="AD22" s="2" t="str">
        <f t="shared" si="1"/>
        <v/>
      </c>
      <c r="AE22" s="2" t="str">
        <f t="shared" si="2"/>
        <v/>
      </c>
      <c r="AF22" s="2" t="str">
        <f t="shared" si="3"/>
        <v/>
      </c>
      <c r="AG22" s="2" t="str">
        <f t="shared" si="4"/>
        <v/>
      </c>
      <c r="AH22" s="2" t="str">
        <f t="shared" si="5"/>
        <v/>
      </c>
    </row>
    <row r="23" spans="1:34">
      <c r="A23" s="1" t="str">
        <f>IF(Data1!A25&gt;0,Data1!A25-4,"")</f>
        <v/>
      </c>
      <c r="B23" s="1" t="str">
        <f>IF(Data1!B25&gt;0,Data1!B25-4,"")</f>
        <v/>
      </c>
      <c r="C23" s="1" t="str">
        <f>IF(Data1!C25&gt;0,4-Data1!C25,"")</f>
        <v/>
      </c>
      <c r="D23" s="1" t="str">
        <f>IF(Data1!D25&gt;0,4-Data1!D25,"")</f>
        <v/>
      </c>
      <c r="E23" s="1" t="str">
        <f>IF(Data1!E25&gt;0,4-Data1!E25,"")</f>
        <v/>
      </c>
      <c r="F23" s="1" t="str">
        <f>IF(Data1!F25&gt;0,Data1!F25-4,"")</f>
        <v/>
      </c>
      <c r="G23" s="1" t="str">
        <f>IF(Data1!G25&gt;0,Data1!G25-4,"")</f>
        <v/>
      </c>
      <c r="H23" s="1" t="str">
        <f>IF(Data1!H25&gt;0,Data1!H25-4,"")</f>
        <v/>
      </c>
      <c r="I23" s="1" t="str">
        <f>IF(Data1!I25&gt;0,4-Data1!I25,"")</f>
        <v/>
      </c>
      <c r="J23" s="1" t="str">
        <f>IF(Data1!J25&gt;0,4-Data1!J25,"")</f>
        <v/>
      </c>
      <c r="K23" s="1" t="str">
        <f>IF(Data1!K25&gt;0,Data1!K25-4,"")</f>
        <v/>
      </c>
      <c r="L23" s="1" t="str">
        <f>IF(Data1!L25&gt;0,4-Data1!L25,"")</f>
        <v/>
      </c>
      <c r="M23" s="1" t="str">
        <f>IF(Data1!M25&gt;0,Data1!M25-4,"")</f>
        <v/>
      </c>
      <c r="N23" s="1" t="str">
        <f>IF(Data1!N25&gt;0,Data1!N25-4,"")</f>
        <v/>
      </c>
      <c r="O23" s="1" t="str">
        <f>IF(Data1!O25&gt;0,Data1!O25-4,"")</f>
        <v/>
      </c>
      <c r="P23" s="1" t="str">
        <f>IF(Data1!P25&gt;0,Data1!P25-4,"")</f>
        <v/>
      </c>
      <c r="Q23" s="1" t="str">
        <f>IF(Data1!Q25&gt;0,4-Data1!Q25,"")</f>
        <v/>
      </c>
      <c r="R23" s="1" t="str">
        <f>IF(Data1!R25&gt;0,4-Data1!R25,"")</f>
        <v/>
      </c>
      <c r="S23" s="1" t="str">
        <f>IF(Data1!S25&gt;0,4-Data1!S25,"")</f>
        <v/>
      </c>
      <c r="T23" s="1" t="str">
        <f>IF(Data1!T25&gt;0,Data1!T25-4,"")</f>
        <v/>
      </c>
      <c r="U23" s="1" t="str">
        <f>IF(Data1!U25&gt;0,4-Data1!U25,"")</f>
        <v/>
      </c>
      <c r="V23" s="1" t="str">
        <f>IF(Data1!V25&gt;0,Data1!V25-4,"")</f>
        <v/>
      </c>
      <c r="W23" s="1" t="str">
        <f>IF(Data1!W25&gt;0,4-Data1!W25,"")</f>
        <v/>
      </c>
      <c r="X23" s="1" t="str">
        <f>IF(Data1!X25&gt;0,4-Data1!X25,"")</f>
        <v/>
      </c>
      <c r="Y23" s="1" t="str">
        <f>IF(Data1!Y25&gt;0,4-Data1!Y25,"")</f>
        <v/>
      </c>
      <c r="Z23" s="1" t="str">
        <f>IF(Data1!Z25&gt;0,Data1!Z25-4,"")</f>
        <v/>
      </c>
      <c r="AC23" s="2" t="str">
        <f t="shared" si="0"/>
        <v/>
      </c>
      <c r="AD23" s="2" t="str">
        <f t="shared" si="1"/>
        <v/>
      </c>
      <c r="AE23" s="2" t="str">
        <f t="shared" si="2"/>
        <v/>
      </c>
      <c r="AF23" s="2" t="str">
        <f t="shared" si="3"/>
        <v/>
      </c>
      <c r="AG23" s="2" t="str">
        <f t="shared" si="4"/>
        <v/>
      </c>
      <c r="AH23" s="2" t="str">
        <f t="shared" si="5"/>
        <v/>
      </c>
    </row>
    <row r="24" spans="1:34">
      <c r="A24" s="1" t="str">
        <f>IF(Data1!A26&gt;0,Data1!A26-4,"")</f>
        <v/>
      </c>
      <c r="B24" s="1" t="str">
        <f>IF(Data1!B26&gt;0,Data1!B26-4,"")</f>
        <v/>
      </c>
      <c r="C24" s="1" t="str">
        <f>IF(Data1!C26&gt;0,4-Data1!C26,"")</f>
        <v/>
      </c>
      <c r="D24" s="1" t="str">
        <f>IF(Data1!D26&gt;0,4-Data1!D26,"")</f>
        <v/>
      </c>
      <c r="E24" s="1" t="str">
        <f>IF(Data1!E26&gt;0,4-Data1!E26,"")</f>
        <v/>
      </c>
      <c r="F24" s="1" t="str">
        <f>IF(Data1!F26&gt;0,Data1!F26-4,"")</f>
        <v/>
      </c>
      <c r="G24" s="1" t="str">
        <f>IF(Data1!G26&gt;0,Data1!G26-4,"")</f>
        <v/>
      </c>
      <c r="H24" s="1" t="str">
        <f>IF(Data1!H26&gt;0,Data1!H26-4,"")</f>
        <v/>
      </c>
      <c r="I24" s="1" t="str">
        <f>IF(Data1!I26&gt;0,4-Data1!I26,"")</f>
        <v/>
      </c>
      <c r="J24" s="1" t="str">
        <f>IF(Data1!J26&gt;0,4-Data1!J26,"")</f>
        <v/>
      </c>
      <c r="K24" s="1" t="str">
        <f>IF(Data1!K26&gt;0,Data1!K26-4,"")</f>
        <v/>
      </c>
      <c r="L24" s="1" t="str">
        <f>IF(Data1!L26&gt;0,4-Data1!L26,"")</f>
        <v/>
      </c>
      <c r="M24" s="1" t="str">
        <f>IF(Data1!M26&gt;0,Data1!M26-4,"")</f>
        <v/>
      </c>
      <c r="N24" s="1" t="str">
        <f>IF(Data1!N26&gt;0,Data1!N26-4,"")</f>
        <v/>
      </c>
      <c r="O24" s="1" t="str">
        <f>IF(Data1!O26&gt;0,Data1!O26-4,"")</f>
        <v/>
      </c>
      <c r="P24" s="1" t="str">
        <f>IF(Data1!P26&gt;0,Data1!P26-4,"")</f>
        <v/>
      </c>
      <c r="Q24" s="1" t="str">
        <f>IF(Data1!Q26&gt;0,4-Data1!Q26,"")</f>
        <v/>
      </c>
      <c r="R24" s="1" t="str">
        <f>IF(Data1!R26&gt;0,4-Data1!R26,"")</f>
        <v/>
      </c>
      <c r="S24" s="1" t="str">
        <f>IF(Data1!S26&gt;0,4-Data1!S26,"")</f>
        <v/>
      </c>
      <c r="T24" s="1" t="str">
        <f>IF(Data1!T26&gt;0,Data1!T26-4,"")</f>
        <v/>
      </c>
      <c r="U24" s="1" t="str">
        <f>IF(Data1!U26&gt;0,4-Data1!U26,"")</f>
        <v/>
      </c>
      <c r="V24" s="1" t="str">
        <f>IF(Data1!V26&gt;0,Data1!V26-4,"")</f>
        <v/>
      </c>
      <c r="W24" s="1" t="str">
        <f>IF(Data1!W26&gt;0,4-Data1!W26,"")</f>
        <v/>
      </c>
      <c r="X24" s="1" t="str">
        <f>IF(Data1!X26&gt;0,4-Data1!X26,"")</f>
        <v/>
      </c>
      <c r="Y24" s="1" t="str">
        <f>IF(Data1!Y26&gt;0,4-Data1!Y26,"")</f>
        <v/>
      </c>
      <c r="Z24" s="1" t="str">
        <f>IF(Data1!Z26&gt;0,Data1!Z26-4,"")</f>
        <v/>
      </c>
      <c r="AC24" s="2" t="str">
        <f t="shared" si="0"/>
        <v/>
      </c>
      <c r="AD24" s="2" t="str">
        <f t="shared" si="1"/>
        <v/>
      </c>
      <c r="AE24" s="2" t="str">
        <f t="shared" si="2"/>
        <v/>
      </c>
      <c r="AF24" s="2" t="str">
        <f t="shared" si="3"/>
        <v/>
      </c>
      <c r="AG24" s="2" t="str">
        <f t="shared" si="4"/>
        <v/>
      </c>
      <c r="AH24" s="2" t="str">
        <f t="shared" si="5"/>
        <v/>
      </c>
    </row>
    <row r="25" spans="1:34">
      <c r="A25" s="1" t="str">
        <f>IF(Data1!A27&gt;0,Data1!A27-4,"")</f>
        <v/>
      </c>
      <c r="B25" s="1" t="str">
        <f>IF(Data1!B27&gt;0,Data1!B27-4,"")</f>
        <v/>
      </c>
      <c r="C25" s="1" t="str">
        <f>IF(Data1!C27&gt;0,4-Data1!C27,"")</f>
        <v/>
      </c>
      <c r="D25" s="1" t="str">
        <f>IF(Data1!D27&gt;0,4-Data1!D27,"")</f>
        <v/>
      </c>
      <c r="E25" s="1" t="str">
        <f>IF(Data1!E27&gt;0,4-Data1!E27,"")</f>
        <v/>
      </c>
      <c r="F25" s="1" t="str">
        <f>IF(Data1!F27&gt;0,Data1!F27-4,"")</f>
        <v/>
      </c>
      <c r="G25" s="1" t="str">
        <f>IF(Data1!G27&gt;0,Data1!G27-4,"")</f>
        <v/>
      </c>
      <c r="H25" s="1" t="str">
        <f>IF(Data1!H27&gt;0,Data1!H27-4,"")</f>
        <v/>
      </c>
      <c r="I25" s="1" t="str">
        <f>IF(Data1!I27&gt;0,4-Data1!I27,"")</f>
        <v/>
      </c>
      <c r="J25" s="1" t="str">
        <f>IF(Data1!J27&gt;0,4-Data1!J27,"")</f>
        <v/>
      </c>
      <c r="K25" s="1" t="str">
        <f>IF(Data1!K27&gt;0,Data1!K27-4,"")</f>
        <v/>
      </c>
      <c r="L25" s="1" t="str">
        <f>IF(Data1!L27&gt;0,4-Data1!L27,"")</f>
        <v/>
      </c>
      <c r="M25" s="1" t="str">
        <f>IF(Data1!M27&gt;0,Data1!M27-4,"")</f>
        <v/>
      </c>
      <c r="N25" s="1" t="str">
        <f>IF(Data1!N27&gt;0,Data1!N27-4,"")</f>
        <v/>
      </c>
      <c r="O25" s="1" t="str">
        <f>IF(Data1!O27&gt;0,Data1!O27-4,"")</f>
        <v/>
      </c>
      <c r="P25" s="1" t="str">
        <f>IF(Data1!P27&gt;0,Data1!P27-4,"")</f>
        <v/>
      </c>
      <c r="Q25" s="1" t="str">
        <f>IF(Data1!Q27&gt;0,4-Data1!Q27,"")</f>
        <v/>
      </c>
      <c r="R25" s="1" t="str">
        <f>IF(Data1!R27&gt;0,4-Data1!R27,"")</f>
        <v/>
      </c>
      <c r="S25" s="1" t="str">
        <f>IF(Data1!S27&gt;0,4-Data1!S27,"")</f>
        <v/>
      </c>
      <c r="T25" s="1" t="str">
        <f>IF(Data1!T27&gt;0,Data1!T27-4,"")</f>
        <v/>
      </c>
      <c r="U25" s="1" t="str">
        <f>IF(Data1!U27&gt;0,4-Data1!U27,"")</f>
        <v/>
      </c>
      <c r="V25" s="1" t="str">
        <f>IF(Data1!V27&gt;0,Data1!V27-4,"")</f>
        <v/>
      </c>
      <c r="W25" s="1" t="str">
        <f>IF(Data1!W27&gt;0,4-Data1!W27,"")</f>
        <v/>
      </c>
      <c r="X25" s="1" t="str">
        <f>IF(Data1!X27&gt;0,4-Data1!X27,"")</f>
        <v/>
      </c>
      <c r="Y25" s="1" t="str">
        <f>IF(Data1!Y27&gt;0,4-Data1!Y27,"")</f>
        <v/>
      </c>
      <c r="Z25" s="1" t="str">
        <f>IF(Data1!Z27&gt;0,Data1!Z27-4,"")</f>
        <v/>
      </c>
      <c r="AC25" s="2" t="str">
        <f t="shared" si="0"/>
        <v/>
      </c>
      <c r="AD25" s="2" t="str">
        <f t="shared" si="1"/>
        <v/>
      </c>
      <c r="AE25" s="2" t="str">
        <f t="shared" si="2"/>
        <v/>
      </c>
      <c r="AF25" s="2" t="str">
        <f t="shared" si="3"/>
        <v/>
      </c>
      <c r="AG25" s="2" t="str">
        <f t="shared" si="4"/>
        <v/>
      </c>
      <c r="AH25" s="2" t="str">
        <f t="shared" si="5"/>
        <v/>
      </c>
    </row>
    <row r="26" spans="1:34">
      <c r="A26" s="1" t="str">
        <f>IF(Data1!A28&gt;0,Data1!A28-4,"")</f>
        <v/>
      </c>
      <c r="B26" s="1" t="str">
        <f>IF(Data1!B28&gt;0,Data1!B28-4,"")</f>
        <v/>
      </c>
      <c r="C26" s="1" t="str">
        <f>IF(Data1!C28&gt;0,4-Data1!C28,"")</f>
        <v/>
      </c>
      <c r="D26" s="1" t="str">
        <f>IF(Data1!D28&gt;0,4-Data1!D28,"")</f>
        <v/>
      </c>
      <c r="E26" s="1" t="str">
        <f>IF(Data1!E28&gt;0,4-Data1!E28,"")</f>
        <v/>
      </c>
      <c r="F26" s="1" t="str">
        <f>IF(Data1!F28&gt;0,Data1!F28-4,"")</f>
        <v/>
      </c>
      <c r="G26" s="1" t="str">
        <f>IF(Data1!G28&gt;0,Data1!G28-4,"")</f>
        <v/>
      </c>
      <c r="H26" s="1" t="str">
        <f>IF(Data1!H28&gt;0,Data1!H28-4,"")</f>
        <v/>
      </c>
      <c r="I26" s="1" t="str">
        <f>IF(Data1!I28&gt;0,4-Data1!I28,"")</f>
        <v/>
      </c>
      <c r="J26" s="1" t="str">
        <f>IF(Data1!J28&gt;0,4-Data1!J28,"")</f>
        <v/>
      </c>
      <c r="K26" s="1" t="str">
        <f>IF(Data1!K28&gt;0,Data1!K28-4,"")</f>
        <v/>
      </c>
      <c r="L26" s="1" t="str">
        <f>IF(Data1!L28&gt;0,4-Data1!L28,"")</f>
        <v/>
      </c>
      <c r="M26" s="1" t="str">
        <f>IF(Data1!M28&gt;0,Data1!M28-4,"")</f>
        <v/>
      </c>
      <c r="N26" s="1" t="str">
        <f>IF(Data1!N28&gt;0,Data1!N28-4,"")</f>
        <v/>
      </c>
      <c r="O26" s="1" t="str">
        <f>IF(Data1!O28&gt;0,Data1!O28-4,"")</f>
        <v/>
      </c>
      <c r="P26" s="1" t="str">
        <f>IF(Data1!P28&gt;0,Data1!P28-4,"")</f>
        <v/>
      </c>
      <c r="Q26" s="1" t="str">
        <f>IF(Data1!Q28&gt;0,4-Data1!Q28,"")</f>
        <v/>
      </c>
      <c r="R26" s="1" t="str">
        <f>IF(Data1!R28&gt;0,4-Data1!R28,"")</f>
        <v/>
      </c>
      <c r="S26" s="1" t="str">
        <f>IF(Data1!S28&gt;0,4-Data1!S28,"")</f>
        <v/>
      </c>
      <c r="T26" s="1" t="str">
        <f>IF(Data1!T28&gt;0,Data1!T28-4,"")</f>
        <v/>
      </c>
      <c r="U26" s="1" t="str">
        <f>IF(Data1!U28&gt;0,4-Data1!U28,"")</f>
        <v/>
      </c>
      <c r="V26" s="1" t="str">
        <f>IF(Data1!V28&gt;0,Data1!V28-4,"")</f>
        <v/>
      </c>
      <c r="W26" s="1" t="str">
        <f>IF(Data1!W28&gt;0,4-Data1!W28,"")</f>
        <v/>
      </c>
      <c r="X26" s="1" t="str">
        <f>IF(Data1!X28&gt;0,4-Data1!X28,"")</f>
        <v/>
      </c>
      <c r="Y26" s="1" t="str">
        <f>IF(Data1!Y28&gt;0,4-Data1!Y28,"")</f>
        <v/>
      </c>
      <c r="Z26" s="1" t="str">
        <f>IF(Data1!Z28&gt;0,Data1!Z28-4,"")</f>
        <v/>
      </c>
      <c r="AC26" s="2" t="str">
        <f t="shared" si="0"/>
        <v/>
      </c>
      <c r="AD26" s="2" t="str">
        <f t="shared" si="1"/>
        <v/>
      </c>
      <c r="AE26" s="2" t="str">
        <f t="shared" si="2"/>
        <v/>
      </c>
      <c r="AF26" s="2" t="str">
        <f t="shared" si="3"/>
        <v/>
      </c>
      <c r="AG26" s="2" t="str">
        <f t="shared" si="4"/>
        <v/>
      </c>
      <c r="AH26" s="2" t="str">
        <f t="shared" si="5"/>
        <v/>
      </c>
    </row>
    <row r="27" spans="1:34">
      <c r="A27" s="1" t="str">
        <f>IF(Data1!A29&gt;0,Data1!A29-4,"")</f>
        <v/>
      </c>
      <c r="B27" s="1" t="str">
        <f>IF(Data1!B29&gt;0,Data1!B29-4,"")</f>
        <v/>
      </c>
      <c r="C27" s="1" t="str">
        <f>IF(Data1!C29&gt;0,4-Data1!C29,"")</f>
        <v/>
      </c>
      <c r="D27" s="1" t="str">
        <f>IF(Data1!D29&gt;0,4-Data1!D29,"")</f>
        <v/>
      </c>
      <c r="E27" s="1" t="str">
        <f>IF(Data1!E29&gt;0,4-Data1!E29,"")</f>
        <v/>
      </c>
      <c r="F27" s="1" t="str">
        <f>IF(Data1!F29&gt;0,Data1!F29-4,"")</f>
        <v/>
      </c>
      <c r="G27" s="1" t="str">
        <f>IF(Data1!G29&gt;0,Data1!G29-4,"")</f>
        <v/>
      </c>
      <c r="H27" s="1" t="str">
        <f>IF(Data1!H29&gt;0,Data1!H29-4,"")</f>
        <v/>
      </c>
      <c r="I27" s="1" t="str">
        <f>IF(Data1!I29&gt;0,4-Data1!I29,"")</f>
        <v/>
      </c>
      <c r="J27" s="1" t="str">
        <f>IF(Data1!J29&gt;0,4-Data1!J29,"")</f>
        <v/>
      </c>
      <c r="K27" s="1" t="str">
        <f>IF(Data1!K29&gt;0,Data1!K29-4,"")</f>
        <v/>
      </c>
      <c r="L27" s="1" t="str">
        <f>IF(Data1!L29&gt;0,4-Data1!L29,"")</f>
        <v/>
      </c>
      <c r="M27" s="1" t="str">
        <f>IF(Data1!M29&gt;0,Data1!M29-4,"")</f>
        <v/>
      </c>
      <c r="N27" s="1" t="str">
        <f>IF(Data1!N29&gt;0,Data1!N29-4,"")</f>
        <v/>
      </c>
      <c r="O27" s="1" t="str">
        <f>IF(Data1!O29&gt;0,Data1!O29-4,"")</f>
        <v/>
      </c>
      <c r="P27" s="1" t="str">
        <f>IF(Data1!P29&gt;0,Data1!P29-4,"")</f>
        <v/>
      </c>
      <c r="Q27" s="1" t="str">
        <f>IF(Data1!Q29&gt;0,4-Data1!Q29,"")</f>
        <v/>
      </c>
      <c r="R27" s="1" t="str">
        <f>IF(Data1!R29&gt;0,4-Data1!R29,"")</f>
        <v/>
      </c>
      <c r="S27" s="1" t="str">
        <f>IF(Data1!S29&gt;0,4-Data1!S29,"")</f>
        <v/>
      </c>
      <c r="T27" s="1" t="str">
        <f>IF(Data1!T29&gt;0,Data1!T29-4,"")</f>
        <v/>
      </c>
      <c r="U27" s="1" t="str">
        <f>IF(Data1!U29&gt;0,4-Data1!U29,"")</f>
        <v/>
      </c>
      <c r="V27" s="1" t="str">
        <f>IF(Data1!V29&gt;0,Data1!V29-4,"")</f>
        <v/>
      </c>
      <c r="W27" s="1" t="str">
        <f>IF(Data1!W29&gt;0,4-Data1!W29,"")</f>
        <v/>
      </c>
      <c r="X27" s="1" t="str">
        <f>IF(Data1!X29&gt;0,4-Data1!X29,"")</f>
        <v/>
      </c>
      <c r="Y27" s="1" t="str">
        <f>IF(Data1!Y29&gt;0,4-Data1!Y29,"")</f>
        <v/>
      </c>
      <c r="Z27" s="1" t="str">
        <f>IF(Data1!Z29&gt;0,Data1!Z29-4,"")</f>
        <v/>
      </c>
      <c r="AC27" s="2" t="str">
        <f t="shared" si="0"/>
        <v/>
      </c>
      <c r="AD27" s="2" t="str">
        <f t="shared" si="1"/>
        <v/>
      </c>
      <c r="AE27" s="2" t="str">
        <f t="shared" si="2"/>
        <v/>
      </c>
      <c r="AF27" s="2" t="str">
        <f t="shared" si="3"/>
        <v/>
      </c>
      <c r="AG27" s="2" t="str">
        <f t="shared" si="4"/>
        <v/>
      </c>
      <c r="AH27" s="2" t="str">
        <f t="shared" si="5"/>
        <v/>
      </c>
    </row>
    <row r="28" spans="1:34">
      <c r="A28" s="1" t="str">
        <f>IF(Data1!A30&gt;0,Data1!A30-4,"")</f>
        <v/>
      </c>
      <c r="B28" s="1" t="str">
        <f>IF(Data1!B30&gt;0,Data1!B30-4,"")</f>
        <v/>
      </c>
      <c r="C28" s="1" t="str">
        <f>IF(Data1!C30&gt;0,4-Data1!C30,"")</f>
        <v/>
      </c>
      <c r="D28" s="1" t="str">
        <f>IF(Data1!D30&gt;0,4-Data1!D30,"")</f>
        <v/>
      </c>
      <c r="E28" s="1" t="str">
        <f>IF(Data1!E30&gt;0,4-Data1!E30,"")</f>
        <v/>
      </c>
      <c r="F28" s="1" t="str">
        <f>IF(Data1!F30&gt;0,Data1!F30-4,"")</f>
        <v/>
      </c>
      <c r="G28" s="1" t="str">
        <f>IF(Data1!G30&gt;0,Data1!G30-4,"")</f>
        <v/>
      </c>
      <c r="H28" s="1" t="str">
        <f>IF(Data1!H30&gt;0,Data1!H30-4,"")</f>
        <v/>
      </c>
      <c r="I28" s="1" t="str">
        <f>IF(Data1!I30&gt;0,4-Data1!I30,"")</f>
        <v/>
      </c>
      <c r="J28" s="1" t="str">
        <f>IF(Data1!J30&gt;0,4-Data1!J30,"")</f>
        <v/>
      </c>
      <c r="K28" s="1" t="str">
        <f>IF(Data1!K30&gt;0,Data1!K30-4,"")</f>
        <v/>
      </c>
      <c r="L28" s="1" t="str">
        <f>IF(Data1!L30&gt;0,4-Data1!L30,"")</f>
        <v/>
      </c>
      <c r="M28" s="1" t="str">
        <f>IF(Data1!M30&gt;0,Data1!M30-4,"")</f>
        <v/>
      </c>
      <c r="N28" s="1" t="str">
        <f>IF(Data1!N30&gt;0,Data1!N30-4,"")</f>
        <v/>
      </c>
      <c r="O28" s="1" t="str">
        <f>IF(Data1!O30&gt;0,Data1!O30-4,"")</f>
        <v/>
      </c>
      <c r="P28" s="1" t="str">
        <f>IF(Data1!P30&gt;0,Data1!P30-4,"")</f>
        <v/>
      </c>
      <c r="Q28" s="1" t="str">
        <f>IF(Data1!Q30&gt;0,4-Data1!Q30,"")</f>
        <v/>
      </c>
      <c r="R28" s="1" t="str">
        <f>IF(Data1!R30&gt;0,4-Data1!R30,"")</f>
        <v/>
      </c>
      <c r="S28" s="1" t="str">
        <f>IF(Data1!S30&gt;0,4-Data1!S30,"")</f>
        <v/>
      </c>
      <c r="T28" s="1" t="str">
        <f>IF(Data1!T30&gt;0,Data1!T30-4,"")</f>
        <v/>
      </c>
      <c r="U28" s="1" t="str">
        <f>IF(Data1!U30&gt;0,4-Data1!U30,"")</f>
        <v/>
      </c>
      <c r="V28" s="1" t="str">
        <f>IF(Data1!V30&gt;0,Data1!V30-4,"")</f>
        <v/>
      </c>
      <c r="W28" s="1" t="str">
        <f>IF(Data1!W30&gt;0,4-Data1!W30,"")</f>
        <v/>
      </c>
      <c r="X28" s="1" t="str">
        <f>IF(Data1!X30&gt;0,4-Data1!X30,"")</f>
        <v/>
      </c>
      <c r="Y28" s="1" t="str">
        <f>IF(Data1!Y30&gt;0,4-Data1!Y30,"")</f>
        <v/>
      </c>
      <c r="Z28" s="1" t="str">
        <f>IF(Data1!Z30&gt;0,Data1!Z30-4,"")</f>
        <v/>
      </c>
      <c r="AC28" s="2" t="str">
        <f t="shared" si="0"/>
        <v/>
      </c>
      <c r="AD28" s="2" t="str">
        <f t="shared" si="1"/>
        <v/>
      </c>
      <c r="AE28" s="2" t="str">
        <f t="shared" si="2"/>
        <v/>
      </c>
      <c r="AF28" s="2" t="str">
        <f t="shared" si="3"/>
        <v/>
      </c>
      <c r="AG28" s="2" t="str">
        <f t="shared" si="4"/>
        <v/>
      </c>
      <c r="AH28" s="2" t="str">
        <f t="shared" si="5"/>
        <v/>
      </c>
    </row>
    <row r="29" spans="1:34">
      <c r="A29" s="1" t="str">
        <f>IF(Data1!A31&gt;0,Data1!A31-4,"")</f>
        <v/>
      </c>
      <c r="B29" s="1" t="str">
        <f>IF(Data1!B31&gt;0,Data1!B31-4,"")</f>
        <v/>
      </c>
      <c r="C29" s="1" t="str">
        <f>IF(Data1!C31&gt;0,4-Data1!C31,"")</f>
        <v/>
      </c>
      <c r="D29" s="1" t="str">
        <f>IF(Data1!D31&gt;0,4-Data1!D31,"")</f>
        <v/>
      </c>
      <c r="E29" s="1" t="str">
        <f>IF(Data1!E31&gt;0,4-Data1!E31,"")</f>
        <v/>
      </c>
      <c r="F29" s="1" t="str">
        <f>IF(Data1!F31&gt;0,Data1!F31-4,"")</f>
        <v/>
      </c>
      <c r="G29" s="1" t="str">
        <f>IF(Data1!G31&gt;0,Data1!G31-4,"")</f>
        <v/>
      </c>
      <c r="H29" s="1" t="str">
        <f>IF(Data1!H31&gt;0,Data1!H31-4,"")</f>
        <v/>
      </c>
      <c r="I29" s="1" t="str">
        <f>IF(Data1!I31&gt;0,4-Data1!I31,"")</f>
        <v/>
      </c>
      <c r="J29" s="1" t="str">
        <f>IF(Data1!J31&gt;0,4-Data1!J31,"")</f>
        <v/>
      </c>
      <c r="K29" s="1" t="str">
        <f>IF(Data1!K31&gt;0,Data1!K31-4,"")</f>
        <v/>
      </c>
      <c r="L29" s="1" t="str">
        <f>IF(Data1!L31&gt;0,4-Data1!L31,"")</f>
        <v/>
      </c>
      <c r="M29" s="1" t="str">
        <f>IF(Data1!M31&gt;0,Data1!M31-4,"")</f>
        <v/>
      </c>
      <c r="N29" s="1" t="str">
        <f>IF(Data1!N31&gt;0,Data1!N31-4,"")</f>
        <v/>
      </c>
      <c r="O29" s="1" t="str">
        <f>IF(Data1!O31&gt;0,Data1!O31-4,"")</f>
        <v/>
      </c>
      <c r="P29" s="1" t="str">
        <f>IF(Data1!P31&gt;0,Data1!P31-4,"")</f>
        <v/>
      </c>
      <c r="Q29" s="1" t="str">
        <f>IF(Data1!Q31&gt;0,4-Data1!Q31,"")</f>
        <v/>
      </c>
      <c r="R29" s="1" t="str">
        <f>IF(Data1!R31&gt;0,4-Data1!R31,"")</f>
        <v/>
      </c>
      <c r="S29" s="1" t="str">
        <f>IF(Data1!S31&gt;0,4-Data1!S31,"")</f>
        <v/>
      </c>
      <c r="T29" s="1" t="str">
        <f>IF(Data1!T31&gt;0,Data1!T31-4,"")</f>
        <v/>
      </c>
      <c r="U29" s="1" t="str">
        <f>IF(Data1!U31&gt;0,4-Data1!U31,"")</f>
        <v/>
      </c>
      <c r="V29" s="1" t="str">
        <f>IF(Data1!V31&gt;0,Data1!V31-4,"")</f>
        <v/>
      </c>
      <c r="W29" s="1" t="str">
        <f>IF(Data1!W31&gt;0,4-Data1!W31,"")</f>
        <v/>
      </c>
      <c r="X29" s="1" t="str">
        <f>IF(Data1!X31&gt;0,4-Data1!X31,"")</f>
        <v/>
      </c>
      <c r="Y29" s="1" t="str">
        <f>IF(Data1!Y31&gt;0,4-Data1!Y31,"")</f>
        <v/>
      </c>
      <c r="Z29" s="1" t="str">
        <f>IF(Data1!Z31&gt;0,Data1!Z31-4,"")</f>
        <v/>
      </c>
      <c r="AC29" s="2" t="str">
        <f t="shared" si="0"/>
        <v/>
      </c>
      <c r="AD29" s="2" t="str">
        <f t="shared" si="1"/>
        <v/>
      </c>
      <c r="AE29" s="2" t="str">
        <f t="shared" si="2"/>
        <v/>
      </c>
      <c r="AF29" s="2" t="str">
        <f t="shared" si="3"/>
        <v/>
      </c>
      <c r="AG29" s="2" t="str">
        <f t="shared" si="4"/>
        <v/>
      </c>
      <c r="AH29" s="2" t="str">
        <f t="shared" si="5"/>
        <v/>
      </c>
    </row>
    <row r="30" spans="1:34">
      <c r="A30" s="1" t="str">
        <f>IF(Data1!A32&gt;0,Data1!A32-4,"")</f>
        <v/>
      </c>
      <c r="B30" s="1" t="str">
        <f>IF(Data1!B32&gt;0,Data1!B32-4,"")</f>
        <v/>
      </c>
      <c r="C30" s="1" t="str">
        <f>IF(Data1!C32&gt;0,4-Data1!C32,"")</f>
        <v/>
      </c>
      <c r="D30" s="1" t="str">
        <f>IF(Data1!D32&gt;0,4-Data1!D32,"")</f>
        <v/>
      </c>
      <c r="E30" s="1" t="str">
        <f>IF(Data1!E32&gt;0,4-Data1!E32,"")</f>
        <v/>
      </c>
      <c r="F30" s="1" t="str">
        <f>IF(Data1!F32&gt;0,Data1!F32-4,"")</f>
        <v/>
      </c>
      <c r="G30" s="1" t="str">
        <f>IF(Data1!G32&gt;0,Data1!G32-4,"")</f>
        <v/>
      </c>
      <c r="H30" s="1" t="str">
        <f>IF(Data1!H32&gt;0,Data1!H32-4,"")</f>
        <v/>
      </c>
      <c r="I30" s="1" t="str">
        <f>IF(Data1!I32&gt;0,4-Data1!I32,"")</f>
        <v/>
      </c>
      <c r="J30" s="1" t="str">
        <f>IF(Data1!J32&gt;0,4-Data1!J32,"")</f>
        <v/>
      </c>
      <c r="K30" s="1" t="str">
        <f>IF(Data1!K32&gt;0,Data1!K32-4,"")</f>
        <v/>
      </c>
      <c r="L30" s="1" t="str">
        <f>IF(Data1!L32&gt;0,4-Data1!L32,"")</f>
        <v/>
      </c>
      <c r="M30" s="1" t="str">
        <f>IF(Data1!M32&gt;0,Data1!M32-4,"")</f>
        <v/>
      </c>
      <c r="N30" s="1" t="str">
        <f>IF(Data1!N32&gt;0,Data1!N32-4,"")</f>
        <v/>
      </c>
      <c r="O30" s="1" t="str">
        <f>IF(Data1!O32&gt;0,Data1!O32-4,"")</f>
        <v/>
      </c>
      <c r="P30" s="1" t="str">
        <f>IF(Data1!P32&gt;0,Data1!P32-4,"")</f>
        <v/>
      </c>
      <c r="Q30" s="1" t="str">
        <f>IF(Data1!Q32&gt;0,4-Data1!Q32,"")</f>
        <v/>
      </c>
      <c r="R30" s="1" t="str">
        <f>IF(Data1!R32&gt;0,4-Data1!R32,"")</f>
        <v/>
      </c>
      <c r="S30" s="1" t="str">
        <f>IF(Data1!S32&gt;0,4-Data1!S32,"")</f>
        <v/>
      </c>
      <c r="T30" s="1" t="str">
        <f>IF(Data1!T32&gt;0,Data1!T32-4,"")</f>
        <v/>
      </c>
      <c r="U30" s="1" t="str">
        <f>IF(Data1!U32&gt;0,4-Data1!U32,"")</f>
        <v/>
      </c>
      <c r="V30" s="1" t="str">
        <f>IF(Data1!V32&gt;0,Data1!V32-4,"")</f>
        <v/>
      </c>
      <c r="W30" s="1" t="str">
        <f>IF(Data1!W32&gt;0,4-Data1!W32,"")</f>
        <v/>
      </c>
      <c r="X30" s="1" t="str">
        <f>IF(Data1!X32&gt;0,4-Data1!X32,"")</f>
        <v/>
      </c>
      <c r="Y30" s="1" t="str">
        <f>IF(Data1!Y32&gt;0,4-Data1!Y32,"")</f>
        <v/>
      </c>
      <c r="Z30" s="1" t="str">
        <f>IF(Data1!Z32&gt;0,Data1!Z32-4,"")</f>
        <v/>
      </c>
      <c r="AC30" s="2" t="str">
        <f t="shared" si="0"/>
        <v/>
      </c>
      <c r="AD30" s="2" t="str">
        <f t="shared" si="1"/>
        <v/>
      </c>
      <c r="AE30" s="2" t="str">
        <f t="shared" si="2"/>
        <v/>
      </c>
      <c r="AF30" s="2" t="str">
        <f t="shared" si="3"/>
        <v/>
      </c>
      <c r="AG30" s="2" t="str">
        <f t="shared" si="4"/>
        <v/>
      </c>
      <c r="AH30" s="2" t="str">
        <f t="shared" si="5"/>
        <v/>
      </c>
    </row>
    <row r="31" spans="1:34">
      <c r="A31" s="1" t="str">
        <f>IF(Data1!A33&gt;0,Data1!A33-4,"")</f>
        <v/>
      </c>
      <c r="B31" s="1" t="str">
        <f>IF(Data1!B33&gt;0,Data1!B33-4,"")</f>
        <v/>
      </c>
      <c r="C31" s="1" t="str">
        <f>IF(Data1!C33&gt;0,4-Data1!C33,"")</f>
        <v/>
      </c>
      <c r="D31" s="1" t="str">
        <f>IF(Data1!D33&gt;0,4-Data1!D33,"")</f>
        <v/>
      </c>
      <c r="E31" s="1" t="str">
        <f>IF(Data1!E33&gt;0,4-Data1!E33,"")</f>
        <v/>
      </c>
      <c r="F31" s="1" t="str">
        <f>IF(Data1!F33&gt;0,Data1!F33-4,"")</f>
        <v/>
      </c>
      <c r="G31" s="1" t="str">
        <f>IF(Data1!G33&gt;0,Data1!G33-4,"")</f>
        <v/>
      </c>
      <c r="H31" s="1" t="str">
        <f>IF(Data1!H33&gt;0,Data1!H33-4,"")</f>
        <v/>
      </c>
      <c r="I31" s="1" t="str">
        <f>IF(Data1!I33&gt;0,4-Data1!I33,"")</f>
        <v/>
      </c>
      <c r="J31" s="1" t="str">
        <f>IF(Data1!J33&gt;0,4-Data1!J33,"")</f>
        <v/>
      </c>
      <c r="K31" s="1" t="str">
        <f>IF(Data1!K33&gt;0,Data1!K33-4,"")</f>
        <v/>
      </c>
      <c r="L31" s="1" t="str">
        <f>IF(Data1!L33&gt;0,4-Data1!L33,"")</f>
        <v/>
      </c>
      <c r="M31" s="1" t="str">
        <f>IF(Data1!M33&gt;0,Data1!M33-4,"")</f>
        <v/>
      </c>
      <c r="N31" s="1" t="str">
        <f>IF(Data1!N33&gt;0,Data1!N33-4,"")</f>
        <v/>
      </c>
      <c r="O31" s="1" t="str">
        <f>IF(Data1!O33&gt;0,Data1!O33-4,"")</f>
        <v/>
      </c>
      <c r="P31" s="1" t="str">
        <f>IF(Data1!P33&gt;0,Data1!P33-4,"")</f>
        <v/>
      </c>
      <c r="Q31" s="1" t="str">
        <f>IF(Data1!Q33&gt;0,4-Data1!Q33,"")</f>
        <v/>
      </c>
      <c r="R31" s="1" t="str">
        <f>IF(Data1!R33&gt;0,4-Data1!R33,"")</f>
        <v/>
      </c>
      <c r="S31" s="1" t="str">
        <f>IF(Data1!S33&gt;0,4-Data1!S33,"")</f>
        <v/>
      </c>
      <c r="T31" s="1" t="str">
        <f>IF(Data1!T33&gt;0,Data1!T33-4,"")</f>
        <v/>
      </c>
      <c r="U31" s="1" t="str">
        <f>IF(Data1!U33&gt;0,4-Data1!U33,"")</f>
        <v/>
      </c>
      <c r="V31" s="1" t="str">
        <f>IF(Data1!V33&gt;0,Data1!V33-4,"")</f>
        <v/>
      </c>
      <c r="W31" s="1" t="str">
        <f>IF(Data1!W33&gt;0,4-Data1!W33,"")</f>
        <v/>
      </c>
      <c r="X31" s="1" t="str">
        <f>IF(Data1!X33&gt;0,4-Data1!X33,"")</f>
        <v/>
      </c>
      <c r="Y31" s="1" t="str">
        <f>IF(Data1!Y33&gt;0,4-Data1!Y33,"")</f>
        <v/>
      </c>
      <c r="Z31" s="1" t="str">
        <f>IF(Data1!Z33&gt;0,Data1!Z33-4,"")</f>
        <v/>
      </c>
      <c r="AC31" s="2" t="str">
        <f t="shared" si="0"/>
        <v/>
      </c>
      <c r="AD31" s="2" t="str">
        <f t="shared" si="1"/>
        <v/>
      </c>
      <c r="AE31" s="2" t="str">
        <f t="shared" si="2"/>
        <v/>
      </c>
      <c r="AF31" s="2" t="str">
        <f t="shared" si="3"/>
        <v/>
      </c>
      <c r="AG31" s="2" t="str">
        <f t="shared" si="4"/>
        <v/>
      </c>
      <c r="AH31" s="2" t="str">
        <f t="shared" si="5"/>
        <v/>
      </c>
    </row>
    <row r="32" spans="1:34">
      <c r="A32" s="1" t="str">
        <f>IF(Data1!A34&gt;0,Data1!A34-4,"")</f>
        <v/>
      </c>
      <c r="B32" s="1" t="str">
        <f>IF(Data1!B34&gt;0,Data1!B34-4,"")</f>
        <v/>
      </c>
      <c r="C32" s="1" t="str">
        <f>IF(Data1!C34&gt;0,4-Data1!C34,"")</f>
        <v/>
      </c>
      <c r="D32" s="1" t="str">
        <f>IF(Data1!D34&gt;0,4-Data1!D34,"")</f>
        <v/>
      </c>
      <c r="E32" s="1" t="str">
        <f>IF(Data1!E34&gt;0,4-Data1!E34,"")</f>
        <v/>
      </c>
      <c r="F32" s="1" t="str">
        <f>IF(Data1!F34&gt;0,Data1!F34-4,"")</f>
        <v/>
      </c>
      <c r="G32" s="1" t="str">
        <f>IF(Data1!G34&gt;0,Data1!G34-4,"")</f>
        <v/>
      </c>
      <c r="H32" s="1" t="str">
        <f>IF(Data1!H34&gt;0,Data1!H34-4,"")</f>
        <v/>
      </c>
      <c r="I32" s="1" t="str">
        <f>IF(Data1!I34&gt;0,4-Data1!I34,"")</f>
        <v/>
      </c>
      <c r="J32" s="1" t="str">
        <f>IF(Data1!J34&gt;0,4-Data1!J34,"")</f>
        <v/>
      </c>
      <c r="K32" s="1" t="str">
        <f>IF(Data1!K34&gt;0,Data1!K34-4,"")</f>
        <v/>
      </c>
      <c r="L32" s="1" t="str">
        <f>IF(Data1!L34&gt;0,4-Data1!L34,"")</f>
        <v/>
      </c>
      <c r="M32" s="1" t="str">
        <f>IF(Data1!M34&gt;0,Data1!M34-4,"")</f>
        <v/>
      </c>
      <c r="N32" s="1" t="str">
        <f>IF(Data1!N34&gt;0,Data1!N34-4,"")</f>
        <v/>
      </c>
      <c r="O32" s="1" t="str">
        <f>IF(Data1!O34&gt;0,Data1!O34-4,"")</f>
        <v/>
      </c>
      <c r="P32" s="1" t="str">
        <f>IF(Data1!P34&gt;0,Data1!P34-4,"")</f>
        <v/>
      </c>
      <c r="Q32" s="1" t="str">
        <f>IF(Data1!Q34&gt;0,4-Data1!Q34,"")</f>
        <v/>
      </c>
      <c r="R32" s="1" t="str">
        <f>IF(Data1!R34&gt;0,4-Data1!R34,"")</f>
        <v/>
      </c>
      <c r="S32" s="1" t="str">
        <f>IF(Data1!S34&gt;0,4-Data1!S34,"")</f>
        <v/>
      </c>
      <c r="T32" s="1" t="str">
        <f>IF(Data1!T34&gt;0,Data1!T34-4,"")</f>
        <v/>
      </c>
      <c r="U32" s="1" t="str">
        <f>IF(Data1!U34&gt;0,4-Data1!U34,"")</f>
        <v/>
      </c>
      <c r="V32" s="1" t="str">
        <f>IF(Data1!V34&gt;0,Data1!V34-4,"")</f>
        <v/>
      </c>
      <c r="W32" s="1" t="str">
        <f>IF(Data1!W34&gt;0,4-Data1!W34,"")</f>
        <v/>
      </c>
      <c r="X32" s="1" t="str">
        <f>IF(Data1!X34&gt;0,4-Data1!X34,"")</f>
        <v/>
      </c>
      <c r="Y32" s="1" t="str">
        <f>IF(Data1!Y34&gt;0,4-Data1!Y34,"")</f>
        <v/>
      </c>
      <c r="Z32" s="1" t="str">
        <f>IF(Data1!Z34&gt;0,Data1!Z34-4,"")</f>
        <v/>
      </c>
      <c r="AC32" s="2" t="str">
        <f t="shared" si="0"/>
        <v/>
      </c>
      <c r="AD32" s="2" t="str">
        <f t="shared" si="1"/>
        <v/>
      </c>
      <c r="AE32" s="2" t="str">
        <f t="shared" si="2"/>
        <v/>
      </c>
      <c r="AF32" s="2" t="str">
        <f t="shared" si="3"/>
        <v/>
      </c>
      <c r="AG32" s="2" t="str">
        <f t="shared" si="4"/>
        <v/>
      </c>
      <c r="AH32" s="2" t="str">
        <f t="shared" si="5"/>
        <v/>
      </c>
    </row>
    <row r="33" spans="1:34">
      <c r="A33" s="1" t="str">
        <f>IF(Data1!A35&gt;0,Data1!A35-4,"")</f>
        <v/>
      </c>
      <c r="B33" s="1" t="str">
        <f>IF(Data1!B35&gt;0,Data1!B35-4,"")</f>
        <v/>
      </c>
      <c r="C33" s="1" t="str">
        <f>IF(Data1!C35&gt;0,4-Data1!C35,"")</f>
        <v/>
      </c>
      <c r="D33" s="1" t="str">
        <f>IF(Data1!D35&gt;0,4-Data1!D35,"")</f>
        <v/>
      </c>
      <c r="E33" s="1" t="str">
        <f>IF(Data1!E35&gt;0,4-Data1!E35,"")</f>
        <v/>
      </c>
      <c r="F33" s="1" t="str">
        <f>IF(Data1!F35&gt;0,Data1!F35-4,"")</f>
        <v/>
      </c>
      <c r="G33" s="1" t="str">
        <f>IF(Data1!G35&gt;0,Data1!G35-4,"")</f>
        <v/>
      </c>
      <c r="H33" s="1" t="str">
        <f>IF(Data1!H35&gt;0,Data1!H35-4,"")</f>
        <v/>
      </c>
      <c r="I33" s="1" t="str">
        <f>IF(Data1!I35&gt;0,4-Data1!I35,"")</f>
        <v/>
      </c>
      <c r="J33" s="1" t="str">
        <f>IF(Data1!J35&gt;0,4-Data1!J35,"")</f>
        <v/>
      </c>
      <c r="K33" s="1" t="str">
        <f>IF(Data1!K35&gt;0,Data1!K35-4,"")</f>
        <v/>
      </c>
      <c r="L33" s="1" t="str">
        <f>IF(Data1!L35&gt;0,4-Data1!L35,"")</f>
        <v/>
      </c>
      <c r="M33" s="1" t="str">
        <f>IF(Data1!M35&gt;0,Data1!M35-4,"")</f>
        <v/>
      </c>
      <c r="N33" s="1" t="str">
        <f>IF(Data1!N35&gt;0,Data1!N35-4,"")</f>
        <v/>
      </c>
      <c r="O33" s="1" t="str">
        <f>IF(Data1!O35&gt;0,Data1!O35-4,"")</f>
        <v/>
      </c>
      <c r="P33" s="1" t="str">
        <f>IF(Data1!P35&gt;0,Data1!P35-4,"")</f>
        <v/>
      </c>
      <c r="Q33" s="1" t="str">
        <f>IF(Data1!Q35&gt;0,4-Data1!Q35,"")</f>
        <v/>
      </c>
      <c r="R33" s="1" t="str">
        <f>IF(Data1!R35&gt;0,4-Data1!R35,"")</f>
        <v/>
      </c>
      <c r="S33" s="1" t="str">
        <f>IF(Data1!S35&gt;0,4-Data1!S35,"")</f>
        <v/>
      </c>
      <c r="T33" s="1" t="str">
        <f>IF(Data1!T35&gt;0,Data1!T35-4,"")</f>
        <v/>
      </c>
      <c r="U33" s="1" t="str">
        <f>IF(Data1!U35&gt;0,4-Data1!U35,"")</f>
        <v/>
      </c>
      <c r="V33" s="1" t="str">
        <f>IF(Data1!V35&gt;0,Data1!V35-4,"")</f>
        <v/>
      </c>
      <c r="W33" s="1" t="str">
        <f>IF(Data1!W35&gt;0,4-Data1!W35,"")</f>
        <v/>
      </c>
      <c r="X33" s="1" t="str">
        <f>IF(Data1!X35&gt;0,4-Data1!X35,"")</f>
        <v/>
      </c>
      <c r="Y33" s="1" t="str">
        <f>IF(Data1!Y35&gt;0,4-Data1!Y35,"")</f>
        <v/>
      </c>
      <c r="Z33" s="1" t="str">
        <f>IF(Data1!Z35&gt;0,Data1!Z35-4,"")</f>
        <v/>
      </c>
      <c r="AC33" s="2" t="str">
        <f t="shared" si="0"/>
        <v/>
      </c>
      <c r="AD33" s="2" t="str">
        <f t="shared" si="1"/>
        <v/>
      </c>
      <c r="AE33" s="2" t="str">
        <f t="shared" si="2"/>
        <v/>
      </c>
      <c r="AF33" s="2" t="str">
        <f t="shared" si="3"/>
        <v/>
      </c>
      <c r="AG33" s="2" t="str">
        <f t="shared" si="4"/>
        <v/>
      </c>
      <c r="AH33" s="2" t="str">
        <f t="shared" si="5"/>
        <v/>
      </c>
    </row>
    <row r="34" spans="1:34">
      <c r="A34" s="1" t="str">
        <f>IF(Data1!A36&gt;0,Data1!A36-4,"")</f>
        <v/>
      </c>
      <c r="B34" s="1" t="str">
        <f>IF(Data1!B36&gt;0,Data1!B36-4,"")</f>
        <v/>
      </c>
      <c r="C34" s="1" t="str">
        <f>IF(Data1!C36&gt;0,4-Data1!C36,"")</f>
        <v/>
      </c>
      <c r="D34" s="1" t="str">
        <f>IF(Data1!D36&gt;0,4-Data1!D36,"")</f>
        <v/>
      </c>
      <c r="E34" s="1" t="str">
        <f>IF(Data1!E36&gt;0,4-Data1!E36,"")</f>
        <v/>
      </c>
      <c r="F34" s="1" t="str">
        <f>IF(Data1!F36&gt;0,Data1!F36-4,"")</f>
        <v/>
      </c>
      <c r="G34" s="1" t="str">
        <f>IF(Data1!G36&gt;0,Data1!G36-4,"")</f>
        <v/>
      </c>
      <c r="H34" s="1" t="str">
        <f>IF(Data1!H36&gt;0,Data1!H36-4,"")</f>
        <v/>
      </c>
      <c r="I34" s="1" t="str">
        <f>IF(Data1!I36&gt;0,4-Data1!I36,"")</f>
        <v/>
      </c>
      <c r="J34" s="1" t="str">
        <f>IF(Data1!J36&gt;0,4-Data1!J36,"")</f>
        <v/>
      </c>
      <c r="K34" s="1" t="str">
        <f>IF(Data1!K36&gt;0,Data1!K36-4,"")</f>
        <v/>
      </c>
      <c r="L34" s="1" t="str">
        <f>IF(Data1!L36&gt;0,4-Data1!L36,"")</f>
        <v/>
      </c>
      <c r="M34" s="1" t="str">
        <f>IF(Data1!M36&gt;0,Data1!M36-4,"")</f>
        <v/>
      </c>
      <c r="N34" s="1" t="str">
        <f>IF(Data1!N36&gt;0,Data1!N36-4,"")</f>
        <v/>
      </c>
      <c r="O34" s="1" t="str">
        <f>IF(Data1!O36&gt;0,Data1!O36-4,"")</f>
        <v/>
      </c>
      <c r="P34" s="1" t="str">
        <f>IF(Data1!P36&gt;0,Data1!P36-4,"")</f>
        <v/>
      </c>
      <c r="Q34" s="1" t="str">
        <f>IF(Data1!Q36&gt;0,4-Data1!Q36,"")</f>
        <v/>
      </c>
      <c r="R34" s="1" t="str">
        <f>IF(Data1!R36&gt;0,4-Data1!R36,"")</f>
        <v/>
      </c>
      <c r="S34" s="1" t="str">
        <f>IF(Data1!S36&gt;0,4-Data1!S36,"")</f>
        <v/>
      </c>
      <c r="T34" s="1" t="str">
        <f>IF(Data1!T36&gt;0,Data1!T36-4,"")</f>
        <v/>
      </c>
      <c r="U34" s="1" t="str">
        <f>IF(Data1!U36&gt;0,4-Data1!U36,"")</f>
        <v/>
      </c>
      <c r="V34" s="1" t="str">
        <f>IF(Data1!V36&gt;0,Data1!V36-4,"")</f>
        <v/>
      </c>
      <c r="W34" s="1" t="str">
        <f>IF(Data1!W36&gt;0,4-Data1!W36,"")</f>
        <v/>
      </c>
      <c r="X34" s="1" t="str">
        <f>IF(Data1!X36&gt;0,4-Data1!X36,"")</f>
        <v/>
      </c>
      <c r="Y34" s="1" t="str">
        <f>IF(Data1!Y36&gt;0,4-Data1!Y36,"")</f>
        <v/>
      </c>
      <c r="Z34" s="1" t="str">
        <f>IF(Data1!Z36&gt;0,Data1!Z36-4,"")</f>
        <v/>
      </c>
      <c r="AC34" s="2" t="str">
        <f t="shared" si="0"/>
        <v/>
      </c>
      <c r="AD34" s="2" t="str">
        <f t="shared" si="1"/>
        <v/>
      </c>
      <c r="AE34" s="2" t="str">
        <f t="shared" si="2"/>
        <v/>
      </c>
      <c r="AF34" s="2" t="str">
        <f t="shared" si="3"/>
        <v/>
      </c>
      <c r="AG34" s="2" t="str">
        <f t="shared" si="4"/>
        <v/>
      </c>
      <c r="AH34" s="2" t="str">
        <f t="shared" si="5"/>
        <v/>
      </c>
    </row>
    <row r="35" spans="1:34">
      <c r="A35" s="1" t="str">
        <f>IF(Data1!A37&gt;0,Data1!A37-4,"")</f>
        <v/>
      </c>
      <c r="B35" s="1" t="str">
        <f>IF(Data1!B37&gt;0,Data1!B37-4,"")</f>
        <v/>
      </c>
      <c r="C35" s="1" t="str">
        <f>IF(Data1!C37&gt;0,4-Data1!C37,"")</f>
        <v/>
      </c>
      <c r="D35" s="1" t="str">
        <f>IF(Data1!D37&gt;0,4-Data1!D37,"")</f>
        <v/>
      </c>
      <c r="E35" s="1" t="str">
        <f>IF(Data1!E37&gt;0,4-Data1!E37,"")</f>
        <v/>
      </c>
      <c r="F35" s="1" t="str">
        <f>IF(Data1!F37&gt;0,Data1!F37-4,"")</f>
        <v/>
      </c>
      <c r="G35" s="1" t="str">
        <f>IF(Data1!G37&gt;0,Data1!G37-4,"")</f>
        <v/>
      </c>
      <c r="H35" s="1" t="str">
        <f>IF(Data1!H37&gt;0,Data1!H37-4,"")</f>
        <v/>
      </c>
      <c r="I35" s="1" t="str">
        <f>IF(Data1!I37&gt;0,4-Data1!I37,"")</f>
        <v/>
      </c>
      <c r="J35" s="1" t="str">
        <f>IF(Data1!J37&gt;0,4-Data1!J37,"")</f>
        <v/>
      </c>
      <c r="K35" s="1" t="str">
        <f>IF(Data1!K37&gt;0,Data1!K37-4,"")</f>
        <v/>
      </c>
      <c r="L35" s="1" t="str">
        <f>IF(Data1!L37&gt;0,4-Data1!L37,"")</f>
        <v/>
      </c>
      <c r="M35" s="1" t="str">
        <f>IF(Data1!M37&gt;0,Data1!M37-4,"")</f>
        <v/>
      </c>
      <c r="N35" s="1" t="str">
        <f>IF(Data1!N37&gt;0,Data1!N37-4,"")</f>
        <v/>
      </c>
      <c r="O35" s="1" t="str">
        <f>IF(Data1!O37&gt;0,Data1!O37-4,"")</f>
        <v/>
      </c>
      <c r="P35" s="1" t="str">
        <f>IF(Data1!P37&gt;0,Data1!P37-4,"")</f>
        <v/>
      </c>
      <c r="Q35" s="1" t="str">
        <f>IF(Data1!Q37&gt;0,4-Data1!Q37,"")</f>
        <v/>
      </c>
      <c r="R35" s="1" t="str">
        <f>IF(Data1!R37&gt;0,4-Data1!R37,"")</f>
        <v/>
      </c>
      <c r="S35" s="1" t="str">
        <f>IF(Data1!S37&gt;0,4-Data1!S37,"")</f>
        <v/>
      </c>
      <c r="T35" s="1" t="str">
        <f>IF(Data1!T37&gt;0,Data1!T37-4,"")</f>
        <v/>
      </c>
      <c r="U35" s="1" t="str">
        <f>IF(Data1!U37&gt;0,4-Data1!U37,"")</f>
        <v/>
      </c>
      <c r="V35" s="1" t="str">
        <f>IF(Data1!V37&gt;0,Data1!V37-4,"")</f>
        <v/>
      </c>
      <c r="W35" s="1" t="str">
        <f>IF(Data1!W37&gt;0,4-Data1!W37,"")</f>
        <v/>
      </c>
      <c r="X35" s="1" t="str">
        <f>IF(Data1!X37&gt;0,4-Data1!X37,"")</f>
        <v/>
      </c>
      <c r="Y35" s="1" t="str">
        <f>IF(Data1!Y37&gt;0,4-Data1!Y37,"")</f>
        <v/>
      </c>
      <c r="Z35" s="1" t="str">
        <f>IF(Data1!Z37&gt;0,Data1!Z37-4,"")</f>
        <v/>
      </c>
      <c r="AC35" s="2" t="str">
        <f t="shared" si="0"/>
        <v/>
      </c>
      <c r="AD35" s="2" t="str">
        <f t="shared" si="1"/>
        <v/>
      </c>
      <c r="AE35" s="2" t="str">
        <f t="shared" si="2"/>
        <v/>
      </c>
      <c r="AF35" s="2" t="str">
        <f t="shared" si="3"/>
        <v/>
      </c>
      <c r="AG35" s="2" t="str">
        <f t="shared" si="4"/>
        <v/>
      </c>
      <c r="AH35" s="2" t="str">
        <f t="shared" si="5"/>
        <v/>
      </c>
    </row>
    <row r="36" spans="1:34">
      <c r="A36" s="1" t="str">
        <f>IF(Data1!A38&gt;0,Data1!A38-4,"")</f>
        <v/>
      </c>
      <c r="B36" s="1" t="str">
        <f>IF(Data1!B38&gt;0,Data1!B38-4,"")</f>
        <v/>
      </c>
      <c r="C36" s="1" t="str">
        <f>IF(Data1!C38&gt;0,4-Data1!C38,"")</f>
        <v/>
      </c>
      <c r="D36" s="1" t="str">
        <f>IF(Data1!D38&gt;0,4-Data1!D38,"")</f>
        <v/>
      </c>
      <c r="E36" s="1" t="str">
        <f>IF(Data1!E38&gt;0,4-Data1!E38,"")</f>
        <v/>
      </c>
      <c r="F36" s="1" t="str">
        <f>IF(Data1!F38&gt;0,Data1!F38-4,"")</f>
        <v/>
      </c>
      <c r="G36" s="1" t="str">
        <f>IF(Data1!G38&gt;0,Data1!G38-4,"")</f>
        <v/>
      </c>
      <c r="H36" s="1" t="str">
        <f>IF(Data1!H38&gt;0,Data1!H38-4,"")</f>
        <v/>
      </c>
      <c r="I36" s="1" t="str">
        <f>IF(Data1!I38&gt;0,4-Data1!I38,"")</f>
        <v/>
      </c>
      <c r="J36" s="1" t="str">
        <f>IF(Data1!J38&gt;0,4-Data1!J38,"")</f>
        <v/>
      </c>
      <c r="K36" s="1" t="str">
        <f>IF(Data1!K38&gt;0,Data1!K38-4,"")</f>
        <v/>
      </c>
      <c r="L36" s="1" t="str">
        <f>IF(Data1!L38&gt;0,4-Data1!L38,"")</f>
        <v/>
      </c>
      <c r="M36" s="1" t="str">
        <f>IF(Data1!M38&gt;0,Data1!M38-4,"")</f>
        <v/>
      </c>
      <c r="N36" s="1" t="str">
        <f>IF(Data1!N38&gt;0,Data1!N38-4,"")</f>
        <v/>
      </c>
      <c r="O36" s="1" t="str">
        <f>IF(Data1!O38&gt;0,Data1!O38-4,"")</f>
        <v/>
      </c>
      <c r="P36" s="1" t="str">
        <f>IF(Data1!P38&gt;0,Data1!P38-4,"")</f>
        <v/>
      </c>
      <c r="Q36" s="1" t="str">
        <f>IF(Data1!Q38&gt;0,4-Data1!Q38,"")</f>
        <v/>
      </c>
      <c r="R36" s="1" t="str">
        <f>IF(Data1!R38&gt;0,4-Data1!R38,"")</f>
        <v/>
      </c>
      <c r="S36" s="1" t="str">
        <f>IF(Data1!S38&gt;0,4-Data1!S38,"")</f>
        <v/>
      </c>
      <c r="T36" s="1" t="str">
        <f>IF(Data1!T38&gt;0,Data1!T38-4,"")</f>
        <v/>
      </c>
      <c r="U36" s="1" t="str">
        <f>IF(Data1!U38&gt;0,4-Data1!U38,"")</f>
        <v/>
      </c>
      <c r="V36" s="1" t="str">
        <f>IF(Data1!V38&gt;0,Data1!V38-4,"")</f>
        <v/>
      </c>
      <c r="W36" s="1" t="str">
        <f>IF(Data1!W38&gt;0,4-Data1!W38,"")</f>
        <v/>
      </c>
      <c r="X36" s="1" t="str">
        <f>IF(Data1!X38&gt;0,4-Data1!X38,"")</f>
        <v/>
      </c>
      <c r="Y36" s="1" t="str">
        <f>IF(Data1!Y38&gt;0,4-Data1!Y38,"")</f>
        <v/>
      </c>
      <c r="Z36" s="1" t="str">
        <f>IF(Data1!Z38&gt;0,Data1!Z38-4,"")</f>
        <v/>
      </c>
      <c r="AC36" s="2" t="str">
        <f t="shared" si="0"/>
        <v/>
      </c>
      <c r="AD36" s="2" t="str">
        <f t="shared" si="1"/>
        <v/>
      </c>
      <c r="AE36" s="2" t="str">
        <f t="shared" si="2"/>
        <v/>
      </c>
      <c r="AF36" s="2" t="str">
        <f t="shared" si="3"/>
        <v/>
      </c>
      <c r="AG36" s="2" t="str">
        <f t="shared" si="4"/>
        <v/>
      </c>
      <c r="AH36" s="2" t="str">
        <f t="shared" si="5"/>
        <v/>
      </c>
    </row>
    <row r="37" spans="1:34">
      <c r="A37" s="1" t="str">
        <f>IF(Data1!A39&gt;0,Data1!A39-4,"")</f>
        <v/>
      </c>
      <c r="B37" s="1" t="str">
        <f>IF(Data1!B39&gt;0,Data1!B39-4,"")</f>
        <v/>
      </c>
      <c r="C37" s="1" t="str">
        <f>IF(Data1!C39&gt;0,4-Data1!C39,"")</f>
        <v/>
      </c>
      <c r="D37" s="1" t="str">
        <f>IF(Data1!D39&gt;0,4-Data1!D39,"")</f>
        <v/>
      </c>
      <c r="E37" s="1" t="str">
        <f>IF(Data1!E39&gt;0,4-Data1!E39,"")</f>
        <v/>
      </c>
      <c r="F37" s="1" t="str">
        <f>IF(Data1!F39&gt;0,Data1!F39-4,"")</f>
        <v/>
      </c>
      <c r="G37" s="1" t="str">
        <f>IF(Data1!G39&gt;0,Data1!G39-4,"")</f>
        <v/>
      </c>
      <c r="H37" s="1" t="str">
        <f>IF(Data1!H39&gt;0,Data1!H39-4,"")</f>
        <v/>
      </c>
      <c r="I37" s="1" t="str">
        <f>IF(Data1!I39&gt;0,4-Data1!I39,"")</f>
        <v/>
      </c>
      <c r="J37" s="1" t="str">
        <f>IF(Data1!J39&gt;0,4-Data1!J39,"")</f>
        <v/>
      </c>
      <c r="K37" s="1" t="str">
        <f>IF(Data1!K39&gt;0,Data1!K39-4,"")</f>
        <v/>
      </c>
      <c r="L37" s="1" t="str">
        <f>IF(Data1!L39&gt;0,4-Data1!L39,"")</f>
        <v/>
      </c>
      <c r="M37" s="1" t="str">
        <f>IF(Data1!M39&gt;0,Data1!M39-4,"")</f>
        <v/>
      </c>
      <c r="N37" s="1" t="str">
        <f>IF(Data1!N39&gt;0,Data1!N39-4,"")</f>
        <v/>
      </c>
      <c r="O37" s="1" t="str">
        <f>IF(Data1!O39&gt;0,Data1!O39-4,"")</f>
        <v/>
      </c>
      <c r="P37" s="1" t="str">
        <f>IF(Data1!P39&gt;0,Data1!P39-4,"")</f>
        <v/>
      </c>
      <c r="Q37" s="1" t="str">
        <f>IF(Data1!Q39&gt;0,4-Data1!Q39,"")</f>
        <v/>
      </c>
      <c r="R37" s="1" t="str">
        <f>IF(Data1!R39&gt;0,4-Data1!R39,"")</f>
        <v/>
      </c>
      <c r="S37" s="1" t="str">
        <f>IF(Data1!S39&gt;0,4-Data1!S39,"")</f>
        <v/>
      </c>
      <c r="T37" s="1" t="str">
        <f>IF(Data1!T39&gt;0,Data1!T39-4,"")</f>
        <v/>
      </c>
      <c r="U37" s="1" t="str">
        <f>IF(Data1!U39&gt;0,4-Data1!U39,"")</f>
        <v/>
      </c>
      <c r="V37" s="1" t="str">
        <f>IF(Data1!V39&gt;0,Data1!V39-4,"")</f>
        <v/>
      </c>
      <c r="W37" s="1" t="str">
        <f>IF(Data1!W39&gt;0,4-Data1!W39,"")</f>
        <v/>
      </c>
      <c r="X37" s="1" t="str">
        <f>IF(Data1!X39&gt;0,4-Data1!X39,"")</f>
        <v/>
      </c>
      <c r="Y37" s="1" t="str">
        <f>IF(Data1!Y39&gt;0,4-Data1!Y39,"")</f>
        <v/>
      </c>
      <c r="Z37" s="1" t="str">
        <f>IF(Data1!Z39&gt;0,Data1!Z39-4,"")</f>
        <v/>
      </c>
      <c r="AC37" s="2" t="str">
        <f t="shared" si="0"/>
        <v/>
      </c>
      <c r="AD37" s="2" t="str">
        <f t="shared" si="1"/>
        <v/>
      </c>
      <c r="AE37" s="2" t="str">
        <f t="shared" si="2"/>
        <v/>
      </c>
      <c r="AF37" s="2" t="str">
        <f t="shared" si="3"/>
        <v/>
      </c>
      <c r="AG37" s="2" t="str">
        <f t="shared" si="4"/>
        <v/>
      </c>
      <c r="AH37" s="2" t="str">
        <f t="shared" si="5"/>
        <v/>
      </c>
    </row>
    <row r="38" spans="1:34">
      <c r="A38" s="1" t="str">
        <f>IF(Data1!A40&gt;0,Data1!A40-4,"")</f>
        <v/>
      </c>
      <c r="B38" s="1" t="str">
        <f>IF(Data1!B40&gt;0,Data1!B40-4,"")</f>
        <v/>
      </c>
      <c r="C38" s="1" t="str">
        <f>IF(Data1!C40&gt;0,4-Data1!C40,"")</f>
        <v/>
      </c>
      <c r="D38" s="1" t="str">
        <f>IF(Data1!D40&gt;0,4-Data1!D40,"")</f>
        <v/>
      </c>
      <c r="E38" s="1" t="str">
        <f>IF(Data1!E40&gt;0,4-Data1!E40,"")</f>
        <v/>
      </c>
      <c r="F38" s="1" t="str">
        <f>IF(Data1!F40&gt;0,Data1!F40-4,"")</f>
        <v/>
      </c>
      <c r="G38" s="1" t="str">
        <f>IF(Data1!G40&gt;0,Data1!G40-4,"")</f>
        <v/>
      </c>
      <c r="H38" s="1" t="str">
        <f>IF(Data1!H40&gt;0,Data1!H40-4,"")</f>
        <v/>
      </c>
      <c r="I38" s="1" t="str">
        <f>IF(Data1!I40&gt;0,4-Data1!I40,"")</f>
        <v/>
      </c>
      <c r="J38" s="1" t="str">
        <f>IF(Data1!J40&gt;0,4-Data1!J40,"")</f>
        <v/>
      </c>
      <c r="K38" s="1" t="str">
        <f>IF(Data1!K40&gt;0,Data1!K40-4,"")</f>
        <v/>
      </c>
      <c r="L38" s="1" t="str">
        <f>IF(Data1!L40&gt;0,4-Data1!L40,"")</f>
        <v/>
      </c>
      <c r="M38" s="1" t="str">
        <f>IF(Data1!M40&gt;0,Data1!M40-4,"")</f>
        <v/>
      </c>
      <c r="N38" s="1" t="str">
        <f>IF(Data1!N40&gt;0,Data1!N40-4,"")</f>
        <v/>
      </c>
      <c r="O38" s="1" t="str">
        <f>IF(Data1!O40&gt;0,Data1!O40-4,"")</f>
        <v/>
      </c>
      <c r="P38" s="1" t="str">
        <f>IF(Data1!P40&gt;0,Data1!P40-4,"")</f>
        <v/>
      </c>
      <c r="Q38" s="1" t="str">
        <f>IF(Data1!Q40&gt;0,4-Data1!Q40,"")</f>
        <v/>
      </c>
      <c r="R38" s="1" t="str">
        <f>IF(Data1!R40&gt;0,4-Data1!R40,"")</f>
        <v/>
      </c>
      <c r="S38" s="1" t="str">
        <f>IF(Data1!S40&gt;0,4-Data1!S40,"")</f>
        <v/>
      </c>
      <c r="T38" s="1" t="str">
        <f>IF(Data1!T40&gt;0,Data1!T40-4,"")</f>
        <v/>
      </c>
      <c r="U38" s="1" t="str">
        <f>IF(Data1!U40&gt;0,4-Data1!U40,"")</f>
        <v/>
      </c>
      <c r="V38" s="1" t="str">
        <f>IF(Data1!V40&gt;0,Data1!V40-4,"")</f>
        <v/>
      </c>
      <c r="W38" s="1" t="str">
        <f>IF(Data1!W40&gt;0,4-Data1!W40,"")</f>
        <v/>
      </c>
      <c r="X38" s="1" t="str">
        <f>IF(Data1!X40&gt;0,4-Data1!X40,"")</f>
        <v/>
      </c>
      <c r="Y38" s="1" t="str">
        <f>IF(Data1!Y40&gt;0,4-Data1!Y40,"")</f>
        <v/>
      </c>
      <c r="Z38" s="1" t="str">
        <f>IF(Data1!Z40&gt;0,Data1!Z40-4,"")</f>
        <v/>
      </c>
      <c r="AC38" s="2" t="str">
        <f t="shared" si="0"/>
        <v/>
      </c>
      <c r="AD38" s="2" t="str">
        <f t="shared" si="1"/>
        <v/>
      </c>
      <c r="AE38" s="2" t="str">
        <f t="shared" si="2"/>
        <v/>
      </c>
      <c r="AF38" s="2" t="str">
        <f t="shared" si="3"/>
        <v/>
      </c>
      <c r="AG38" s="2" t="str">
        <f t="shared" si="4"/>
        <v/>
      </c>
      <c r="AH38" s="2" t="str">
        <f t="shared" si="5"/>
        <v/>
      </c>
    </row>
    <row r="39" spans="1:34">
      <c r="A39" s="1" t="str">
        <f>IF(Data1!A41&gt;0,Data1!A41-4,"")</f>
        <v/>
      </c>
      <c r="B39" s="1" t="str">
        <f>IF(Data1!B41&gt;0,Data1!B41-4,"")</f>
        <v/>
      </c>
      <c r="C39" s="1" t="str">
        <f>IF(Data1!C41&gt;0,4-Data1!C41,"")</f>
        <v/>
      </c>
      <c r="D39" s="1" t="str">
        <f>IF(Data1!D41&gt;0,4-Data1!D41,"")</f>
        <v/>
      </c>
      <c r="E39" s="1" t="str">
        <f>IF(Data1!E41&gt;0,4-Data1!E41,"")</f>
        <v/>
      </c>
      <c r="F39" s="1" t="str">
        <f>IF(Data1!F41&gt;0,Data1!F41-4,"")</f>
        <v/>
      </c>
      <c r="G39" s="1" t="str">
        <f>IF(Data1!G41&gt;0,Data1!G41-4,"")</f>
        <v/>
      </c>
      <c r="H39" s="1" t="str">
        <f>IF(Data1!H41&gt;0,Data1!H41-4,"")</f>
        <v/>
      </c>
      <c r="I39" s="1" t="str">
        <f>IF(Data1!I41&gt;0,4-Data1!I41,"")</f>
        <v/>
      </c>
      <c r="J39" s="1" t="str">
        <f>IF(Data1!J41&gt;0,4-Data1!J41,"")</f>
        <v/>
      </c>
      <c r="K39" s="1" t="str">
        <f>IF(Data1!K41&gt;0,Data1!K41-4,"")</f>
        <v/>
      </c>
      <c r="L39" s="1" t="str">
        <f>IF(Data1!L41&gt;0,4-Data1!L41,"")</f>
        <v/>
      </c>
      <c r="M39" s="1" t="str">
        <f>IF(Data1!M41&gt;0,Data1!M41-4,"")</f>
        <v/>
      </c>
      <c r="N39" s="1" t="str">
        <f>IF(Data1!N41&gt;0,Data1!N41-4,"")</f>
        <v/>
      </c>
      <c r="O39" s="1" t="str">
        <f>IF(Data1!O41&gt;0,Data1!O41-4,"")</f>
        <v/>
      </c>
      <c r="P39" s="1" t="str">
        <f>IF(Data1!P41&gt;0,Data1!P41-4,"")</f>
        <v/>
      </c>
      <c r="Q39" s="1" t="str">
        <f>IF(Data1!Q41&gt;0,4-Data1!Q41,"")</f>
        <v/>
      </c>
      <c r="R39" s="1" t="str">
        <f>IF(Data1!R41&gt;0,4-Data1!R41,"")</f>
        <v/>
      </c>
      <c r="S39" s="1" t="str">
        <f>IF(Data1!S41&gt;0,4-Data1!S41,"")</f>
        <v/>
      </c>
      <c r="T39" s="1" t="str">
        <f>IF(Data1!T41&gt;0,Data1!T41-4,"")</f>
        <v/>
      </c>
      <c r="U39" s="1" t="str">
        <f>IF(Data1!U41&gt;0,4-Data1!U41,"")</f>
        <v/>
      </c>
      <c r="V39" s="1" t="str">
        <f>IF(Data1!V41&gt;0,Data1!V41-4,"")</f>
        <v/>
      </c>
      <c r="W39" s="1" t="str">
        <f>IF(Data1!W41&gt;0,4-Data1!W41,"")</f>
        <v/>
      </c>
      <c r="X39" s="1" t="str">
        <f>IF(Data1!X41&gt;0,4-Data1!X41,"")</f>
        <v/>
      </c>
      <c r="Y39" s="1" t="str">
        <f>IF(Data1!Y41&gt;0,4-Data1!Y41,"")</f>
        <v/>
      </c>
      <c r="Z39" s="1" t="str">
        <f>IF(Data1!Z41&gt;0,Data1!Z41-4,"")</f>
        <v/>
      </c>
      <c r="AC39" s="2" t="str">
        <f t="shared" si="0"/>
        <v/>
      </c>
      <c r="AD39" s="2" t="str">
        <f t="shared" si="1"/>
        <v/>
      </c>
      <c r="AE39" s="2" t="str">
        <f t="shared" si="2"/>
        <v/>
      </c>
      <c r="AF39" s="2" t="str">
        <f t="shared" si="3"/>
        <v/>
      </c>
      <c r="AG39" s="2" t="str">
        <f t="shared" si="4"/>
        <v/>
      </c>
      <c r="AH39" s="2" t="str">
        <f t="shared" si="5"/>
        <v/>
      </c>
    </row>
    <row r="40" spans="1:34">
      <c r="A40" s="1" t="str">
        <f>IF(Data1!A42&gt;0,Data1!A42-4,"")</f>
        <v/>
      </c>
      <c r="B40" s="1" t="str">
        <f>IF(Data1!B42&gt;0,Data1!B42-4,"")</f>
        <v/>
      </c>
      <c r="C40" s="1" t="str">
        <f>IF(Data1!C42&gt;0,4-Data1!C42,"")</f>
        <v/>
      </c>
      <c r="D40" s="1" t="str">
        <f>IF(Data1!D42&gt;0,4-Data1!D42,"")</f>
        <v/>
      </c>
      <c r="E40" s="1" t="str">
        <f>IF(Data1!E42&gt;0,4-Data1!E42,"")</f>
        <v/>
      </c>
      <c r="F40" s="1" t="str">
        <f>IF(Data1!F42&gt;0,Data1!F42-4,"")</f>
        <v/>
      </c>
      <c r="G40" s="1" t="str">
        <f>IF(Data1!G42&gt;0,Data1!G42-4,"")</f>
        <v/>
      </c>
      <c r="H40" s="1" t="str">
        <f>IF(Data1!H42&gt;0,Data1!H42-4,"")</f>
        <v/>
      </c>
      <c r="I40" s="1" t="str">
        <f>IF(Data1!I42&gt;0,4-Data1!I42,"")</f>
        <v/>
      </c>
      <c r="J40" s="1" t="str">
        <f>IF(Data1!J42&gt;0,4-Data1!J42,"")</f>
        <v/>
      </c>
      <c r="K40" s="1" t="str">
        <f>IF(Data1!K42&gt;0,Data1!K42-4,"")</f>
        <v/>
      </c>
      <c r="L40" s="1" t="str">
        <f>IF(Data1!L42&gt;0,4-Data1!L42,"")</f>
        <v/>
      </c>
      <c r="M40" s="1" t="str">
        <f>IF(Data1!M42&gt;0,Data1!M42-4,"")</f>
        <v/>
      </c>
      <c r="N40" s="1" t="str">
        <f>IF(Data1!N42&gt;0,Data1!N42-4,"")</f>
        <v/>
      </c>
      <c r="O40" s="1" t="str">
        <f>IF(Data1!O42&gt;0,Data1!O42-4,"")</f>
        <v/>
      </c>
      <c r="P40" s="1" t="str">
        <f>IF(Data1!P42&gt;0,Data1!P42-4,"")</f>
        <v/>
      </c>
      <c r="Q40" s="1" t="str">
        <f>IF(Data1!Q42&gt;0,4-Data1!Q42,"")</f>
        <v/>
      </c>
      <c r="R40" s="1" t="str">
        <f>IF(Data1!R42&gt;0,4-Data1!R42,"")</f>
        <v/>
      </c>
      <c r="S40" s="1" t="str">
        <f>IF(Data1!S42&gt;0,4-Data1!S42,"")</f>
        <v/>
      </c>
      <c r="T40" s="1" t="str">
        <f>IF(Data1!T42&gt;0,Data1!T42-4,"")</f>
        <v/>
      </c>
      <c r="U40" s="1" t="str">
        <f>IF(Data1!U42&gt;0,4-Data1!U42,"")</f>
        <v/>
      </c>
      <c r="V40" s="1" t="str">
        <f>IF(Data1!V42&gt;0,Data1!V42-4,"")</f>
        <v/>
      </c>
      <c r="W40" s="1" t="str">
        <f>IF(Data1!W42&gt;0,4-Data1!W42,"")</f>
        <v/>
      </c>
      <c r="X40" s="1" t="str">
        <f>IF(Data1!X42&gt;0,4-Data1!X42,"")</f>
        <v/>
      </c>
      <c r="Y40" s="1" t="str">
        <f>IF(Data1!Y42&gt;0,4-Data1!Y42,"")</f>
        <v/>
      </c>
      <c r="Z40" s="1" t="str">
        <f>IF(Data1!Z42&gt;0,Data1!Z42-4,"")</f>
        <v/>
      </c>
      <c r="AC40" s="2" t="str">
        <f t="shared" si="0"/>
        <v/>
      </c>
      <c r="AD40" s="2" t="str">
        <f t="shared" si="1"/>
        <v/>
      </c>
      <c r="AE40" s="2" t="str">
        <f t="shared" si="2"/>
        <v/>
      </c>
      <c r="AF40" s="2" t="str">
        <f t="shared" si="3"/>
        <v/>
      </c>
      <c r="AG40" s="2" t="str">
        <f t="shared" si="4"/>
        <v/>
      </c>
      <c r="AH40" s="2" t="str">
        <f t="shared" si="5"/>
        <v/>
      </c>
    </row>
    <row r="41" spans="1:34">
      <c r="A41" s="1" t="str">
        <f>IF(Data1!A43&gt;0,Data1!A43-4,"")</f>
        <v/>
      </c>
      <c r="B41" s="1" t="str">
        <f>IF(Data1!B43&gt;0,Data1!B43-4,"")</f>
        <v/>
      </c>
      <c r="C41" s="1" t="str">
        <f>IF(Data1!C43&gt;0,4-Data1!C43,"")</f>
        <v/>
      </c>
      <c r="D41" s="1" t="str">
        <f>IF(Data1!D43&gt;0,4-Data1!D43,"")</f>
        <v/>
      </c>
      <c r="E41" s="1" t="str">
        <f>IF(Data1!E43&gt;0,4-Data1!E43,"")</f>
        <v/>
      </c>
      <c r="F41" s="1" t="str">
        <f>IF(Data1!F43&gt;0,Data1!F43-4,"")</f>
        <v/>
      </c>
      <c r="G41" s="1" t="str">
        <f>IF(Data1!G43&gt;0,Data1!G43-4,"")</f>
        <v/>
      </c>
      <c r="H41" s="1" t="str">
        <f>IF(Data1!H43&gt;0,Data1!H43-4,"")</f>
        <v/>
      </c>
      <c r="I41" s="1" t="str">
        <f>IF(Data1!I43&gt;0,4-Data1!I43,"")</f>
        <v/>
      </c>
      <c r="J41" s="1" t="str">
        <f>IF(Data1!J43&gt;0,4-Data1!J43,"")</f>
        <v/>
      </c>
      <c r="K41" s="1" t="str">
        <f>IF(Data1!K43&gt;0,Data1!K43-4,"")</f>
        <v/>
      </c>
      <c r="L41" s="1" t="str">
        <f>IF(Data1!L43&gt;0,4-Data1!L43,"")</f>
        <v/>
      </c>
      <c r="M41" s="1" t="str">
        <f>IF(Data1!M43&gt;0,Data1!M43-4,"")</f>
        <v/>
      </c>
      <c r="N41" s="1" t="str">
        <f>IF(Data1!N43&gt;0,Data1!N43-4,"")</f>
        <v/>
      </c>
      <c r="O41" s="1" t="str">
        <f>IF(Data1!O43&gt;0,Data1!O43-4,"")</f>
        <v/>
      </c>
      <c r="P41" s="1" t="str">
        <f>IF(Data1!P43&gt;0,Data1!P43-4,"")</f>
        <v/>
      </c>
      <c r="Q41" s="1" t="str">
        <f>IF(Data1!Q43&gt;0,4-Data1!Q43,"")</f>
        <v/>
      </c>
      <c r="R41" s="1" t="str">
        <f>IF(Data1!R43&gt;0,4-Data1!R43,"")</f>
        <v/>
      </c>
      <c r="S41" s="1" t="str">
        <f>IF(Data1!S43&gt;0,4-Data1!S43,"")</f>
        <v/>
      </c>
      <c r="T41" s="1" t="str">
        <f>IF(Data1!T43&gt;0,Data1!T43-4,"")</f>
        <v/>
      </c>
      <c r="U41" s="1" t="str">
        <f>IF(Data1!U43&gt;0,4-Data1!U43,"")</f>
        <v/>
      </c>
      <c r="V41" s="1" t="str">
        <f>IF(Data1!V43&gt;0,Data1!V43-4,"")</f>
        <v/>
      </c>
      <c r="W41" s="1" t="str">
        <f>IF(Data1!W43&gt;0,4-Data1!W43,"")</f>
        <v/>
      </c>
      <c r="X41" s="1" t="str">
        <f>IF(Data1!X43&gt;0,4-Data1!X43,"")</f>
        <v/>
      </c>
      <c r="Y41" s="1" t="str">
        <f>IF(Data1!Y43&gt;0,4-Data1!Y43,"")</f>
        <v/>
      </c>
      <c r="Z41" s="1" t="str">
        <f>IF(Data1!Z43&gt;0,Data1!Z43-4,"")</f>
        <v/>
      </c>
      <c r="AC41" s="2" t="str">
        <f t="shared" si="0"/>
        <v/>
      </c>
      <c r="AD41" s="2" t="str">
        <f t="shared" si="1"/>
        <v/>
      </c>
      <c r="AE41" s="2" t="str">
        <f t="shared" si="2"/>
        <v/>
      </c>
      <c r="AF41" s="2" t="str">
        <f t="shared" si="3"/>
        <v/>
      </c>
      <c r="AG41" s="2" t="str">
        <f t="shared" si="4"/>
        <v/>
      </c>
      <c r="AH41" s="2" t="str">
        <f t="shared" si="5"/>
        <v/>
      </c>
    </row>
    <row r="42" spans="1:34">
      <c r="A42" s="1" t="str">
        <f>IF(Data1!A44&gt;0,Data1!A44-4,"")</f>
        <v/>
      </c>
      <c r="B42" s="1" t="str">
        <f>IF(Data1!B44&gt;0,Data1!B44-4,"")</f>
        <v/>
      </c>
      <c r="C42" s="1" t="str">
        <f>IF(Data1!C44&gt;0,4-Data1!C44,"")</f>
        <v/>
      </c>
      <c r="D42" s="1" t="str">
        <f>IF(Data1!D44&gt;0,4-Data1!D44,"")</f>
        <v/>
      </c>
      <c r="E42" s="1" t="str">
        <f>IF(Data1!E44&gt;0,4-Data1!E44,"")</f>
        <v/>
      </c>
      <c r="F42" s="1" t="str">
        <f>IF(Data1!F44&gt;0,Data1!F44-4,"")</f>
        <v/>
      </c>
      <c r="G42" s="1" t="str">
        <f>IF(Data1!G44&gt;0,Data1!G44-4,"")</f>
        <v/>
      </c>
      <c r="H42" s="1" t="str">
        <f>IF(Data1!H44&gt;0,Data1!H44-4,"")</f>
        <v/>
      </c>
      <c r="I42" s="1" t="str">
        <f>IF(Data1!I44&gt;0,4-Data1!I44,"")</f>
        <v/>
      </c>
      <c r="J42" s="1" t="str">
        <f>IF(Data1!J44&gt;0,4-Data1!J44,"")</f>
        <v/>
      </c>
      <c r="K42" s="1" t="str">
        <f>IF(Data1!K44&gt;0,Data1!K44-4,"")</f>
        <v/>
      </c>
      <c r="L42" s="1" t="str">
        <f>IF(Data1!L44&gt;0,4-Data1!L44,"")</f>
        <v/>
      </c>
      <c r="M42" s="1" t="str">
        <f>IF(Data1!M44&gt;0,Data1!M44-4,"")</f>
        <v/>
      </c>
      <c r="N42" s="1" t="str">
        <f>IF(Data1!N44&gt;0,Data1!N44-4,"")</f>
        <v/>
      </c>
      <c r="O42" s="1" t="str">
        <f>IF(Data1!O44&gt;0,Data1!O44-4,"")</f>
        <v/>
      </c>
      <c r="P42" s="1" t="str">
        <f>IF(Data1!P44&gt;0,Data1!P44-4,"")</f>
        <v/>
      </c>
      <c r="Q42" s="1" t="str">
        <f>IF(Data1!Q44&gt;0,4-Data1!Q44,"")</f>
        <v/>
      </c>
      <c r="R42" s="1" t="str">
        <f>IF(Data1!R44&gt;0,4-Data1!R44,"")</f>
        <v/>
      </c>
      <c r="S42" s="1" t="str">
        <f>IF(Data1!S44&gt;0,4-Data1!S44,"")</f>
        <v/>
      </c>
      <c r="T42" s="1" t="str">
        <f>IF(Data1!T44&gt;0,Data1!T44-4,"")</f>
        <v/>
      </c>
      <c r="U42" s="1" t="str">
        <f>IF(Data1!U44&gt;0,4-Data1!U44,"")</f>
        <v/>
      </c>
      <c r="V42" s="1" t="str">
        <f>IF(Data1!V44&gt;0,Data1!V44-4,"")</f>
        <v/>
      </c>
      <c r="W42" s="1" t="str">
        <f>IF(Data1!W44&gt;0,4-Data1!W44,"")</f>
        <v/>
      </c>
      <c r="X42" s="1" t="str">
        <f>IF(Data1!X44&gt;0,4-Data1!X44,"")</f>
        <v/>
      </c>
      <c r="Y42" s="1" t="str">
        <f>IF(Data1!Y44&gt;0,4-Data1!Y44,"")</f>
        <v/>
      </c>
      <c r="Z42" s="1" t="str">
        <f>IF(Data1!Z44&gt;0,Data1!Z44-4,"")</f>
        <v/>
      </c>
      <c r="AC42" s="2" t="str">
        <f t="shared" si="0"/>
        <v/>
      </c>
      <c r="AD42" s="2" t="str">
        <f t="shared" si="1"/>
        <v/>
      </c>
      <c r="AE42" s="2" t="str">
        <f t="shared" si="2"/>
        <v/>
      </c>
      <c r="AF42" s="2" t="str">
        <f t="shared" si="3"/>
        <v/>
      </c>
      <c r="AG42" s="2" t="str">
        <f t="shared" si="4"/>
        <v/>
      </c>
      <c r="AH42" s="2" t="str">
        <f t="shared" si="5"/>
        <v/>
      </c>
    </row>
    <row r="43" spans="1:34">
      <c r="A43" s="1" t="str">
        <f>IF(Data1!A45&gt;0,Data1!A45-4,"")</f>
        <v/>
      </c>
      <c r="B43" s="1" t="str">
        <f>IF(Data1!B45&gt;0,Data1!B45-4,"")</f>
        <v/>
      </c>
      <c r="C43" s="1" t="str">
        <f>IF(Data1!C45&gt;0,4-Data1!C45,"")</f>
        <v/>
      </c>
      <c r="D43" s="1" t="str">
        <f>IF(Data1!D45&gt;0,4-Data1!D45,"")</f>
        <v/>
      </c>
      <c r="E43" s="1" t="str">
        <f>IF(Data1!E45&gt;0,4-Data1!E45,"")</f>
        <v/>
      </c>
      <c r="F43" s="1" t="str">
        <f>IF(Data1!F45&gt;0,Data1!F45-4,"")</f>
        <v/>
      </c>
      <c r="G43" s="1" t="str">
        <f>IF(Data1!G45&gt;0,Data1!G45-4,"")</f>
        <v/>
      </c>
      <c r="H43" s="1" t="str">
        <f>IF(Data1!H45&gt;0,Data1!H45-4,"")</f>
        <v/>
      </c>
      <c r="I43" s="1" t="str">
        <f>IF(Data1!I45&gt;0,4-Data1!I45,"")</f>
        <v/>
      </c>
      <c r="J43" s="1" t="str">
        <f>IF(Data1!J45&gt;0,4-Data1!J45,"")</f>
        <v/>
      </c>
      <c r="K43" s="1" t="str">
        <f>IF(Data1!K45&gt;0,Data1!K45-4,"")</f>
        <v/>
      </c>
      <c r="L43" s="1" t="str">
        <f>IF(Data1!L45&gt;0,4-Data1!L45,"")</f>
        <v/>
      </c>
      <c r="M43" s="1" t="str">
        <f>IF(Data1!M45&gt;0,Data1!M45-4,"")</f>
        <v/>
      </c>
      <c r="N43" s="1" t="str">
        <f>IF(Data1!N45&gt;0,Data1!N45-4,"")</f>
        <v/>
      </c>
      <c r="O43" s="1" t="str">
        <f>IF(Data1!O45&gt;0,Data1!O45-4,"")</f>
        <v/>
      </c>
      <c r="P43" s="1" t="str">
        <f>IF(Data1!P45&gt;0,Data1!P45-4,"")</f>
        <v/>
      </c>
      <c r="Q43" s="1" t="str">
        <f>IF(Data1!Q45&gt;0,4-Data1!Q45,"")</f>
        <v/>
      </c>
      <c r="R43" s="1" t="str">
        <f>IF(Data1!R45&gt;0,4-Data1!R45,"")</f>
        <v/>
      </c>
      <c r="S43" s="1" t="str">
        <f>IF(Data1!S45&gt;0,4-Data1!S45,"")</f>
        <v/>
      </c>
      <c r="T43" s="1" t="str">
        <f>IF(Data1!T45&gt;0,Data1!T45-4,"")</f>
        <v/>
      </c>
      <c r="U43" s="1" t="str">
        <f>IF(Data1!U45&gt;0,4-Data1!U45,"")</f>
        <v/>
      </c>
      <c r="V43" s="1" t="str">
        <f>IF(Data1!V45&gt;0,Data1!V45-4,"")</f>
        <v/>
      </c>
      <c r="W43" s="1" t="str">
        <f>IF(Data1!W45&gt;0,4-Data1!W45,"")</f>
        <v/>
      </c>
      <c r="X43" s="1" t="str">
        <f>IF(Data1!X45&gt;0,4-Data1!X45,"")</f>
        <v/>
      </c>
      <c r="Y43" s="1" t="str">
        <f>IF(Data1!Y45&gt;0,4-Data1!Y45,"")</f>
        <v/>
      </c>
      <c r="Z43" s="1" t="str">
        <f>IF(Data1!Z45&gt;0,Data1!Z45-4,"")</f>
        <v/>
      </c>
      <c r="AC43" s="2" t="str">
        <f t="shared" si="0"/>
        <v/>
      </c>
      <c r="AD43" s="2" t="str">
        <f t="shared" si="1"/>
        <v/>
      </c>
      <c r="AE43" s="2" t="str">
        <f t="shared" si="2"/>
        <v/>
      </c>
      <c r="AF43" s="2" t="str">
        <f t="shared" si="3"/>
        <v/>
      </c>
      <c r="AG43" s="2" t="str">
        <f t="shared" si="4"/>
        <v/>
      </c>
      <c r="AH43" s="2" t="str">
        <f t="shared" si="5"/>
        <v/>
      </c>
    </row>
    <row r="44" spans="1:34">
      <c r="A44" s="1" t="str">
        <f>IF(Data1!A46&gt;0,Data1!A46-4,"")</f>
        <v/>
      </c>
      <c r="B44" s="1" t="str">
        <f>IF(Data1!B46&gt;0,Data1!B46-4,"")</f>
        <v/>
      </c>
      <c r="C44" s="1" t="str">
        <f>IF(Data1!C46&gt;0,4-Data1!C46,"")</f>
        <v/>
      </c>
      <c r="D44" s="1" t="str">
        <f>IF(Data1!D46&gt;0,4-Data1!D46,"")</f>
        <v/>
      </c>
      <c r="E44" s="1" t="str">
        <f>IF(Data1!E46&gt;0,4-Data1!E46,"")</f>
        <v/>
      </c>
      <c r="F44" s="1" t="str">
        <f>IF(Data1!F46&gt;0,Data1!F46-4,"")</f>
        <v/>
      </c>
      <c r="G44" s="1" t="str">
        <f>IF(Data1!G46&gt;0,Data1!G46-4,"")</f>
        <v/>
      </c>
      <c r="H44" s="1" t="str">
        <f>IF(Data1!H46&gt;0,Data1!H46-4,"")</f>
        <v/>
      </c>
      <c r="I44" s="1" t="str">
        <f>IF(Data1!I46&gt;0,4-Data1!I46,"")</f>
        <v/>
      </c>
      <c r="J44" s="1" t="str">
        <f>IF(Data1!J46&gt;0,4-Data1!J46,"")</f>
        <v/>
      </c>
      <c r="K44" s="1" t="str">
        <f>IF(Data1!K46&gt;0,Data1!K46-4,"")</f>
        <v/>
      </c>
      <c r="L44" s="1" t="str">
        <f>IF(Data1!L46&gt;0,4-Data1!L46,"")</f>
        <v/>
      </c>
      <c r="M44" s="1" t="str">
        <f>IF(Data1!M46&gt;0,Data1!M46-4,"")</f>
        <v/>
      </c>
      <c r="N44" s="1" t="str">
        <f>IF(Data1!N46&gt;0,Data1!N46-4,"")</f>
        <v/>
      </c>
      <c r="O44" s="1" t="str">
        <f>IF(Data1!O46&gt;0,Data1!O46-4,"")</f>
        <v/>
      </c>
      <c r="P44" s="1" t="str">
        <f>IF(Data1!P46&gt;0,Data1!P46-4,"")</f>
        <v/>
      </c>
      <c r="Q44" s="1" t="str">
        <f>IF(Data1!Q46&gt;0,4-Data1!Q46,"")</f>
        <v/>
      </c>
      <c r="R44" s="1" t="str">
        <f>IF(Data1!R46&gt;0,4-Data1!R46,"")</f>
        <v/>
      </c>
      <c r="S44" s="1" t="str">
        <f>IF(Data1!S46&gt;0,4-Data1!S46,"")</f>
        <v/>
      </c>
      <c r="T44" s="1" t="str">
        <f>IF(Data1!T46&gt;0,Data1!T46-4,"")</f>
        <v/>
      </c>
      <c r="U44" s="1" t="str">
        <f>IF(Data1!U46&gt;0,4-Data1!U46,"")</f>
        <v/>
      </c>
      <c r="V44" s="1" t="str">
        <f>IF(Data1!V46&gt;0,Data1!V46-4,"")</f>
        <v/>
      </c>
      <c r="W44" s="1" t="str">
        <f>IF(Data1!W46&gt;0,4-Data1!W46,"")</f>
        <v/>
      </c>
      <c r="X44" s="1" t="str">
        <f>IF(Data1!X46&gt;0,4-Data1!X46,"")</f>
        <v/>
      </c>
      <c r="Y44" s="1" t="str">
        <f>IF(Data1!Y46&gt;0,4-Data1!Y46,"")</f>
        <v/>
      </c>
      <c r="Z44" s="1" t="str">
        <f>IF(Data1!Z46&gt;0,Data1!Z46-4,"")</f>
        <v/>
      </c>
      <c r="AC44" s="2" t="str">
        <f t="shared" si="0"/>
        <v/>
      </c>
      <c r="AD44" s="2" t="str">
        <f t="shared" si="1"/>
        <v/>
      </c>
      <c r="AE44" s="2" t="str">
        <f t="shared" si="2"/>
        <v/>
      </c>
      <c r="AF44" s="2" t="str">
        <f t="shared" si="3"/>
        <v/>
      </c>
      <c r="AG44" s="2" t="str">
        <f t="shared" si="4"/>
        <v/>
      </c>
      <c r="AH44" s="2" t="str">
        <f t="shared" si="5"/>
        <v/>
      </c>
    </row>
    <row r="45" spans="1:34">
      <c r="A45" s="1" t="str">
        <f>IF(Data1!A47&gt;0,Data1!A47-4,"")</f>
        <v/>
      </c>
      <c r="B45" s="1" t="str">
        <f>IF(Data1!B47&gt;0,Data1!B47-4,"")</f>
        <v/>
      </c>
      <c r="C45" s="1" t="str">
        <f>IF(Data1!C47&gt;0,4-Data1!C47,"")</f>
        <v/>
      </c>
      <c r="D45" s="1" t="str">
        <f>IF(Data1!D47&gt;0,4-Data1!D47,"")</f>
        <v/>
      </c>
      <c r="E45" s="1" t="str">
        <f>IF(Data1!E47&gt;0,4-Data1!E47,"")</f>
        <v/>
      </c>
      <c r="F45" s="1" t="str">
        <f>IF(Data1!F47&gt;0,Data1!F47-4,"")</f>
        <v/>
      </c>
      <c r="G45" s="1" t="str">
        <f>IF(Data1!G47&gt;0,Data1!G47-4,"")</f>
        <v/>
      </c>
      <c r="H45" s="1" t="str">
        <f>IF(Data1!H47&gt;0,Data1!H47-4,"")</f>
        <v/>
      </c>
      <c r="I45" s="1" t="str">
        <f>IF(Data1!I47&gt;0,4-Data1!I47,"")</f>
        <v/>
      </c>
      <c r="J45" s="1" t="str">
        <f>IF(Data1!J47&gt;0,4-Data1!J47,"")</f>
        <v/>
      </c>
      <c r="K45" s="1" t="str">
        <f>IF(Data1!K47&gt;0,Data1!K47-4,"")</f>
        <v/>
      </c>
      <c r="L45" s="1" t="str">
        <f>IF(Data1!L47&gt;0,4-Data1!L47,"")</f>
        <v/>
      </c>
      <c r="M45" s="1" t="str">
        <f>IF(Data1!M47&gt;0,Data1!M47-4,"")</f>
        <v/>
      </c>
      <c r="N45" s="1" t="str">
        <f>IF(Data1!N47&gt;0,Data1!N47-4,"")</f>
        <v/>
      </c>
      <c r="O45" s="1" t="str">
        <f>IF(Data1!O47&gt;0,Data1!O47-4,"")</f>
        <v/>
      </c>
      <c r="P45" s="1" t="str">
        <f>IF(Data1!P47&gt;0,Data1!P47-4,"")</f>
        <v/>
      </c>
      <c r="Q45" s="1" t="str">
        <f>IF(Data1!Q47&gt;0,4-Data1!Q47,"")</f>
        <v/>
      </c>
      <c r="R45" s="1" t="str">
        <f>IF(Data1!R47&gt;0,4-Data1!R47,"")</f>
        <v/>
      </c>
      <c r="S45" s="1" t="str">
        <f>IF(Data1!S47&gt;0,4-Data1!S47,"")</f>
        <v/>
      </c>
      <c r="T45" s="1" t="str">
        <f>IF(Data1!T47&gt;0,Data1!T47-4,"")</f>
        <v/>
      </c>
      <c r="U45" s="1" t="str">
        <f>IF(Data1!U47&gt;0,4-Data1!U47,"")</f>
        <v/>
      </c>
      <c r="V45" s="1" t="str">
        <f>IF(Data1!V47&gt;0,Data1!V47-4,"")</f>
        <v/>
      </c>
      <c r="W45" s="1" t="str">
        <f>IF(Data1!W47&gt;0,4-Data1!W47,"")</f>
        <v/>
      </c>
      <c r="X45" s="1" t="str">
        <f>IF(Data1!X47&gt;0,4-Data1!X47,"")</f>
        <v/>
      </c>
      <c r="Y45" s="1" t="str">
        <f>IF(Data1!Y47&gt;0,4-Data1!Y47,"")</f>
        <v/>
      </c>
      <c r="Z45" s="1" t="str">
        <f>IF(Data1!Z47&gt;0,Data1!Z47-4,"")</f>
        <v/>
      </c>
      <c r="AC45" s="2" t="str">
        <f t="shared" si="0"/>
        <v/>
      </c>
      <c r="AD45" s="2" t="str">
        <f t="shared" si="1"/>
        <v/>
      </c>
      <c r="AE45" s="2" t="str">
        <f t="shared" si="2"/>
        <v/>
      </c>
      <c r="AF45" s="2" t="str">
        <f t="shared" si="3"/>
        <v/>
      </c>
      <c r="AG45" s="2" t="str">
        <f t="shared" si="4"/>
        <v/>
      </c>
      <c r="AH45" s="2" t="str">
        <f t="shared" si="5"/>
        <v/>
      </c>
    </row>
    <row r="46" spans="1:34">
      <c r="A46" s="1" t="str">
        <f>IF(Data1!A48&gt;0,Data1!A48-4,"")</f>
        <v/>
      </c>
      <c r="B46" s="1" t="str">
        <f>IF(Data1!B48&gt;0,Data1!B48-4,"")</f>
        <v/>
      </c>
      <c r="C46" s="1" t="str">
        <f>IF(Data1!C48&gt;0,4-Data1!C48,"")</f>
        <v/>
      </c>
      <c r="D46" s="1" t="str">
        <f>IF(Data1!D48&gt;0,4-Data1!D48,"")</f>
        <v/>
      </c>
      <c r="E46" s="1" t="str">
        <f>IF(Data1!E48&gt;0,4-Data1!E48,"")</f>
        <v/>
      </c>
      <c r="F46" s="1" t="str">
        <f>IF(Data1!F48&gt;0,Data1!F48-4,"")</f>
        <v/>
      </c>
      <c r="G46" s="1" t="str">
        <f>IF(Data1!G48&gt;0,Data1!G48-4,"")</f>
        <v/>
      </c>
      <c r="H46" s="1" t="str">
        <f>IF(Data1!H48&gt;0,Data1!H48-4,"")</f>
        <v/>
      </c>
      <c r="I46" s="1" t="str">
        <f>IF(Data1!I48&gt;0,4-Data1!I48,"")</f>
        <v/>
      </c>
      <c r="J46" s="1" t="str">
        <f>IF(Data1!J48&gt;0,4-Data1!J48,"")</f>
        <v/>
      </c>
      <c r="K46" s="1" t="str">
        <f>IF(Data1!K48&gt;0,Data1!K48-4,"")</f>
        <v/>
      </c>
      <c r="L46" s="1" t="str">
        <f>IF(Data1!L48&gt;0,4-Data1!L48,"")</f>
        <v/>
      </c>
      <c r="M46" s="1" t="str">
        <f>IF(Data1!M48&gt;0,Data1!M48-4,"")</f>
        <v/>
      </c>
      <c r="N46" s="1" t="str">
        <f>IF(Data1!N48&gt;0,Data1!N48-4,"")</f>
        <v/>
      </c>
      <c r="O46" s="1" t="str">
        <f>IF(Data1!O48&gt;0,Data1!O48-4,"")</f>
        <v/>
      </c>
      <c r="P46" s="1" t="str">
        <f>IF(Data1!P48&gt;0,Data1!P48-4,"")</f>
        <v/>
      </c>
      <c r="Q46" s="1" t="str">
        <f>IF(Data1!Q48&gt;0,4-Data1!Q48,"")</f>
        <v/>
      </c>
      <c r="R46" s="1" t="str">
        <f>IF(Data1!R48&gt;0,4-Data1!R48,"")</f>
        <v/>
      </c>
      <c r="S46" s="1" t="str">
        <f>IF(Data1!S48&gt;0,4-Data1!S48,"")</f>
        <v/>
      </c>
      <c r="T46" s="1" t="str">
        <f>IF(Data1!T48&gt;0,Data1!T48-4,"")</f>
        <v/>
      </c>
      <c r="U46" s="1" t="str">
        <f>IF(Data1!U48&gt;0,4-Data1!U48,"")</f>
        <v/>
      </c>
      <c r="V46" s="1" t="str">
        <f>IF(Data1!V48&gt;0,Data1!V48-4,"")</f>
        <v/>
      </c>
      <c r="W46" s="1" t="str">
        <f>IF(Data1!W48&gt;0,4-Data1!W48,"")</f>
        <v/>
      </c>
      <c r="X46" s="1" t="str">
        <f>IF(Data1!X48&gt;0,4-Data1!X48,"")</f>
        <v/>
      </c>
      <c r="Y46" s="1" t="str">
        <f>IF(Data1!Y48&gt;0,4-Data1!Y48,"")</f>
        <v/>
      </c>
      <c r="Z46" s="1" t="str">
        <f>IF(Data1!Z48&gt;0,Data1!Z48-4,"")</f>
        <v/>
      </c>
      <c r="AC46" s="2" t="str">
        <f t="shared" si="0"/>
        <v/>
      </c>
      <c r="AD46" s="2" t="str">
        <f t="shared" si="1"/>
        <v/>
      </c>
      <c r="AE46" s="2" t="str">
        <f t="shared" si="2"/>
        <v/>
      </c>
      <c r="AF46" s="2" t="str">
        <f t="shared" si="3"/>
        <v/>
      </c>
      <c r="AG46" s="2" t="str">
        <f t="shared" si="4"/>
        <v/>
      </c>
      <c r="AH46" s="2" t="str">
        <f t="shared" si="5"/>
        <v/>
      </c>
    </row>
    <row r="47" spans="1:34">
      <c r="A47" s="1" t="str">
        <f>IF(Data1!A49&gt;0,Data1!A49-4,"")</f>
        <v/>
      </c>
      <c r="B47" s="1" t="str">
        <f>IF(Data1!B49&gt;0,Data1!B49-4,"")</f>
        <v/>
      </c>
      <c r="C47" s="1" t="str">
        <f>IF(Data1!C49&gt;0,4-Data1!C49,"")</f>
        <v/>
      </c>
      <c r="D47" s="1" t="str">
        <f>IF(Data1!D49&gt;0,4-Data1!D49,"")</f>
        <v/>
      </c>
      <c r="E47" s="1" t="str">
        <f>IF(Data1!E49&gt;0,4-Data1!E49,"")</f>
        <v/>
      </c>
      <c r="F47" s="1" t="str">
        <f>IF(Data1!F49&gt;0,Data1!F49-4,"")</f>
        <v/>
      </c>
      <c r="G47" s="1" t="str">
        <f>IF(Data1!G49&gt;0,Data1!G49-4,"")</f>
        <v/>
      </c>
      <c r="H47" s="1" t="str">
        <f>IF(Data1!H49&gt;0,Data1!H49-4,"")</f>
        <v/>
      </c>
      <c r="I47" s="1" t="str">
        <f>IF(Data1!I49&gt;0,4-Data1!I49,"")</f>
        <v/>
      </c>
      <c r="J47" s="1" t="str">
        <f>IF(Data1!J49&gt;0,4-Data1!J49,"")</f>
        <v/>
      </c>
      <c r="K47" s="1" t="str">
        <f>IF(Data1!K49&gt;0,Data1!K49-4,"")</f>
        <v/>
      </c>
      <c r="L47" s="1" t="str">
        <f>IF(Data1!L49&gt;0,4-Data1!L49,"")</f>
        <v/>
      </c>
      <c r="M47" s="1" t="str">
        <f>IF(Data1!M49&gt;0,Data1!M49-4,"")</f>
        <v/>
      </c>
      <c r="N47" s="1" t="str">
        <f>IF(Data1!N49&gt;0,Data1!N49-4,"")</f>
        <v/>
      </c>
      <c r="O47" s="1" t="str">
        <f>IF(Data1!O49&gt;0,Data1!O49-4,"")</f>
        <v/>
      </c>
      <c r="P47" s="1" t="str">
        <f>IF(Data1!P49&gt;0,Data1!P49-4,"")</f>
        <v/>
      </c>
      <c r="Q47" s="1" t="str">
        <f>IF(Data1!Q49&gt;0,4-Data1!Q49,"")</f>
        <v/>
      </c>
      <c r="R47" s="1" t="str">
        <f>IF(Data1!R49&gt;0,4-Data1!R49,"")</f>
        <v/>
      </c>
      <c r="S47" s="1" t="str">
        <f>IF(Data1!S49&gt;0,4-Data1!S49,"")</f>
        <v/>
      </c>
      <c r="T47" s="1" t="str">
        <f>IF(Data1!T49&gt;0,Data1!T49-4,"")</f>
        <v/>
      </c>
      <c r="U47" s="1" t="str">
        <f>IF(Data1!U49&gt;0,4-Data1!U49,"")</f>
        <v/>
      </c>
      <c r="V47" s="1" t="str">
        <f>IF(Data1!V49&gt;0,Data1!V49-4,"")</f>
        <v/>
      </c>
      <c r="W47" s="1" t="str">
        <f>IF(Data1!W49&gt;0,4-Data1!W49,"")</f>
        <v/>
      </c>
      <c r="X47" s="1" t="str">
        <f>IF(Data1!X49&gt;0,4-Data1!X49,"")</f>
        <v/>
      </c>
      <c r="Y47" s="1" t="str">
        <f>IF(Data1!Y49&gt;0,4-Data1!Y49,"")</f>
        <v/>
      </c>
      <c r="Z47" s="1" t="str">
        <f>IF(Data1!Z49&gt;0,Data1!Z49-4,"")</f>
        <v/>
      </c>
      <c r="AC47" s="2" t="str">
        <f t="shared" si="0"/>
        <v/>
      </c>
      <c r="AD47" s="2" t="str">
        <f t="shared" si="1"/>
        <v/>
      </c>
      <c r="AE47" s="2" t="str">
        <f t="shared" si="2"/>
        <v/>
      </c>
      <c r="AF47" s="2" t="str">
        <f t="shared" si="3"/>
        <v/>
      </c>
      <c r="AG47" s="2" t="str">
        <f t="shared" si="4"/>
        <v/>
      </c>
      <c r="AH47" s="2" t="str">
        <f t="shared" si="5"/>
        <v/>
      </c>
    </row>
    <row r="48" spans="1:34">
      <c r="A48" s="1" t="str">
        <f>IF(Data1!A50&gt;0,Data1!A50-4,"")</f>
        <v/>
      </c>
      <c r="B48" s="1" t="str">
        <f>IF(Data1!B50&gt;0,Data1!B50-4,"")</f>
        <v/>
      </c>
      <c r="C48" s="1" t="str">
        <f>IF(Data1!C50&gt;0,4-Data1!C50,"")</f>
        <v/>
      </c>
      <c r="D48" s="1" t="str">
        <f>IF(Data1!D50&gt;0,4-Data1!D50,"")</f>
        <v/>
      </c>
      <c r="E48" s="1" t="str">
        <f>IF(Data1!E50&gt;0,4-Data1!E50,"")</f>
        <v/>
      </c>
      <c r="F48" s="1" t="str">
        <f>IF(Data1!F50&gt;0,Data1!F50-4,"")</f>
        <v/>
      </c>
      <c r="G48" s="1" t="str">
        <f>IF(Data1!G50&gt;0,Data1!G50-4,"")</f>
        <v/>
      </c>
      <c r="H48" s="1" t="str">
        <f>IF(Data1!H50&gt;0,Data1!H50-4,"")</f>
        <v/>
      </c>
      <c r="I48" s="1" t="str">
        <f>IF(Data1!I50&gt;0,4-Data1!I50,"")</f>
        <v/>
      </c>
      <c r="J48" s="1" t="str">
        <f>IF(Data1!J50&gt;0,4-Data1!J50,"")</f>
        <v/>
      </c>
      <c r="K48" s="1" t="str">
        <f>IF(Data1!K50&gt;0,Data1!K50-4,"")</f>
        <v/>
      </c>
      <c r="L48" s="1" t="str">
        <f>IF(Data1!L50&gt;0,4-Data1!L50,"")</f>
        <v/>
      </c>
      <c r="M48" s="1" t="str">
        <f>IF(Data1!M50&gt;0,Data1!M50-4,"")</f>
        <v/>
      </c>
      <c r="N48" s="1" t="str">
        <f>IF(Data1!N50&gt;0,Data1!N50-4,"")</f>
        <v/>
      </c>
      <c r="O48" s="1" t="str">
        <f>IF(Data1!O50&gt;0,Data1!O50-4,"")</f>
        <v/>
      </c>
      <c r="P48" s="1" t="str">
        <f>IF(Data1!P50&gt;0,Data1!P50-4,"")</f>
        <v/>
      </c>
      <c r="Q48" s="1" t="str">
        <f>IF(Data1!Q50&gt;0,4-Data1!Q50,"")</f>
        <v/>
      </c>
      <c r="R48" s="1" t="str">
        <f>IF(Data1!R50&gt;0,4-Data1!R50,"")</f>
        <v/>
      </c>
      <c r="S48" s="1" t="str">
        <f>IF(Data1!S50&gt;0,4-Data1!S50,"")</f>
        <v/>
      </c>
      <c r="T48" s="1" t="str">
        <f>IF(Data1!T50&gt;0,Data1!T50-4,"")</f>
        <v/>
      </c>
      <c r="U48" s="1" t="str">
        <f>IF(Data1!U50&gt;0,4-Data1!U50,"")</f>
        <v/>
      </c>
      <c r="V48" s="1" t="str">
        <f>IF(Data1!V50&gt;0,Data1!V50-4,"")</f>
        <v/>
      </c>
      <c r="W48" s="1" t="str">
        <f>IF(Data1!W50&gt;0,4-Data1!W50,"")</f>
        <v/>
      </c>
      <c r="X48" s="1" t="str">
        <f>IF(Data1!X50&gt;0,4-Data1!X50,"")</f>
        <v/>
      </c>
      <c r="Y48" s="1" t="str">
        <f>IF(Data1!Y50&gt;0,4-Data1!Y50,"")</f>
        <v/>
      </c>
      <c r="Z48" s="1" t="str">
        <f>IF(Data1!Z50&gt;0,Data1!Z50-4,"")</f>
        <v/>
      </c>
      <c r="AC48" s="2" t="str">
        <f t="shared" si="0"/>
        <v/>
      </c>
      <c r="AD48" s="2" t="str">
        <f t="shared" si="1"/>
        <v/>
      </c>
      <c r="AE48" s="2" t="str">
        <f t="shared" si="2"/>
        <v/>
      </c>
      <c r="AF48" s="2" t="str">
        <f t="shared" si="3"/>
        <v/>
      </c>
      <c r="AG48" s="2" t="str">
        <f t="shared" si="4"/>
        <v/>
      </c>
      <c r="AH48" s="2" t="str">
        <f t="shared" si="5"/>
        <v/>
      </c>
    </row>
    <row r="49" spans="1:34">
      <c r="A49" s="1" t="str">
        <f>IF(Data1!A51&gt;0,Data1!A51-4,"")</f>
        <v/>
      </c>
      <c r="B49" s="1" t="str">
        <f>IF(Data1!B51&gt;0,Data1!B51-4,"")</f>
        <v/>
      </c>
      <c r="C49" s="1" t="str">
        <f>IF(Data1!C51&gt;0,4-Data1!C51,"")</f>
        <v/>
      </c>
      <c r="D49" s="1" t="str">
        <f>IF(Data1!D51&gt;0,4-Data1!D51,"")</f>
        <v/>
      </c>
      <c r="E49" s="1" t="str">
        <f>IF(Data1!E51&gt;0,4-Data1!E51,"")</f>
        <v/>
      </c>
      <c r="F49" s="1" t="str">
        <f>IF(Data1!F51&gt;0,Data1!F51-4,"")</f>
        <v/>
      </c>
      <c r="G49" s="1" t="str">
        <f>IF(Data1!G51&gt;0,Data1!G51-4,"")</f>
        <v/>
      </c>
      <c r="H49" s="1" t="str">
        <f>IF(Data1!H51&gt;0,Data1!H51-4,"")</f>
        <v/>
      </c>
      <c r="I49" s="1" t="str">
        <f>IF(Data1!I51&gt;0,4-Data1!I51,"")</f>
        <v/>
      </c>
      <c r="J49" s="1" t="str">
        <f>IF(Data1!J51&gt;0,4-Data1!J51,"")</f>
        <v/>
      </c>
      <c r="K49" s="1" t="str">
        <f>IF(Data1!K51&gt;0,Data1!K51-4,"")</f>
        <v/>
      </c>
      <c r="L49" s="1" t="str">
        <f>IF(Data1!L51&gt;0,4-Data1!L51,"")</f>
        <v/>
      </c>
      <c r="M49" s="1" t="str">
        <f>IF(Data1!M51&gt;0,Data1!M51-4,"")</f>
        <v/>
      </c>
      <c r="N49" s="1" t="str">
        <f>IF(Data1!N51&gt;0,Data1!N51-4,"")</f>
        <v/>
      </c>
      <c r="O49" s="1" t="str">
        <f>IF(Data1!O51&gt;0,Data1!O51-4,"")</f>
        <v/>
      </c>
      <c r="P49" s="1" t="str">
        <f>IF(Data1!P51&gt;0,Data1!P51-4,"")</f>
        <v/>
      </c>
      <c r="Q49" s="1" t="str">
        <f>IF(Data1!Q51&gt;0,4-Data1!Q51,"")</f>
        <v/>
      </c>
      <c r="R49" s="1" t="str">
        <f>IF(Data1!R51&gt;0,4-Data1!R51,"")</f>
        <v/>
      </c>
      <c r="S49" s="1" t="str">
        <f>IF(Data1!S51&gt;0,4-Data1!S51,"")</f>
        <v/>
      </c>
      <c r="T49" s="1" t="str">
        <f>IF(Data1!T51&gt;0,Data1!T51-4,"")</f>
        <v/>
      </c>
      <c r="U49" s="1" t="str">
        <f>IF(Data1!U51&gt;0,4-Data1!U51,"")</f>
        <v/>
      </c>
      <c r="V49" s="1" t="str">
        <f>IF(Data1!V51&gt;0,Data1!V51-4,"")</f>
        <v/>
      </c>
      <c r="W49" s="1" t="str">
        <f>IF(Data1!W51&gt;0,4-Data1!W51,"")</f>
        <v/>
      </c>
      <c r="X49" s="1" t="str">
        <f>IF(Data1!X51&gt;0,4-Data1!X51,"")</f>
        <v/>
      </c>
      <c r="Y49" s="1" t="str">
        <f>IF(Data1!Y51&gt;0,4-Data1!Y51,"")</f>
        <v/>
      </c>
      <c r="Z49" s="1" t="str">
        <f>IF(Data1!Z51&gt;0,Data1!Z51-4,"")</f>
        <v/>
      </c>
      <c r="AC49" s="2" t="str">
        <f t="shared" si="0"/>
        <v/>
      </c>
      <c r="AD49" s="2" t="str">
        <f t="shared" si="1"/>
        <v/>
      </c>
      <c r="AE49" s="2" t="str">
        <f t="shared" si="2"/>
        <v/>
      </c>
      <c r="AF49" s="2" t="str">
        <f t="shared" si="3"/>
        <v/>
      </c>
      <c r="AG49" s="2" t="str">
        <f t="shared" si="4"/>
        <v/>
      </c>
      <c r="AH49" s="2" t="str">
        <f t="shared" si="5"/>
        <v/>
      </c>
    </row>
    <row r="50" spans="1:34">
      <c r="A50" s="1" t="str">
        <f>IF(Data1!A52&gt;0,Data1!A52-4,"")</f>
        <v/>
      </c>
      <c r="B50" s="1" t="str">
        <f>IF(Data1!B52&gt;0,Data1!B52-4,"")</f>
        <v/>
      </c>
      <c r="C50" s="1" t="str">
        <f>IF(Data1!C52&gt;0,4-Data1!C52,"")</f>
        <v/>
      </c>
      <c r="D50" s="1" t="str">
        <f>IF(Data1!D52&gt;0,4-Data1!D52,"")</f>
        <v/>
      </c>
      <c r="E50" s="1" t="str">
        <f>IF(Data1!E52&gt;0,4-Data1!E52,"")</f>
        <v/>
      </c>
      <c r="F50" s="1" t="str">
        <f>IF(Data1!F52&gt;0,Data1!F52-4,"")</f>
        <v/>
      </c>
      <c r="G50" s="1" t="str">
        <f>IF(Data1!G52&gt;0,Data1!G52-4,"")</f>
        <v/>
      </c>
      <c r="H50" s="1" t="str">
        <f>IF(Data1!H52&gt;0,Data1!H52-4,"")</f>
        <v/>
      </c>
      <c r="I50" s="1" t="str">
        <f>IF(Data1!I52&gt;0,4-Data1!I52,"")</f>
        <v/>
      </c>
      <c r="J50" s="1" t="str">
        <f>IF(Data1!J52&gt;0,4-Data1!J52,"")</f>
        <v/>
      </c>
      <c r="K50" s="1" t="str">
        <f>IF(Data1!K52&gt;0,Data1!K52-4,"")</f>
        <v/>
      </c>
      <c r="L50" s="1" t="str">
        <f>IF(Data1!L52&gt;0,4-Data1!L52,"")</f>
        <v/>
      </c>
      <c r="M50" s="1" t="str">
        <f>IF(Data1!M52&gt;0,Data1!M52-4,"")</f>
        <v/>
      </c>
      <c r="N50" s="1" t="str">
        <f>IF(Data1!N52&gt;0,Data1!N52-4,"")</f>
        <v/>
      </c>
      <c r="O50" s="1" t="str">
        <f>IF(Data1!O52&gt;0,Data1!O52-4,"")</f>
        <v/>
      </c>
      <c r="P50" s="1" t="str">
        <f>IF(Data1!P52&gt;0,Data1!P52-4,"")</f>
        <v/>
      </c>
      <c r="Q50" s="1" t="str">
        <f>IF(Data1!Q52&gt;0,4-Data1!Q52,"")</f>
        <v/>
      </c>
      <c r="R50" s="1" t="str">
        <f>IF(Data1!R52&gt;0,4-Data1!R52,"")</f>
        <v/>
      </c>
      <c r="S50" s="1" t="str">
        <f>IF(Data1!S52&gt;0,4-Data1!S52,"")</f>
        <v/>
      </c>
      <c r="T50" s="1" t="str">
        <f>IF(Data1!T52&gt;0,Data1!T52-4,"")</f>
        <v/>
      </c>
      <c r="U50" s="1" t="str">
        <f>IF(Data1!U52&gt;0,4-Data1!U52,"")</f>
        <v/>
      </c>
      <c r="V50" s="1" t="str">
        <f>IF(Data1!V52&gt;0,Data1!V52-4,"")</f>
        <v/>
      </c>
      <c r="W50" s="1" t="str">
        <f>IF(Data1!W52&gt;0,4-Data1!W52,"")</f>
        <v/>
      </c>
      <c r="X50" s="1" t="str">
        <f>IF(Data1!X52&gt;0,4-Data1!X52,"")</f>
        <v/>
      </c>
      <c r="Y50" s="1" t="str">
        <f>IF(Data1!Y52&gt;0,4-Data1!Y52,"")</f>
        <v/>
      </c>
      <c r="Z50" s="1" t="str">
        <f>IF(Data1!Z52&gt;0,Data1!Z52-4,"")</f>
        <v/>
      </c>
      <c r="AC50" s="2" t="str">
        <f t="shared" si="0"/>
        <v/>
      </c>
      <c r="AD50" s="2" t="str">
        <f t="shared" si="1"/>
        <v/>
      </c>
      <c r="AE50" s="2" t="str">
        <f t="shared" si="2"/>
        <v/>
      </c>
      <c r="AF50" s="2" t="str">
        <f t="shared" si="3"/>
        <v/>
      </c>
      <c r="AG50" s="2" t="str">
        <f t="shared" si="4"/>
        <v/>
      </c>
      <c r="AH50" s="2" t="str">
        <f t="shared" si="5"/>
        <v/>
      </c>
    </row>
    <row r="51" spans="1:34">
      <c r="A51" s="1" t="str">
        <f>IF(Data1!A53&gt;0,Data1!A53-4,"")</f>
        <v/>
      </c>
      <c r="B51" s="1" t="str">
        <f>IF(Data1!B53&gt;0,Data1!B53-4,"")</f>
        <v/>
      </c>
      <c r="C51" s="1" t="str">
        <f>IF(Data1!C53&gt;0,4-Data1!C53,"")</f>
        <v/>
      </c>
      <c r="D51" s="1" t="str">
        <f>IF(Data1!D53&gt;0,4-Data1!D53,"")</f>
        <v/>
      </c>
      <c r="E51" s="1" t="str">
        <f>IF(Data1!E53&gt;0,4-Data1!E53,"")</f>
        <v/>
      </c>
      <c r="F51" s="1" t="str">
        <f>IF(Data1!F53&gt;0,Data1!F53-4,"")</f>
        <v/>
      </c>
      <c r="G51" s="1" t="str">
        <f>IF(Data1!G53&gt;0,Data1!G53-4,"")</f>
        <v/>
      </c>
      <c r="H51" s="1" t="str">
        <f>IF(Data1!H53&gt;0,Data1!H53-4,"")</f>
        <v/>
      </c>
      <c r="I51" s="1" t="str">
        <f>IF(Data1!I53&gt;0,4-Data1!I53,"")</f>
        <v/>
      </c>
      <c r="J51" s="1" t="str">
        <f>IF(Data1!J53&gt;0,4-Data1!J53,"")</f>
        <v/>
      </c>
      <c r="K51" s="1" t="str">
        <f>IF(Data1!K53&gt;0,Data1!K53-4,"")</f>
        <v/>
      </c>
      <c r="L51" s="1" t="str">
        <f>IF(Data1!L53&gt;0,4-Data1!L53,"")</f>
        <v/>
      </c>
      <c r="M51" s="1" t="str">
        <f>IF(Data1!M53&gt;0,Data1!M53-4,"")</f>
        <v/>
      </c>
      <c r="N51" s="1" t="str">
        <f>IF(Data1!N53&gt;0,Data1!N53-4,"")</f>
        <v/>
      </c>
      <c r="O51" s="1" t="str">
        <f>IF(Data1!O53&gt;0,Data1!O53-4,"")</f>
        <v/>
      </c>
      <c r="P51" s="1" t="str">
        <f>IF(Data1!P53&gt;0,Data1!P53-4,"")</f>
        <v/>
      </c>
      <c r="Q51" s="1" t="str">
        <f>IF(Data1!Q53&gt;0,4-Data1!Q53,"")</f>
        <v/>
      </c>
      <c r="R51" s="1" t="str">
        <f>IF(Data1!R53&gt;0,4-Data1!R53,"")</f>
        <v/>
      </c>
      <c r="S51" s="1" t="str">
        <f>IF(Data1!S53&gt;0,4-Data1!S53,"")</f>
        <v/>
      </c>
      <c r="T51" s="1" t="str">
        <f>IF(Data1!T53&gt;0,Data1!T53-4,"")</f>
        <v/>
      </c>
      <c r="U51" s="1" t="str">
        <f>IF(Data1!U53&gt;0,4-Data1!U53,"")</f>
        <v/>
      </c>
      <c r="V51" s="1" t="str">
        <f>IF(Data1!V53&gt;0,Data1!V53-4,"")</f>
        <v/>
      </c>
      <c r="W51" s="1" t="str">
        <f>IF(Data1!W53&gt;0,4-Data1!W53,"")</f>
        <v/>
      </c>
      <c r="X51" s="1" t="str">
        <f>IF(Data1!X53&gt;0,4-Data1!X53,"")</f>
        <v/>
      </c>
      <c r="Y51" s="1" t="str">
        <f>IF(Data1!Y53&gt;0,4-Data1!Y53,"")</f>
        <v/>
      </c>
      <c r="Z51" s="1" t="str">
        <f>IF(Data1!Z53&gt;0,Data1!Z53-4,"")</f>
        <v/>
      </c>
      <c r="AC51" s="2" t="str">
        <f t="shared" si="0"/>
        <v/>
      </c>
      <c r="AD51" s="2" t="str">
        <f t="shared" si="1"/>
        <v/>
      </c>
      <c r="AE51" s="2" t="str">
        <f t="shared" si="2"/>
        <v/>
      </c>
      <c r="AF51" s="2" t="str">
        <f t="shared" si="3"/>
        <v/>
      </c>
      <c r="AG51" s="2" t="str">
        <f t="shared" si="4"/>
        <v/>
      </c>
      <c r="AH51" s="2" t="str">
        <f t="shared" si="5"/>
        <v/>
      </c>
    </row>
    <row r="52" spans="1:34">
      <c r="A52" s="1" t="str">
        <f>IF(Data1!A54&gt;0,Data1!A54-4,"")</f>
        <v/>
      </c>
      <c r="B52" s="1" t="str">
        <f>IF(Data1!B54&gt;0,Data1!B54-4,"")</f>
        <v/>
      </c>
      <c r="C52" s="1" t="str">
        <f>IF(Data1!C54&gt;0,4-Data1!C54,"")</f>
        <v/>
      </c>
      <c r="D52" s="1" t="str">
        <f>IF(Data1!D54&gt;0,4-Data1!D54,"")</f>
        <v/>
      </c>
      <c r="E52" s="1" t="str">
        <f>IF(Data1!E54&gt;0,4-Data1!E54,"")</f>
        <v/>
      </c>
      <c r="F52" s="1" t="str">
        <f>IF(Data1!F54&gt;0,Data1!F54-4,"")</f>
        <v/>
      </c>
      <c r="G52" s="1" t="str">
        <f>IF(Data1!G54&gt;0,Data1!G54-4,"")</f>
        <v/>
      </c>
      <c r="H52" s="1" t="str">
        <f>IF(Data1!H54&gt;0,Data1!H54-4,"")</f>
        <v/>
      </c>
      <c r="I52" s="1" t="str">
        <f>IF(Data1!I54&gt;0,4-Data1!I54,"")</f>
        <v/>
      </c>
      <c r="J52" s="1" t="str">
        <f>IF(Data1!J54&gt;0,4-Data1!J54,"")</f>
        <v/>
      </c>
      <c r="K52" s="1" t="str">
        <f>IF(Data1!K54&gt;0,Data1!K54-4,"")</f>
        <v/>
      </c>
      <c r="L52" s="1" t="str">
        <f>IF(Data1!L54&gt;0,4-Data1!L54,"")</f>
        <v/>
      </c>
      <c r="M52" s="1" t="str">
        <f>IF(Data1!M54&gt;0,Data1!M54-4,"")</f>
        <v/>
      </c>
      <c r="N52" s="1" t="str">
        <f>IF(Data1!N54&gt;0,Data1!N54-4,"")</f>
        <v/>
      </c>
      <c r="O52" s="1" t="str">
        <f>IF(Data1!O54&gt;0,Data1!O54-4,"")</f>
        <v/>
      </c>
      <c r="P52" s="1" t="str">
        <f>IF(Data1!P54&gt;0,Data1!P54-4,"")</f>
        <v/>
      </c>
      <c r="Q52" s="1" t="str">
        <f>IF(Data1!Q54&gt;0,4-Data1!Q54,"")</f>
        <v/>
      </c>
      <c r="R52" s="1" t="str">
        <f>IF(Data1!R54&gt;0,4-Data1!R54,"")</f>
        <v/>
      </c>
      <c r="S52" s="1" t="str">
        <f>IF(Data1!S54&gt;0,4-Data1!S54,"")</f>
        <v/>
      </c>
      <c r="T52" s="1" t="str">
        <f>IF(Data1!T54&gt;0,Data1!T54-4,"")</f>
        <v/>
      </c>
      <c r="U52" s="1" t="str">
        <f>IF(Data1!U54&gt;0,4-Data1!U54,"")</f>
        <v/>
      </c>
      <c r="V52" s="1" t="str">
        <f>IF(Data1!V54&gt;0,Data1!V54-4,"")</f>
        <v/>
      </c>
      <c r="W52" s="1" t="str">
        <f>IF(Data1!W54&gt;0,4-Data1!W54,"")</f>
        <v/>
      </c>
      <c r="X52" s="1" t="str">
        <f>IF(Data1!X54&gt;0,4-Data1!X54,"")</f>
        <v/>
      </c>
      <c r="Y52" s="1" t="str">
        <f>IF(Data1!Y54&gt;0,4-Data1!Y54,"")</f>
        <v/>
      </c>
      <c r="Z52" s="1" t="str">
        <f>IF(Data1!Z54&gt;0,Data1!Z54-4,"")</f>
        <v/>
      </c>
      <c r="AC52" s="2" t="str">
        <f t="shared" si="0"/>
        <v/>
      </c>
      <c r="AD52" s="2" t="str">
        <f t="shared" si="1"/>
        <v/>
      </c>
      <c r="AE52" s="2" t="str">
        <f t="shared" si="2"/>
        <v/>
      </c>
      <c r="AF52" s="2" t="str">
        <f t="shared" si="3"/>
        <v/>
      </c>
      <c r="AG52" s="2" t="str">
        <f t="shared" si="4"/>
        <v/>
      </c>
      <c r="AH52" s="2" t="str">
        <f t="shared" si="5"/>
        <v/>
      </c>
    </row>
    <row r="53" spans="1:34">
      <c r="A53" s="1" t="str">
        <f>IF(Data1!A55&gt;0,Data1!A55-4,"")</f>
        <v/>
      </c>
      <c r="B53" s="1" t="str">
        <f>IF(Data1!B55&gt;0,Data1!B55-4,"")</f>
        <v/>
      </c>
      <c r="C53" s="1" t="str">
        <f>IF(Data1!C55&gt;0,4-Data1!C55,"")</f>
        <v/>
      </c>
      <c r="D53" s="1" t="str">
        <f>IF(Data1!D55&gt;0,4-Data1!D55,"")</f>
        <v/>
      </c>
      <c r="E53" s="1" t="str">
        <f>IF(Data1!E55&gt;0,4-Data1!E55,"")</f>
        <v/>
      </c>
      <c r="F53" s="1" t="str">
        <f>IF(Data1!F55&gt;0,Data1!F55-4,"")</f>
        <v/>
      </c>
      <c r="G53" s="1" t="str">
        <f>IF(Data1!G55&gt;0,Data1!G55-4,"")</f>
        <v/>
      </c>
      <c r="H53" s="1" t="str">
        <f>IF(Data1!H55&gt;0,Data1!H55-4,"")</f>
        <v/>
      </c>
      <c r="I53" s="1" t="str">
        <f>IF(Data1!I55&gt;0,4-Data1!I55,"")</f>
        <v/>
      </c>
      <c r="J53" s="1" t="str">
        <f>IF(Data1!J55&gt;0,4-Data1!J55,"")</f>
        <v/>
      </c>
      <c r="K53" s="1" t="str">
        <f>IF(Data1!K55&gt;0,Data1!K55-4,"")</f>
        <v/>
      </c>
      <c r="L53" s="1" t="str">
        <f>IF(Data1!L55&gt;0,4-Data1!L55,"")</f>
        <v/>
      </c>
      <c r="M53" s="1" t="str">
        <f>IF(Data1!M55&gt;0,Data1!M55-4,"")</f>
        <v/>
      </c>
      <c r="N53" s="1" t="str">
        <f>IF(Data1!N55&gt;0,Data1!N55-4,"")</f>
        <v/>
      </c>
      <c r="O53" s="1" t="str">
        <f>IF(Data1!O55&gt;0,Data1!O55-4,"")</f>
        <v/>
      </c>
      <c r="P53" s="1" t="str">
        <f>IF(Data1!P55&gt;0,Data1!P55-4,"")</f>
        <v/>
      </c>
      <c r="Q53" s="1" t="str">
        <f>IF(Data1!Q55&gt;0,4-Data1!Q55,"")</f>
        <v/>
      </c>
      <c r="R53" s="1" t="str">
        <f>IF(Data1!R55&gt;0,4-Data1!R55,"")</f>
        <v/>
      </c>
      <c r="S53" s="1" t="str">
        <f>IF(Data1!S55&gt;0,4-Data1!S55,"")</f>
        <v/>
      </c>
      <c r="T53" s="1" t="str">
        <f>IF(Data1!T55&gt;0,Data1!T55-4,"")</f>
        <v/>
      </c>
      <c r="U53" s="1" t="str">
        <f>IF(Data1!U55&gt;0,4-Data1!U55,"")</f>
        <v/>
      </c>
      <c r="V53" s="1" t="str">
        <f>IF(Data1!V55&gt;0,Data1!V55-4,"")</f>
        <v/>
      </c>
      <c r="W53" s="1" t="str">
        <f>IF(Data1!W55&gt;0,4-Data1!W55,"")</f>
        <v/>
      </c>
      <c r="X53" s="1" t="str">
        <f>IF(Data1!X55&gt;0,4-Data1!X55,"")</f>
        <v/>
      </c>
      <c r="Y53" s="1" t="str">
        <f>IF(Data1!Y55&gt;0,4-Data1!Y55,"")</f>
        <v/>
      </c>
      <c r="Z53" s="1" t="str">
        <f>IF(Data1!Z55&gt;0,Data1!Z55-4,"")</f>
        <v/>
      </c>
      <c r="AC53" s="2" t="str">
        <f t="shared" si="0"/>
        <v/>
      </c>
      <c r="AD53" s="2" t="str">
        <f t="shared" si="1"/>
        <v/>
      </c>
      <c r="AE53" s="2" t="str">
        <f t="shared" si="2"/>
        <v/>
      </c>
      <c r="AF53" s="2" t="str">
        <f t="shared" si="3"/>
        <v/>
      </c>
      <c r="AG53" s="2" t="str">
        <f t="shared" si="4"/>
        <v/>
      </c>
      <c r="AH53" s="2" t="str">
        <f t="shared" si="5"/>
        <v/>
      </c>
    </row>
    <row r="54" spans="1:34">
      <c r="A54" s="1" t="str">
        <f>IF(Data1!A56&gt;0,Data1!A56-4,"")</f>
        <v/>
      </c>
      <c r="B54" s="1" t="str">
        <f>IF(Data1!B56&gt;0,Data1!B56-4,"")</f>
        <v/>
      </c>
      <c r="C54" s="1" t="str">
        <f>IF(Data1!C56&gt;0,4-Data1!C56,"")</f>
        <v/>
      </c>
      <c r="D54" s="1" t="str">
        <f>IF(Data1!D56&gt;0,4-Data1!D56,"")</f>
        <v/>
      </c>
      <c r="E54" s="1" t="str">
        <f>IF(Data1!E56&gt;0,4-Data1!E56,"")</f>
        <v/>
      </c>
      <c r="F54" s="1" t="str">
        <f>IF(Data1!F56&gt;0,Data1!F56-4,"")</f>
        <v/>
      </c>
      <c r="G54" s="1" t="str">
        <f>IF(Data1!G56&gt;0,Data1!G56-4,"")</f>
        <v/>
      </c>
      <c r="H54" s="1" t="str">
        <f>IF(Data1!H56&gt;0,Data1!H56-4,"")</f>
        <v/>
      </c>
      <c r="I54" s="1" t="str">
        <f>IF(Data1!I56&gt;0,4-Data1!I56,"")</f>
        <v/>
      </c>
      <c r="J54" s="1" t="str">
        <f>IF(Data1!J56&gt;0,4-Data1!J56,"")</f>
        <v/>
      </c>
      <c r="K54" s="1" t="str">
        <f>IF(Data1!K56&gt;0,Data1!K56-4,"")</f>
        <v/>
      </c>
      <c r="L54" s="1" t="str">
        <f>IF(Data1!L56&gt;0,4-Data1!L56,"")</f>
        <v/>
      </c>
      <c r="M54" s="1" t="str">
        <f>IF(Data1!M56&gt;0,Data1!M56-4,"")</f>
        <v/>
      </c>
      <c r="N54" s="1" t="str">
        <f>IF(Data1!N56&gt;0,Data1!N56-4,"")</f>
        <v/>
      </c>
      <c r="O54" s="1" t="str">
        <f>IF(Data1!O56&gt;0,Data1!O56-4,"")</f>
        <v/>
      </c>
      <c r="P54" s="1" t="str">
        <f>IF(Data1!P56&gt;0,Data1!P56-4,"")</f>
        <v/>
      </c>
      <c r="Q54" s="1" t="str">
        <f>IF(Data1!Q56&gt;0,4-Data1!Q56,"")</f>
        <v/>
      </c>
      <c r="R54" s="1" t="str">
        <f>IF(Data1!R56&gt;0,4-Data1!R56,"")</f>
        <v/>
      </c>
      <c r="S54" s="1" t="str">
        <f>IF(Data1!S56&gt;0,4-Data1!S56,"")</f>
        <v/>
      </c>
      <c r="T54" s="1" t="str">
        <f>IF(Data1!T56&gt;0,Data1!T56-4,"")</f>
        <v/>
      </c>
      <c r="U54" s="1" t="str">
        <f>IF(Data1!U56&gt;0,4-Data1!U56,"")</f>
        <v/>
      </c>
      <c r="V54" s="1" t="str">
        <f>IF(Data1!V56&gt;0,Data1!V56-4,"")</f>
        <v/>
      </c>
      <c r="W54" s="1" t="str">
        <f>IF(Data1!W56&gt;0,4-Data1!W56,"")</f>
        <v/>
      </c>
      <c r="X54" s="1" t="str">
        <f>IF(Data1!X56&gt;0,4-Data1!X56,"")</f>
        <v/>
      </c>
      <c r="Y54" s="1" t="str">
        <f>IF(Data1!Y56&gt;0,4-Data1!Y56,"")</f>
        <v/>
      </c>
      <c r="Z54" s="1" t="str">
        <f>IF(Data1!Z56&gt;0,Data1!Z56-4,"")</f>
        <v/>
      </c>
      <c r="AC54" s="2" t="str">
        <f t="shared" si="0"/>
        <v/>
      </c>
      <c r="AD54" s="2" t="str">
        <f t="shared" si="1"/>
        <v/>
      </c>
      <c r="AE54" s="2" t="str">
        <f t="shared" si="2"/>
        <v/>
      </c>
      <c r="AF54" s="2" t="str">
        <f t="shared" si="3"/>
        <v/>
      </c>
      <c r="AG54" s="2" t="str">
        <f t="shared" si="4"/>
        <v/>
      </c>
      <c r="AH54" s="2" t="str">
        <f t="shared" si="5"/>
        <v/>
      </c>
    </row>
    <row r="55" spans="1:34">
      <c r="A55" s="1" t="str">
        <f>IF(Data1!A57&gt;0,Data1!A57-4,"")</f>
        <v/>
      </c>
      <c r="B55" s="1" t="str">
        <f>IF(Data1!B57&gt;0,Data1!B57-4,"")</f>
        <v/>
      </c>
      <c r="C55" s="1" t="str">
        <f>IF(Data1!C57&gt;0,4-Data1!C57,"")</f>
        <v/>
      </c>
      <c r="D55" s="1" t="str">
        <f>IF(Data1!D57&gt;0,4-Data1!D57,"")</f>
        <v/>
      </c>
      <c r="E55" s="1" t="str">
        <f>IF(Data1!E57&gt;0,4-Data1!E57,"")</f>
        <v/>
      </c>
      <c r="F55" s="1" t="str">
        <f>IF(Data1!F57&gt;0,Data1!F57-4,"")</f>
        <v/>
      </c>
      <c r="G55" s="1" t="str">
        <f>IF(Data1!G57&gt;0,Data1!G57-4,"")</f>
        <v/>
      </c>
      <c r="H55" s="1" t="str">
        <f>IF(Data1!H57&gt;0,Data1!H57-4,"")</f>
        <v/>
      </c>
      <c r="I55" s="1" t="str">
        <f>IF(Data1!I57&gt;0,4-Data1!I57,"")</f>
        <v/>
      </c>
      <c r="J55" s="1" t="str">
        <f>IF(Data1!J57&gt;0,4-Data1!J57,"")</f>
        <v/>
      </c>
      <c r="K55" s="1" t="str">
        <f>IF(Data1!K57&gt;0,Data1!K57-4,"")</f>
        <v/>
      </c>
      <c r="L55" s="1" t="str">
        <f>IF(Data1!L57&gt;0,4-Data1!L57,"")</f>
        <v/>
      </c>
      <c r="M55" s="1" t="str">
        <f>IF(Data1!M57&gt;0,Data1!M57-4,"")</f>
        <v/>
      </c>
      <c r="N55" s="1" t="str">
        <f>IF(Data1!N57&gt;0,Data1!N57-4,"")</f>
        <v/>
      </c>
      <c r="O55" s="1" t="str">
        <f>IF(Data1!O57&gt;0,Data1!O57-4,"")</f>
        <v/>
      </c>
      <c r="P55" s="1" t="str">
        <f>IF(Data1!P57&gt;0,Data1!P57-4,"")</f>
        <v/>
      </c>
      <c r="Q55" s="1" t="str">
        <f>IF(Data1!Q57&gt;0,4-Data1!Q57,"")</f>
        <v/>
      </c>
      <c r="R55" s="1" t="str">
        <f>IF(Data1!R57&gt;0,4-Data1!R57,"")</f>
        <v/>
      </c>
      <c r="S55" s="1" t="str">
        <f>IF(Data1!S57&gt;0,4-Data1!S57,"")</f>
        <v/>
      </c>
      <c r="T55" s="1" t="str">
        <f>IF(Data1!T57&gt;0,Data1!T57-4,"")</f>
        <v/>
      </c>
      <c r="U55" s="1" t="str">
        <f>IF(Data1!U57&gt;0,4-Data1!U57,"")</f>
        <v/>
      </c>
      <c r="V55" s="1" t="str">
        <f>IF(Data1!V57&gt;0,Data1!V57-4,"")</f>
        <v/>
      </c>
      <c r="W55" s="1" t="str">
        <f>IF(Data1!W57&gt;0,4-Data1!W57,"")</f>
        <v/>
      </c>
      <c r="X55" s="1" t="str">
        <f>IF(Data1!X57&gt;0,4-Data1!X57,"")</f>
        <v/>
      </c>
      <c r="Y55" s="1" t="str">
        <f>IF(Data1!Y57&gt;0,4-Data1!Y57,"")</f>
        <v/>
      </c>
      <c r="Z55" s="1" t="str">
        <f>IF(Data1!Z57&gt;0,Data1!Z57-4,"")</f>
        <v/>
      </c>
      <c r="AC55" s="2" t="str">
        <f t="shared" si="0"/>
        <v/>
      </c>
      <c r="AD55" s="2" t="str">
        <f t="shared" si="1"/>
        <v/>
      </c>
      <c r="AE55" s="2" t="str">
        <f t="shared" si="2"/>
        <v/>
      </c>
      <c r="AF55" s="2" t="str">
        <f t="shared" si="3"/>
        <v/>
      </c>
      <c r="AG55" s="2" t="str">
        <f t="shared" si="4"/>
        <v/>
      </c>
      <c r="AH55" s="2" t="str">
        <f t="shared" si="5"/>
        <v/>
      </c>
    </row>
    <row r="56" spans="1:34">
      <c r="A56" s="1" t="str">
        <f>IF(Data1!A58&gt;0,Data1!A58-4,"")</f>
        <v/>
      </c>
      <c r="B56" s="1" t="str">
        <f>IF(Data1!B58&gt;0,Data1!B58-4,"")</f>
        <v/>
      </c>
      <c r="C56" s="1" t="str">
        <f>IF(Data1!C58&gt;0,4-Data1!C58,"")</f>
        <v/>
      </c>
      <c r="D56" s="1" t="str">
        <f>IF(Data1!D58&gt;0,4-Data1!D58,"")</f>
        <v/>
      </c>
      <c r="E56" s="1" t="str">
        <f>IF(Data1!E58&gt;0,4-Data1!E58,"")</f>
        <v/>
      </c>
      <c r="F56" s="1" t="str">
        <f>IF(Data1!F58&gt;0,Data1!F58-4,"")</f>
        <v/>
      </c>
      <c r="G56" s="1" t="str">
        <f>IF(Data1!G58&gt;0,Data1!G58-4,"")</f>
        <v/>
      </c>
      <c r="H56" s="1" t="str">
        <f>IF(Data1!H58&gt;0,Data1!H58-4,"")</f>
        <v/>
      </c>
      <c r="I56" s="1" t="str">
        <f>IF(Data1!I58&gt;0,4-Data1!I58,"")</f>
        <v/>
      </c>
      <c r="J56" s="1" t="str">
        <f>IF(Data1!J58&gt;0,4-Data1!J58,"")</f>
        <v/>
      </c>
      <c r="K56" s="1" t="str">
        <f>IF(Data1!K58&gt;0,Data1!K58-4,"")</f>
        <v/>
      </c>
      <c r="L56" s="1" t="str">
        <f>IF(Data1!L58&gt;0,4-Data1!L58,"")</f>
        <v/>
      </c>
      <c r="M56" s="1" t="str">
        <f>IF(Data1!M58&gt;0,Data1!M58-4,"")</f>
        <v/>
      </c>
      <c r="N56" s="1" t="str">
        <f>IF(Data1!N58&gt;0,Data1!N58-4,"")</f>
        <v/>
      </c>
      <c r="O56" s="1" t="str">
        <f>IF(Data1!O58&gt;0,Data1!O58-4,"")</f>
        <v/>
      </c>
      <c r="P56" s="1" t="str">
        <f>IF(Data1!P58&gt;0,Data1!P58-4,"")</f>
        <v/>
      </c>
      <c r="Q56" s="1" t="str">
        <f>IF(Data1!Q58&gt;0,4-Data1!Q58,"")</f>
        <v/>
      </c>
      <c r="R56" s="1" t="str">
        <f>IF(Data1!R58&gt;0,4-Data1!R58,"")</f>
        <v/>
      </c>
      <c r="S56" s="1" t="str">
        <f>IF(Data1!S58&gt;0,4-Data1!S58,"")</f>
        <v/>
      </c>
      <c r="T56" s="1" t="str">
        <f>IF(Data1!T58&gt;0,Data1!T58-4,"")</f>
        <v/>
      </c>
      <c r="U56" s="1" t="str">
        <f>IF(Data1!U58&gt;0,4-Data1!U58,"")</f>
        <v/>
      </c>
      <c r="V56" s="1" t="str">
        <f>IF(Data1!V58&gt;0,Data1!V58-4,"")</f>
        <v/>
      </c>
      <c r="W56" s="1" t="str">
        <f>IF(Data1!W58&gt;0,4-Data1!W58,"")</f>
        <v/>
      </c>
      <c r="X56" s="1" t="str">
        <f>IF(Data1!X58&gt;0,4-Data1!X58,"")</f>
        <v/>
      </c>
      <c r="Y56" s="1" t="str">
        <f>IF(Data1!Y58&gt;0,4-Data1!Y58,"")</f>
        <v/>
      </c>
      <c r="Z56" s="1" t="str">
        <f>IF(Data1!Z58&gt;0,Data1!Z58-4,"")</f>
        <v/>
      </c>
      <c r="AC56" s="2" t="str">
        <f t="shared" si="0"/>
        <v/>
      </c>
      <c r="AD56" s="2" t="str">
        <f t="shared" si="1"/>
        <v/>
      </c>
      <c r="AE56" s="2" t="str">
        <f t="shared" si="2"/>
        <v/>
      </c>
      <c r="AF56" s="2" t="str">
        <f t="shared" si="3"/>
        <v/>
      </c>
      <c r="AG56" s="2" t="str">
        <f t="shared" si="4"/>
        <v/>
      </c>
      <c r="AH56" s="2" t="str">
        <f t="shared" si="5"/>
        <v/>
      </c>
    </row>
    <row r="57" spans="1:34">
      <c r="A57" s="1" t="str">
        <f>IF(Data1!A59&gt;0,Data1!A59-4,"")</f>
        <v/>
      </c>
      <c r="B57" s="1" t="str">
        <f>IF(Data1!B59&gt;0,Data1!B59-4,"")</f>
        <v/>
      </c>
      <c r="C57" s="1" t="str">
        <f>IF(Data1!C59&gt;0,4-Data1!C59,"")</f>
        <v/>
      </c>
      <c r="D57" s="1" t="str">
        <f>IF(Data1!D59&gt;0,4-Data1!D59,"")</f>
        <v/>
      </c>
      <c r="E57" s="1" t="str">
        <f>IF(Data1!E59&gt;0,4-Data1!E59,"")</f>
        <v/>
      </c>
      <c r="F57" s="1" t="str">
        <f>IF(Data1!F59&gt;0,Data1!F59-4,"")</f>
        <v/>
      </c>
      <c r="G57" s="1" t="str">
        <f>IF(Data1!G59&gt;0,Data1!G59-4,"")</f>
        <v/>
      </c>
      <c r="H57" s="1" t="str">
        <f>IF(Data1!H59&gt;0,Data1!H59-4,"")</f>
        <v/>
      </c>
      <c r="I57" s="1" t="str">
        <f>IF(Data1!I59&gt;0,4-Data1!I59,"")</f>
        <v/>
      </c>
      <c r="J57" s="1" t="str">
        <f>IF(Data1!J59&gt;0,4-Data1!J59,"")</f>
        <v/>
      </c>
      <c r="K57" s="1" t="str">
        <f>IF(Data1!K59&gt;0,Data1!K59-4,"")</f>
        <v/>
      </c>
      <c r="L57" s="1" t="str">
        <f>IF(Data1!L59&gt;0,4-Data1!L59,"")</f>
        <v/>
      </c>
      <c r="M57" s="1" t="str">
        <f>IF(Data1!M59&gt;0,Data1!M59-4,"")</f>
        <v/>
      </c>
      <c r="N57" s="1" t="str">
        <f>IF(Data1!N59&gt;0,Data1!N59-4,"")</f>
        <v/>
      </c>
      <c r="O57" s="1" t="str">
        <f>IF(Data1!O59&gt;0,Data1!O59-4,"")</f>
        <v/>
      </c>
      <c r="P57" s="1" t="str">
        <f>IF(Data1!P59&gt;0,Data1!P59-4,"")</f>
        <v/>
      </c>
      <c r="Q57" s="1" t="str">
        <f>IF(Data1!Q59&gt;0,4-Data1!Q59,"")</f>
        <v/>
      </c>
      <c r="R57" s="1" t="str">
        <f>IF(Data1!R59&gt;0,4-Data1!R59,"")</f>
        <v/>
      </c>
      <c r="S57" s="1" t="str">
        <f>IF(Data1!S59&gt;0,4-Data1!S59,"")</f>
        <v/>
      </c>
      <c r="T57" s="1" t="str">
        <f>IF(Data1!T59&gt;0,Data1!T59-4,"")</f>
        <v/>
      </c>
      <c r="U57" s="1" t="str">
        <f>IF(Data1!U59&gt;0,4-Data1!U59,"")</f>
        <v/>
      </c>
      <c r="V57" s="1" t="str">
        <f>IF(Data1!V59&gt;0,Data1!V59-4,"")</f>
        <v/>
      </c>
      <c r="W57" s="1" t="str">
        <f>IF(Data1!W59&gt;0,4-Data1!W59,"")</f>
        <v/>
      </c>
      <c r="X57" s="1" t="str">
        <f>IF(Data1!X59&gt;0,4-Data1!X59,"")</f>
        <v/>
      </c>
      <c r="Y57" s="1" t="str">
        <f>IF(Data1!Y59&gt;0,4-Data1!Y59,"")</f>
        <v/>
      </c>
      <c r="Z57" s="1" t="str">
        <f>IF(Data1!Z59&gt;0,Data1!Z59-4,"")</f>
        <v/>
      </c>
      <c r="AC57" s="2" t="str">
        <f t="shared" si="0"/>
        <v/>
      </c>
      <c r="AD57" s="2" t="str">
        <f t="shared" si="1"/>
        <v/>
      </c>
      <c r="AE57" s="2" t="str">
        <f t="shared" si="2"/>
        <v/>
      </c>
      <c r="AF57" s="2" t="str">
        <f t="shared" si="3"/>
        <v/>
      </c>
      <c r="AG57" s="2" t="str">
        <f t="shared" si="4"/>
        <v/>
      </c>
      <c r="AH57" s="2" t="str">
        <f t="shared" si="5"/>
        <v/>
      </c>
    </row>
    <row r="58" spans="1:34">
      <c r="A58" s="1" t="str">
        <f>IF(Data1!A60&gt;0,Data1!A60-4,"")</f>
        <v/>
      </c>
      <c r="B58" s="1" t="str">
        <f>IF(Data1!B60&gt;0,Data1!B60-4,"")</f>
        <v/>
      </c>
      <c r="C58" s="1" t="str">
        <f>IF(Data1!C60&gt;0,4-Data1!C60,"")</f>
        <v/>
      </c>
      <c r="D58" s="1" t="str">
        <f>IF(Data1!D60&gt;0,4-Data1!D60,"")</f>
        <v/>
      </c>
      <c r="E58" s="1" t="str">
        <f>IF(Data1!E60&gt;0,4-Data1!E60,"")</f>
        <v/>
      </c>
      <c r="F58" s="1" t="str">
        <f>IF(Data1!F60&gt;0,Data1!F60-4,"")</f>
        <v/>
      </c>
      <c r="G58" s="1" t="str">
        <f>IF(Data1!G60&gt;0,Data1!G60-4,"")</f>
        <v/>
      </c>
      <c r="H58" s="1" t="str">
        <f>IF(Data1!H60&gt;0,Data1!H60-4,"")</f>
        <v/>
      </c>
      <c r="I58" s="1" t="str">
        <f>IF(Data1!I60&gt;0,4-Data1!I60,"")</f>
        <v/>
      </c>
      <c r="J58" s="1" t="str">
        <f>IF(Data1!J60&gt;0,4-Data1!J60,"")</f>
        <v/>
      </c>
      <c r="K58" s="1" t="str">
        <f>IF(Data1!K60&gt;0,Data1!K60-4,"")</f>
        <v/>
      </c>
      <c r="L58" s="1" t="str">
        <f>IF(Data1!L60&gt;0,4-Data1!L60,"")</f>
        <v/>
      </c>
      <c r="M58" s="1" t="str">
        <f>IF(Data1!M60&gt;0,Data1!M60-4,"")</f>
        <v/>
      </c>
      <c r="N58" s="1" t="str">
        <f>IF(Data1!N60&gt;0,Data1!N60-4,"")</f>
        <v/>
      </c>
      <c r="O58" s="1" t="str">
        <f>IF(Data1!O60&gt;0,Data1!O60-4,"")</f>
        <v/>
      </c>
      <c r="P58" s="1" t="str">
        <f>IF(Data1!P60&gt;0,Data1!P60-4,"")</f>
        <v/>
      </c>
      <c r="Q58" s="1" t="str">
        <f>IF(Data1!Q60&gt;0,4-Data1!Q60,"")</f>
        <v/>
      </c>
      <c r="R58" s="1" t="str">
        <f>IF(Data1!R60&gt;0,4-Data1!R60,"")</f>
        <v/>
      </c>
      <c r="S58" s="1" t="str">
        <f>IF(Data1!S60&gt;0,4-Data1!S60,"")</f>
        <v/>
      </c>
      <c r="T58" s="1" t="str">
        <f>IF(Data1!T60&gt;0,Data1!T60-4,"")</f>
        <v/>
      </c>
      <c r="U58" s="1" t="str">
        <f>IF(Data1!U60&gt;0,4-Data1!U60,"")</f>
        <v/>
      </c>
      <c r="V58" s="1" t="str">
        <f>IF(Data1!V60&gt;0,Data1!V60-4,"")</f>
        <v/>
      </c>
      <c r="W58" s="1" t="str">
        <f>IF(Data1!W60&gt;0,4-Data1!W60,"")</f>
        <v/>
      </c>
      <c r="X58" s="1" t="str">
        <f>IF(Data1!X60&gt;0,4-Data1!X60,"")</f>
        <v/>
      </c>
      <c r="Y58" s="1" t="str">
        <f>IF(Data1!Y60&gt;0,4-Data1!Y60,"")</f>
        <v/>
      </c>
      <c r="Z58" s="1" t="str">
        <f>IF(Data1!Z60&gt;0,Data1!Z60-4,"")</f>
        <v/>
      </c>
      <c r="AC58" s="2" t="str">
        <f t="shared" si="0"/>
        <v/>
      </c>
      <c r="AD58" s="2" t="str">
        <f t="shared" si="1"/>
        <v/>
      </c>
      <c r="AE58" s="2" t="str">
        <f t="shared" si="2"/>
        <v/>
      </c>
      <c r="AF58" s="2" t="str">
        <f t="shared" si="3"/>
        <v/>
      </c>
      <c r="AG58" s="2" t="str">
        <f t="shared" si="4"/>
        <v/>
      </c>
      <c r="AH58" s="2" t="str">
        <f t="shared" si="5"/>
        <v/>
      </c>
    </row>
    <row r="59" spans="1:34">
      <c r="A59" s="1" t="str">
        <f>IF(Data1!A61&gt;0,Data1!A61-4,"")</f>
        <v/>
      </c>
      <c r="B59" s="1" t="str">
        <f>IF(Data1!B61&gt;0,Data1!B61-4,"")</f>
        <v/>
      </c>
      <c r="C59" s="1" t="str">
        <f>IF(Data1!C61&gt;0,4-Data1!C61,"")</f>
        <v/>
      </c>
      <c r="D59" s="1" t="str">
        <f>IF(Data1!D61&gt;0,4-Data1!D61,"")</f>
        <v/>
      </c>
      <c r="E59" s="1" t="str">
        <f>IF(Data1!E61&gt;0,4-Data1!E61,"")</f>
        <v/>
      </c>
      <c r="F59" s="1" t="str">
        <f>IF(Data1!F61&gt;0,Data1!F61-4,"")</f>
        <v/>
      </c>
      <c r="G59" s="1" t="str">
        <f>IF(Data1!G61&gt;0,Data1!G61-4,"")</f>
        <v/>
      </c>
      <c r="H59" s="1" t="str">
        <f>IF(Data1!H61&gt;0,Data1!H61-4,"")</f>
        <v/>
      </c>
      <c r="I59" s="1" t="str">
        <f>IF(Data1!I61&gt;0,4-Data1!I61,"")</f>
        <v/>
      </c>
      <c r="J59" s="1" t="str">
        <f>IF(Data1!J61&gt;0,4-Data1!J61,"")</f>
        <v/>
      </c>
      <c r="K59" s="1" t="str">
        <f>IF(Data1!K61&gt;0,Data1!K61-4,"")</f>
        <v/>
      </c>
      <c r="L59" s="1" t="str">
        <f>IF(Data1!L61&gt;0,4-Data1!L61,"")</f>
        <v/>
      </c>
      <c r="M59" s="1" t="str">
        <f>IF(Data1!M61&gt;0,Data1!M61-4,"")</f>
        <v/>
      </c>
      <c r="N59" s="1" t="str">
        <f>IF(Data1!N61&gt;0,Data1!N61-4,"")</f>
        <v/>
      </c>
      <c r="O59" s="1" t="str">
        <f>IF(Data1!O61&gt;0,Data1!O61-4,"")</f>
        <v/>
      </c>
      <c r="P59" s="1" t="str">
        <f>IF(Data1!P61&gt;0,Data1!P61-4,"")</f>
        <v/>
      </c>
      <c r="Q59" s="1" t="str">
        <f>IF(Data1!Q61&gt;0,4-Data1!Q61,"")</f>
        <v/>
      </c>
      <c r="R59" s="1" t="str">
        <f>IF(Data1!R61&gt;0,4-Data1!R61,"")</f>
        <v/>
      </c>
      <c r="S59" s="1" t="str">
        <f>IF(Data1!S61&gt;0,4-Data1!S61,"")</f>
        <v/>
      </c>
      <c r="T59" s="1" t="str">
        <f>IF(Data1!T61&gt;0,Data1!T61-4,"")</f>
        <v/>
      </c>
      <c r="U59" s="1" t="str">
        <f>IF(Data1!U61&gt;0,4-Data1!U61,"")</f>
        <v/>
      </c>
      <c r="V59" s="1" t="str">
        <f>IF(Data1!V61&gt;0,Data1!V61-4,"")</f>
        <v/>
      </c>
      <c r="W59" s="1" t="str">
        <f>IF(Data1!W61&gt;0,4-Data1!W61,"")</f>
        <v/>
      </c>
      <c r="X59" s="1" t="str">
        <f>IF(Data1!X61&gt;0,4-Data1!X61,"")</f>
        <v/>
      </c>
      <c r="Y59" s="1" t="str">
        <f>IF(Data1!Y61&gt;0,4-Data1!Y61,"")</f>
        <v/>
      </c>
      <c r="Z59" s="1" t="str">
        <f>IF(Data1!Z61&gt;0,Data1!Z61-4,"")</f>
        <v/>
      </c>
      <c r="AC59" s="2" t="str">
        <f t="shared" si="0"/>
        <v/>
      </c>
      <c r="AD59" s="2" t="str">
        <f t="shared" si="1"/>
        <v/>
      </c>
      <c r="AE59" s="2" t="str">
        <f t="shared" si="2"/>
        <v/>
      </c>
      <c r="AF59" s="2" t="str">
        <f t="shared" si="3"/>
        <v/>
      </c>
      <c r="AG59" s="2" t="str">
        <f t="shared" si="4"/>
        <v/>
      </c>
      <c r="AH59" s="2" t="str">
        <f t="shared" si="5"/>
        <v/>
      </c>
    </row>
    <row r="60" spans="1:34">
      <c r="A60" s="1" t="str">
        <f>IF(Data1!A62&gt;0,Data1!A62-4,"")</f>
        <v/>
      </c>
      <c r="B60" s="1" t="str">
        <f>IF(Data1!B62&gt;0,Data1!B62-4,"")</f>
        <v/>
      </c>
      <c r="C60" s="1" t="str">
        <f>IF(Data1!C62&gt;0,4-Data1!C62,"")</f>
        <v/>
      </c>
      <c r="D60" s="1" t="str">
        <f>IF(Data1!D62&gt;0,4-Data1!D62,"")</f>
        <v/>
      </c>
      <c r="E60" s="1" t="str">
        <f>IF(Data1!E62&gt;0,4-Data1!E62,"")</f>
        <v/>
      </c>
      <c r="F60" s="1" t="str">
        <f>IF(Data1!F62&gt;0,Data1!F62-4,"")</f>
        <v/>
      </c>
      <c r="G60" s="1" t="str">
        <f>IF(Data1!G62&gt;0,Data1!G62-4,"")</f>
        <v/>
      </c>
      <c r="H60" s="1" t="str">
        <f>IF(Data1!H62&gt;0,Data1!H62-4,"")</f>
        <v/>
      </c>
      <c r="I60" s="1" t="str">
        <f>IF(Data1!I62&gt;0,4-Data1!I62,"")</f>
        <v/>
      </c>
      <c r="J60" s="1" t="str">
        <f>IF(Data1!J62&gt;0,4-Data1!J62,"")</f>
        <v/>
      </c>
      <c r="K60" s="1" t="str">
        <f>IF(Data1!K62&gt;0,Data1!K62-4,"")</f>
        <v/>
      </c>
      <c r="L60" s="1" t="str">
        <f>IF(Data1!L62&gt;0,4-Data1!L62,"")</f>
        <v/>
      </c>
      <c r="M60" s="1" t="str">
        <f>IF(Data1!M62&gt;0,Data1!M62-4,"")</f>
        <v/>
      </c>
      <c r="N60" s="1" t="str">
        <f>IF(Data1!N62&gt;0,Data1!N62-4,"")</f>
        <v/>
      </c>
      <c r="O60" s="1" t="str">
        <f>IF(Data1!O62&gt;0,Data1!O62-4,"")</f>
        <v/>
      </c>
      <c r="P60" s="1" t="str">
        <f>IF(Data1!P62&gt;0,Data1!P62-4,"")</f>
        <v/>
      </c>
      <c r="Q60" s="1" t="str">
        <f>IF(Data1!Q62&gt;0,4-Data1!Q62,"")</f>
        <v/>
      </c>
      <c r="R60" s="1" t="str">
        <f>IF(Data1!R62&gt;0,4-Data1!R62,"")</f>
        <v/>
      </c>
      <c r="S60" s="1" t="str">
        <f>IF(Data1!S62&gt;0,4-Data1!S62,"")</f>
        <v/>
      </c>
      <c r="T60" s="1" t="str">
        <f>IF(Data1!T62&gt;0,Data1!T62-4,"")</f>
        <v/>
      </c>
      <c r="U60" s="1" t="str">
        <f>IF(Data1!U62&gt;0,4-Data1!U62,"")</f>
        <v/>
      </c>
      <c r="V60" s="1" t="str">
        <f>IF(Data1!V62&gt;0,Data1!V62-4,"")</f>
        <v/>
      </c>
      <c r="W60" s="1" t="str">
        <f>IF(Data1!W62&gt;0,4-Data1!W62,"")</f>
        <v/>
      </c>
      <c r="X60" s="1" t="str">
        <f>IF(Data1!X62&gt;0,4-Data1!X62,"")</f>
        <v/>
      </c>
      <c r="Y60" s="1" t="str">
        <f>IF(Data1!Y62&gt;0,4-Data1!Y62,"")</f>
        <v/>
      </c>
      <c r="Z60" s="1" t="str">
        <f>IF(Data1!Z62&gt;0,Data1!Z62-4,"")</f>
        <v/>
      </c>
      <c r="AC60" s="2" t="str">
        <f t="shared" si="0"/>
        <v/>
      </c>
      <c r="AD60" s="2" t="str">
        <f t="shared" si="1"/>
        <v/>
      </c>
      <c r="AE60" s="2" t="str">
        <f t="shared" si="2"/>
        <v/>
      </c>
      <c r="AF60" s="2" t="str">
        <f t="shared" si="3"/>
        <v/>
      </c>
      <c r="AG60" s="2" t="str">
        <f t="shared" si="4"/>
        <v/>
      </c>
      <c r="AH60" s="2" t="str">
        <f t="shared" si="5"/>
        <v/>
      </c>
    </row>
    <row r="61" spans="1:34">
      <c r="A61" s="1" t="str">
        <f>IF(Data1!A63&gt;0,Data1!A63-4,"")</f>
        <v/>
      </c>
      <c r="B61" s="1" t="str">
        <f>IF(Data1!B63&gt;0,Data1!B63-4,"")</f>
        <v/>
      </c>
      <c r="C61" s="1" t="str">
        <f>IF(Data1!C63&gt;0,4-Data1!C63,"")</f>
        <v/>
      </c>
      <c r="D61" s="1" t="str">
        <f>IF(Data1!D63&gt;0,4-Data1!D63,"")</f>
        <v/>
      </c>
      <c r="E61" s="1" t="str">
        <f>IF(Data1!E63&gt;0,4-Data1!E63,"")</f>
        <v/>
      </c>
      <c r="F61" s="1" t="str">
        <f>IF(Data1!F63&gt;0,Data1!F63-4,"")</f>
        <v/>
      </c>
      <c r="G61" s="1" t="str">
        <f>IF(Data1!G63&gt;0,Data1!G63-4,"")</f>
        <v/>
      </c>
      <c r="H61" s="1" t="str">
        <f>IF(Data1!H63&gt;0,Data1!H63-4,"")</f>
        <v/>
      </c>
      <c r="I61" s="1" t="str">
        <f>IF(Data1!I63&gt;0,4-Data1!I63,"")</f>
        <v/>
      </c>
      <c r="J61" s="1" t="str">
        <f>IF(Data1!J63&gt;0,4-Data1!J63,"")</f>
        <v/>
      </c>
      <c r="K61" s="1" t="str">
        <f>IF(Data1!K63&gt;0,Data1!K63-4,"")</f>
        <v/>
      </c>
      <c r="L61" s="1" t="str">
        <f>IF(Data1!L63&gt;0,4-Data1!L63,"")</f>
        <v/>
      </c>
      <c r="M61" s="1" t="str">
        <f>IF(Data1!M63&gt;0,Data1!M63-4,"")</f>
        <v/>
      </c>
      <c r="N61" s="1" t="str">
        <f>IF(Data1!N63&gt;0,Data1!N63-4,"")</f>
        <v/>
      </c>
      <c r="O61" s="1" t="str">
        <f>IF(Data1!O63&gt;0,Data1!O63-4,"")</f>
        <v/>
      </c>
      <c r="P61" s="1" t="str">
        <f>IF(Data1!P63&gt;0,Data1!P63-4,"")</f>
        <v/>
      </c>
      <c r="Q61" s="1" t="str">
        <f>IF(Data1!Q63&gt;0,4-Data1!Q63,"")</f>
        <v/>
      </c>
      <c r="R61" s="1" t="str">
        <f>IF(Data1!R63&gt;0,4-Data1!R63,"")</f>
        <v/>
      </c>
      <c r="S61" s="1" t="str">
        <f>IF(Data1!S63&gt;0,4-Data1!S63,"")</f>
        <v/>
      </c>
      <c r="T61" s="1" t="str">
        <f>IF(Data1!T63&gt;0,Data1!T63-4,"")</f>
        <v/>
      </c>
      <c r="U61" s="1" t="str">
        <f>IF(Data1!U63&gt;0,4-Data1!U63,"")</f>
        <v/>
      </c>
      <c r="V61" s="1" t="str">
        <f>IF(Data1!V63&gt;0,Data1!V63-4,"")</f>
        <v/>
      </c>
      <c r="W61" s="1" t="str">
        <f>IF(Data1!W63&gt;0,4-Data1!W63,"")</f>
        <v/>
      </c>
      <c r="X61" s="1" t="str">
        <f>IF(Data1!X63&gt;0,4-Data1!X63,"")</f>
        <v/>
      </c>
      <c r="Y61" s="1" t="str">
        <f>IF(Data1!Y63&gt;0,4-Data1!Y63,"")</f>
        <v/>
      </c>
      <c r="Z61" s="1" t="str">
        <f>IF(Data1!Z63&gt;0,Data1!Z63-4,"")</f>
        <v/>
      </c>
      <c r="AC61" s="2" t="str">
        <f t="shared" si="0"/>
        <v/>
      </c>
      <c r="AD61" s="2" t="str">
        <f t="shared" si="1"/>
        <v/>
      </c>
      <c r="AE61" s="2" t="str">
        <f t="shared" si="2"/>
        <v/>
      </c>
      <c r="AF61" s="2" t="str">
        <f t="shared" si="3"/>
        <v/>
      </c>
      <c r="AG61" s="2" t="str">
        <f t="shared" si="4"/>
        <v/>
      </c>
      <c r="AH61" s="2" t="str">
        <f t="shared" si="5"/>
        <v/>
      </c>
    </row>
    <row r="62" spans="1:34">
      <c r="A62" s="1" t="str">
        <f>IF(Data1!A64&gt;0,Data1!A64-4,"")</f>
        <v/>
      </c>
      <c r="B62" s="1" t="str">
        <f>IF(Data1!B64&gt;0,Data1!B64-4,"")</f>
        <v/>
      </c>
      <c r="C62" s="1" t="str">
        <f>IF(Data1!C64&gt;0,4-Data1!C64,"")</f>
        <v/>
      </c>
      <c r="D62" s="1" t="str">
        <f>IF(Data1!D64&gt;0,4-Data1!D64,"")</f>
        <v/>
      </c>
      <c r="E62" s="1" t="str">
        <f>IF(Data1!E64&gt;0,4-Data1!E64,"")</f>
        <v/>
      </c>
      <c r="F62" s="1" t="str">
        <f>IF(Data1!F64&gt;0,Data1!F64-4,"")</f>
        <v/>
      </c>
      <c r="G62" s="1" t="str">
        <f>IF(Data1!G64&gt;0,Data1!G64-4,"")</f>
        <v/>
      </c>
      <c r="H62" s="1" t="str">
        <f>IF(Data1!H64&gt;0,Data1!H64-4,"")</f>
        <v/>
      </c>
      <c r="I62" s="1" t="str">
        <f>IF(Data1!I64&gt;0,4-Data1!I64,"")</f>
        <v/>
      </c>
      <c r="J62" s="1" t="str">
        <f>IF(Data1!J64&gt;0,4-Data1!J64,"")</f>
        <v/>
      </c>
      <c r="K62" s="1" t="str">
        <f>IF(Data1!K64&gt;0,Data1!K64-4,"")</f>
        <v/>
      </c>
      <c r="L62" s="1" t="str">
        <f>IF(Data1!L64&gt;0,4-Data1!L64,"")</f>
        <v/>
      </c>
      <c r="M62" s="1" t="str">
        <f>IF(Data1!M64&gt;0,Data1!M64-4,"")</f>
        <v/>
      </c>
      <c r="N62" s="1" t="str">
        <f>IF(Data1!N64&gt;0,Data1!N64-4,"")</f>
        <v/>
      </c>
      <c r="O62" s="1" t="str">
        <f>IF(Data1!O64&gt;0,Data1!O64-4,"")</f>
        <v/>
      </c>
      <c r="P62" s="1" t="str">
        <f>IF(Data1!P64&gt;0,Data1!P64-4,"")</f>
        <v/>
      </c>
      <c r="Q62" s="1" t="str">
        <f>IF(Data1!Q64&gt;0,4-Data1!Q64,"")</f>
        <v/>
      </c>
      <c r="R62" s="1" t="str">
        <f>IF(Data1!R64&gt;0,4-Data1!R64,"")</f>
        <v/>
      </c>
      <c r="S62" s="1" t="str">
        <f>IF(Data1!S64&gt;0,4-Data1!S64,"")</f>
        <v/>
      </c>
      <c r="T62" s="1" t="str">
        <f>IF(Data1!T64&gt;0,Data1!T64-4,"")</f>
        <v/>
      </c>
      <c r="U62" s="1" t="str">
        <f>IF(Data1!U64&gt;0,4-Data1!U64,"")</f>
        <v/>
      </c>
      <c r="V62" s="1" t="str">
        <f>IF(Data1!V64&gt;0,Data1!V64-4,"")</f>
        <v/>
      </c>
      <c r="W62" s="1" t="str">
        <f>IF(Data1!W64&gt;0,4-Data1!W64,"")</f>
        <v/>
      </c>
      <c r="X62" s="1" t="str">
        <f>IF(Data1!X64&gt;0,4-Data1!X64,"")</f>
        <v/>
      </c>
      <c r="Y62" s="1" t="str">
        <f>IF(Data1!Y64&gt;0,4-Data1!Y64,"")</f>
        <v/>
      </c>
      <c r="Z62" s="1" t="str">
        <f>IF(Data1!Z64&gt;0,Data1!Z64-4,"")</f>
        <v/>
      </c>
      <c r="AC62" s="2" t="str">
        <f t="shared" si="0"/>
        <v/>
      </c>
      <c r="AD62" s="2" t="str">
        <f t="shared" si="1"/>
        <v/>
      </c>
      <c r="AE62" s="2" t="str">
        <f t="shared" si="2"/>
        <v/>
      </c>
      <c r="AF62" s="2" t="str">
        <f t="shared" si="3"/>
        <v/>
      </c>
      <c r="AG62" s="2" t="str">
        <f t="shared" si="4"/>
        <v/>
      </c>
      <c r="AH62" s="2" t="str">
        <f t="shared" si="5"/>
        <v/>
      </c>
    </row>
    <row r="63" spans="1:34">
      <c r="A63" s="1" t="str">
        <f>IF(Data1!A65&gt;0,Data1!A65-4,"")</f>
        <v/>
      </c>
      <c r="B63" s="1" t="str">
        <f>IF(Data1!B65&gt;0,Data1!B65-4,"")</f>
        <v/>
      </c>
      <c r="C63" s="1" t="str">
        <f>IF(Data1!C65&gt;0,4-Data1!C65,"")</f>
        <v/>
      </c>
      <c r="D63" s="1" t="str">
        <f>IF(Data1!D65&gt;0,4-Data1!D65,"")</f>
        <v/>
      </c>
      <c r="E63" s="1" t="str">
        <f>IF(Data1!E65&gt;0,4-Data1!E65,"")</f>
        <v/>
      </c>
      <c r="F63" s="1" t="str">
        <f>IF(Data1!F65&gt;0,Data1!F65-4,"")</f>
        <v/>
      </c>
      <c r="G63" s="1" t="str">
        <f>IF(Data1!G65&gt;0,Data1!G65-4,"")</f>
        <v/>
      </c>
      <c r="H63" s="1" t="str">
        <f>IF(Data1!H65&gt;0,Data1!H65-4,"")</f>
        <v/>
      </c>
      <c r="I63" s="1" t="str">
        <f>IF(Data1!I65&gt;0,4-Data1!I65,"")</f>
        <v/>
      </c>
      <c r="J63" s="1" t="str">
        <f>IF(Data1!J65&gt;0,4-Data1!J65,"")</f>
        <v/>
      </c>
      <c r="K63" s="1" t="str">
        <f>IF(Data1!K65&gt;0,Data1!K65-4,"")</f>
        <v/>
      </c>
      <c r="L63" s="1" t="str">
        <f>IF(Data1!L65&gt;0,4-Data1!L65,"")</f>
        <v/>
      </c>
      <c r="M63" s="1" t="str">
        <f>IF(Data1!M65&gt;0,Data1!M65-4,"")</f>
        <v/>
      </c>
      <c r="N63" s="1" t="str">
        <f>IF(Data1!N65&gt;0,Data1!N65-4,"")</f>
        <v/>
      </c>
      <c r="O63" s="1" t="str">
        <f>IF(Data1!O65&gt;0,Data1!O65-4,"")</f>
        <v/>
      </c>
      <c r="P63" s="1" t="str">
        <f>IF(Data1!P65&gt;0,Data1!P65-4,"")</f>
        <v/>
      </c>
      <c r="Q63" s="1" t="str">
        <f>IF(Data1!Q65&gt;0,4-Data1!Q65,"")</f>
        <v/>
      </c>
      <c r="R63" s="1" t="str">
        <f>IF(Data1!R65&gt;0,4-Data1!R65,"")</f>
        <v/>
      </c>
      <c r="S63" s="1" t="str">
        <f>IF(Data1!S65&gt;0,4-Data1!S65,"")</f>
        <v/>
      </c>
      <c r="T63" s="1" t="str">
        <f>IF(Data1!T65&gt;0,Data1!T65-4,"")</f>
        <v/>
      </c>
      <c r="U63" s="1" t="str">
        <f>IF(Data1!U65&gt;0,4-Data1!U65,"")</f>
        <v/>
      </c>
      <c r="V63" s="1" t="str">
        <f>IF(Data1!V65&gt;0,Data1!V65-4,"")</f>
        <v/>
      </c>
      <c r="W63" s="1" t="str">
        <f>IF(Data1!W65&gt;0,4-Data1!W65,"")</f>
        <v/>
      </c>
      <c r="X63" s="1" t="str">
        <f>IF(Data1!X65&gt;0,4-Data1!X65,"")</f>
        <v/>
      </c>
      <c r="Y63" s="1" t="str">
        <f>IF(Data1!Y65&gt;0,4-Data1!Y65,"")</f>
        <v/>
      </c>
      <c r="Z63" s="1" t="str">
        <f>IF(Data1!Z65&gt;0,Data1!Z65-4,"")</f>
        <v/>
      </c>
      <c r="AC63" s="2" t="str">
        <f t="shared" si="0"/>
        <v/>
      </c>
      <c r="AD63" s="2" t="str">
        <f t="shared" si="1"/>
        <v/>
      </c>
      <c r="AE63" s="2" t="str">
        <f t="shared" si="2"/>
        <v/>
      </c>
      <c r="AF63" s="2" t="str">
        <f t="shared" si="3"/>
        <v/>
      </c>
      <c r="AG63" s="2" t="str">
        <f t="shared" si="4"/>
        <v/>
      </c>
      <c r="AH63" s="2" t="str">
        <f t="shared" si="5"/>
        <v/>
      </c>
    </row>
    <row r="64" spans="1:34">
      <c r="A64" s="1" t="str">
        <f>IF(Data1!A66&gt;0,Data1!A66-4,"")</f>
        <v/>
      </c>
      <c r="B64" s="1" t="str">
        <f>IF(Data1!B66&gt;0,Data1!B66-4,"")</f>
        <v/>
      </c>
      <c r="C64" s="1" t="str">
        <f>IF(Data1!C66&gt;0,4-Data1!C66,"")</f>
        <v/>
      </c>
      <c r="D64" s="1" t="str">
        <f>IF(Data1!D66&gt;0,4-Data1!D66,"")</f>
        <v/>
      </c>
      <c r="E64" s="1" t="str">
        <f>IF(Data1!E66&gt;0,4-Data1!E66,"")</f>
        <v/>
      </c>
      <c r="F64" s="1" t="str">
        <f>IF(Data1!F66&gt;0,Data1!F66-4,"")</f>
        <v/>
      </c>
      <c r="G64" s="1" t="str">
        <f>IF(Data1!G66&gt;0,Data1!G66-4,"")</f>
        <v/>
      </c>
      <c r="H64" s="1" t="str">
        <f>IF(Data1!H66&gt;0,Data1!H66-4,"")</f>
        <v/>
      </c>
      <c r="I64" s="1" t="str">
        <f>IF(Data1!I66&gt;0,4-Data1!I66,"")</f>
        <v/>
      </c>
      <c r="J64" s="1" t="str">
        <f>IF(Data1!J66&gt;0,4-Data1!J66,"")</f>
        <v/>
      </c>
      <c r="K64" s="1" t="str">
        <f>IF(Data1!K66&gt;0,Data1!K66-4,"")</f>
        <v/>
      </c>
      <c r="L64" s="1" t="str">
        <f>IF(Data1!L66&gt;0,4-Data1!L66,"")</f>
        <v/>
      </c>
      <c r="M64" s="1" t="str">
        <f>IF(Data1!M66&gt;0,Data1!M66-4,"")</f>
        <v/>
      </c>
      <c r="N64" s="1" t="str">
        <f>IF(Data1!N66&gt;0,Data1!N66-4,"")</f>
        <v/>
      </c>
      <c r="O64" s="1" t="str">
        <f>IF(Data1!O66&gt;0,Data1!O66-4,"")</f>
        <v/>
      </c>
      <c r="P64" s="1" t="str">
        <f>IF(Data1!P66&gt;0,Data1!P66-4,"")</f>
        <v/>
      </c>
      <c r="Q64" s="1" t="str">
        <f>IF(Data1!Q66&gt;0,4-Data1!Q66,"")</f>
        <v/>
      </c>
      <c r="R64" s="1" t="str">
        <f>IF(Data1!R66&gt;0,4-Data1!R66,"")</f>
        <v/>
      </c>
      <c r="S64" s="1" t="str">
        <f>IF(Data1!S66&gt;0,4-Data1!S66,"")</f>
        <v/>
      </c>
      <c r="T64" s="1" t="str">
        <f>IF(Data1!T66&gt;0,Data1!T66-4,"")</f>
        <v/>
      </c>
      <c r="U64" s="1" t="str">
        <f>IF(Data1!U66&gt;0,4-Data1!U66,"")</f>
        <v/>
      </c>
      <c r="V64" s="1" t="str">
        <f>IF(Data1!V66&gt;0,Data1!V66-4,"")</f>
        <v/>
      </c>
      <c r="W64" s="1" t="str">
        <f>IF(Data1!W66&gt;0,4-Data1!W66,"")</f>
        <v/>
      </c>
      <c r="X64" s="1" t="str">
        <f>IF(Data1!X66&gt;0,4-Data1!X66,"")</f>
        <v/>
      </c>
      <c r="Y64" s="1" t="str">
        <f>IF(Data1!Y66&gt;0,4-Data1!Y66,"")</f>
        <v/>
      </c>
      <c r="Z64" s="1" t="str">
        <f>IF(Data1!Z66&gt;0,Data1!Z66-4,"")</f>
        <v/>
      </c>
      <c r="AC64" s="2" t="str">
        <f t="shared" si="0"/>
        <v/>
      </c>
      <c r="AD64" s="2" t="str">
        <f t="shared" si="1"/>
        <v/>
      </c>
      <c r="AE64" s="2" t="str">
        <f t="shared" si="2"/>
        <v/>
      </c>
      <c r="AF64" s="2" t="str">
        <f t="shared" si="3"/>
        <v/>
      </c>
      <c r="AG64" s="2" t="str">
        <f t="shared" si="4"/>
        <v/>
      </c>
      <c r="AH64" s="2" t="str">
        <f t="shared" si="5"/>
        <v/>
      </c>
    </row>
    <row r="65" spans="1:34">
      <c r="A65" s="1" t="str">
        <f>IF(Data1!A67&gt;0,Data1!A67-4,"")</f>
        <v/>
      </c>
      <c r="B65" s="1" t="str">
        <f>IF(Data1!B67&gt;0,Data1!B67-4,"")</f>
        <v/>
      </c>
      <c r="C65" s="1" t="str">
        <f>IF(Data1!C67&gt;0,4-Data1!C67,"")</f>
        <v/>
      </c>
      <c r="D65" s="1" t="str">
        <f>IF(Data1!D67&gt;0,4-Data1!D67,"")</f>
        <v/>
      </c>
      <c r="E65" s="1" t="str">
        <f>IF(Data1!E67&gt;0,4-Data1!E67,"")</f>
        <v/>
      </c>
      <c r="F65" s="1" t="str">
        <f>IF(Data1!F67&gt;0,Data1!F67-4,"")</f>
        <v/>
      </c>
      <c r="G65" s="1" t="str">
        <f>IF(Data1!G67&gt;0,Data1!G67-4,"")</f>
        <v/>
      </c>
      <c r="H65" s="1" t="str">
        <f>IF(Data1!H67&gt;0,Data1!H67-4,"")</f>
        <v/>
      </c>
      <c r="I65" s="1" t="str">
        <f>IF(Data1!I67&gt;0,4-Data1!I67,"")</f>
        <v/>
      </c>
      <c r="J65" s="1" t="str">
        <f>IF(Data1!J67&gt;0,4-Data1!J67,"")</f>
        <v/>
      </c>
      <c r="K65" s="1" t="str">
        <f>IF(Data1!K67&gt;0,Data1!K67-4,"")</f>
        <v/>
      </c>
      <c r="L65" s="1" t="str">
        <f>IF(Data1!L67&gt;0,4-Data1!L67,"")</f>
        <v/>
      </c>
      <c r="M65" s="1" t="str">
        <f>IF(Data1!M67&gt;0,Data1!M67-4,"")</f>
        <v/>
      </c>
      <c r="N65" s="1" t="str">
        <f>IF(Data1!N67&gt;0,Data1!N67-4,"")</f>
        <v/>
      </c>
      <c r="O65" s="1" t="str">
        <f>IF(Data1!O67&gt;0,Data1!O67-4,"")</f>
        <v/>
      </c>
      <c r="P65" s="1" t="str">
        <f>IF(Data1!P67&gt;0,Data1!P67-4,"")</f>
        <v/>
      </c>
      <c r="Q65" s="1" t="str">
        <f>IF(Data1!Q67&gt;0,4-Data1!Q67,"")</f>
        <v/>
      </c>
      <c r="R65" s="1" t="str">
        <f>IF(Data1!R67&gt;0,4-Data1!R67,"")</f>
        <v/>
      </c>
      <c r="S65" s="1" t="str">
        <f>IF(Data1!S67&gt;0,4-Data1!S67,"")</f>
        <v/>
      </c>
      <c r="T65" s="1" t="str">
        <f>IF(Data1!T67&gt;0,Data1!T67-4,"")</f>
        <v/>
      </c>
      <c r="U65" s="1" t="str">
        <f>IF(Data1!U67&gt;0,4-Data1!U67,"")</f>
        <v/>
      </c>
      <c r="V65" s="1" t="str">
        <f>IF(Data1!V67&gt;0,Data1!V67-4,"")</f>
        <v/>
      </c>
      <c r="W65" s="1" t="str">
        <f>IF(Data1!W67&gt;0,4-Data1!W67,"")</f>
        <v/>
      </c>
      <c r="X65" s="1" t="str">
        <f>IF(Data1!X67&gt;0,4-Data1!X67,"")</f>
        <v/>
      </c>
      <c r="Y65" s="1" t="str">
        <f>IF(Data1!Y67&gt;0,4-Data1!Y67,"")</f>
        <v/>
      </c>
      <c r="Z65" s="1" t="str">
        <f>IF(Data1!Z67&gt;0,Data1!Z67-4,"")</f>
        <v/>
      </c>
      <c r="AC65" s="2" t="str">
        <f t="shared" si="0"/>
        <v/>
      </c>
      <c r="AD65" s="2" t="str">
        <f t="shared" si="1"/>
        <v/>
      </c>
      <c r="AE65" s="2" t="str">
        <f t="shared" si="2"/>
        <v/>
      </c>
      <c r="AF65" s="2" t="str">
        <f t="shared" si="3"/>
        <v/>
      </c>
      <c r="AG65" s="2" t="str">
        <f t="shared" si="4"/>
        <v/>
      </c>
      <c r="AH65" s="2" t="str">
        <f t="shared" si="5"/>
        <v/>
      </c>
    </row>
    <row r="66" spans="1:34">
      <c r="A66" s="1" t="str">
        <f>IF(Data1!A68&gt;0,Data1!A68-4,"")</f>
        <v/>
      </c>
      <c r="B66" s="1" t="str">
        <f>IF(Data1!B68&gt;0,Data1!B68-4,"")</f>
        <v/>
      </c>
      <c r="C66" s="1" t="str">
        <f>IF(Data1!C68&gt;0,4-Data1!C68,"")</f>
        <v/>
      </c>
      <c r="D66" s="1" t="str">
        <f>IF(Data1!D68&gt;0,4-Data1!D68,"")</f>
        <v/>
      </c>
      <c r="E66" s="1" t="str">
        <f>IF(Data1!E68&gt;0,4-Data1!E68,"")</f>
        <v/>
      </c>
      <c r="F66" s="1" t="str">
        <f>IF(Data1!F68&gt;0,Data1!F68-4,"")</f>
        <v/>
      </c>
      <c r="G66" s="1" t="str">
        <f>IF(Data1!G68&gt;0,Data1!G68-4,"")</f>
        <v/>
      </c>
      <c r="H66" s="1" t="str">
        <f>IF(Data1!H68&gt;0,Data1!H68-4,"")</f>
        <v/>
      </c>
      <c r="I66" s="1" t="str">
        <f>IF(Data1!I68&gt;0,4-Data1!I68,"")</f>
        <v/>
      </c>
      <c r="J66" s="1" t="str">
        <f>IF(Data1!J68&gt;0,4-Data1!J68,"")</f>
        <v/>
      </c>
      <c r="K66" s="1" t="str">
        <f>IF(Data1!K68&gt;0,Data1!K68-4,"")</f>
        <v/>
      </c>
      <c r="L66" s="1" t="str">
        <f>IF(Data1!L68&gt;0,4-Data1!L68,"")</f>
        <v/>
      </c>
      <c r="M66" s="1" t="str">
        <f>IF(Data1!M68&gt;0,Data1!M68-4,"")</f>
        <v/>
      </c>
      <c r="N66" s="1" t="str">
        <f>IF(Data1!N68&gt;0,Data1!N68-4,"")</f>
        <v/>
      </c>
      <c r="O66" s="1" t="str">
        <f>IF(Data1!O68&gt;0,Data1!O68-4,"")</f>
        <v/>
      </c>
      <c r="P66" s="1" t="str">
        <f>IF(Data1!P68&gt;0,Data1!P68-4,"")</f>
        <v/>
      </c>
      <c r="Q66" s="1" t="str">
        <f>IF(Data1!Q68&gt;0,4-Data1!Q68,"")</f>
        <v/>
      </c>
      <c r="R66" s="1" t="str">
        <f>IF(Data1!R68&gt;0,4-Data1!R68,"")</f>
        <v/>
      </c>
      <c r="S66" s="1" t="str">
        <f>IF(Data1!S68&gt;0,4-Data1!S68,"")</f>
        <v/>
      </c>
      <c r="T66" s="1" t="str">
        <f>IF(Data1!T68&gt;0,Data1!T68-4,"")</f>
        <v/>
      </c>
      <c r="U66" s="1" t="str">
        <f>IF(Data1!U68&gt;0,4-Data1!U68,"")</f>
        <v/>
      </c>
      <c r="V66" s="1" t="str">
        <f>IF(Data1!V68&gt;0,Data1!V68-4,"")</f>
        <v/>
      </c>
      <c r="W66" s="1" t="str">
        <f>IF(Data1!W68&gt;0,4-Data1!W68,"")</f>
        <v/>
      </c>
      <c r="X66" s="1" t="str">
        <f>IF(Data1!X68&gt;0,4-Data1!X68,"")</f>
        <v/>
      </c>
      <c r="Y66" s="1" t="str">
        <f>IF(Data1!Y68&gt;0,4-Data1!Y68,"")</f>
        <v/>
      </c>
      <c r="Z66" s="1" t="str">
        <f>IF(Data1!Z68&gt;0,Data1!Z68-4,"")</f>
        <v/>
      </c>
      <c r="AC66" s="2" t="str">
        <f t="shared" si="0"/>
        <v/>
      </c>
      <c r="AD66" s="2" t="str">
        <f t="shared" si="1"/>
        <v/>
      </c>
      <c r="AE66" s="2" t="str">
        <f t="shared" si="2"/>
        <v/>
      </c>
      <c r="AF66" s="2" t="str">
        <f t="shared" si="3"/>
        <v/>
      </c>
      <c r="AG66" s="2" t="str">
        <f t="shared" si="4"/>
        <v/>
      </c>
      <c r="AH66" s="2" t="str">
        <f t="shared" si="5"/>
        <v/>
      </c>
    </row>
    <row r="67" spans="1:34">
      <c r="A67" s="1" t="str">
        <f>IF(Data1!A69&gt;0,Data1!A69-4,"")</f>
        <v/>
      </c>
      <c r="B67" s="1" t="str">
        <f>IF(Data1!B69&gt;0,Data1!B69-4,"")</f>
        <v/>
      </c>
      <c r="C67" s="1" t="str">
        <f>IF(Data1!C69&gt;0,4-Data1!C69,"")</f>
        <v/>
      </c>
      <c r="D67" s="1" t="str">
        <f>IF(Data1!D69&gt;0,4-Data1!D69,"")</f>
        <v/>
      </c>
      <c r="E67" s="1" t="str">
        <f>IF(Data1!E69&gt;0,4-Data1!E69,"")</f>
        <v/>
      </c>
      <c r="F67" s="1" t="str">
        <f>IF(Data1!F69&gt;0,Data1!F69-4,"")</f>
        <v/>
      </c>
      <c r="G67" s="1" t="str">
        <f>IF(Data1!G69&gt;0,Data1!G69-4,"")</f>
        <v/>
      </c>
      <c r="H67" s="1" t="str">
        <f>IF(Data1!H69&gt;0,Data1!H69-4,"")</f>
        <v/>
      </c>
      <c r="I67" s="1" t="str">
        <f>IF(Data1!I69&gt;0,4-Data1!I69,"")</f>
        <v/>
      </c>
      <c r="J67" s="1" t="str">
        <f>IF(Data1!J69&gt;0,4-Data1!J69,"")</f>
        <v/>
      </c>
      <c r="K67" s="1" t="str">
        <f>IF(Data1!K69&gt;0,Data1!K69-4,"")</f>
        <v/>
      </c>
      <c r="L67" s="1" t="str">
        <f>IF(Data1!L69&gt;0,4-Data1!L69,"")</f>
        <v/>
      </c>
      <c r="M67" s="1" t="str">
        <f>IF(Data1!M69&gt;0,Data1!M69-4,"")</f>
        <v/>
      </c>
      <c r="N67" s="1" t="str">
        <f>IF(Data1!N69&gt;0,Data1!N69-4,"")</f>
        <v/>
      </c>
      <c r="O67" s="1" t="str">
        <f>IF(Data1!O69&gt;0,Data1!O69-4,"")</f>
        <v/>
      </c>
      <c r="P67" s="1" t="str">
        <f>IF(Data1!P69&gt;0,Data1!P69-4,"")</f>
        <v/>
      </c>
      <c r="Q67" s="1" t="str">
        <f>IF(Data1!Q69&gt;0,4-Data1!Q69,"")</f>
        <v/>
      </c>
      <c r="R67" s="1" t="str">
        <f>IF(Data1!R69&gt;0,4-Data1!R69,"")</f>
        <v/>
      </c>
      <c r="S67" s="1" t="str">
        <f>IF(Data1!S69&gt;0,4-Data1!S69,"")</f>
        <v/>
      </c>
      <c r="T67" s="1" t="str">
        <f>IF(Data1!T69&gt;0,Data1!T69-4,"")</f>
        <v/>
      </c>
      <c r="U67" s="1" t="str">
        <f>IF(Data1!U69&gt;0,4-Data1!U69,"")</f>
        <v/>
      </c>
      <c r="V67" s="1" t="str">
        <f>IF(Data1!V69&gt;0,Data1!V69-4,"")</f>
        <v/>
      </c>
      <c r="W67" s="1" t="str">
        <f>IF(Data1!W69&gt;0,4-Data1!W69,"")</f>
        <v/>
      </c>
      <c r="X67" s="1" t="str">
        <f>IF(Data1!X69&gt;0,4-Data1!X69,"")</f>
        <v/>
      </c>
      <c r="Y67" s="1" t="str">
        <f>IF(Data1!Y69&gt;0,4-Data1!Y69,"")</f>
        <v/>
      </c>
      <c r="Z67" s="1" t="str">
        <f>IF(Data1!Z69&gt;0,Data1!Z69-4,"")</f>
        <v/>
      </c>
      <c r="AC67" s="2" t="str">
        <f t="shared" si="0"/>
        <v/>
      </c>
      <c r="AD67" s="2" t="str">
        <f t="shared" si="1"/>
        <v/>
      </c>
      <c r="AE67" s="2" t="str">
        <f t="shared" si="2"/>
        <v/>
      </c>
      <c r="AF67" s="2" t="str">
        <f t="shared" si="3"/>
        <v/>
      </c>
      <c r="AG67" s="2" t="str">
        <f t="shared" si="4"/>
        <v/>
      </c>
      <c r="AH67" s="2" t="str">
        <f t="shared" si="5"/>
        <v/>
      </c>
    </row>
    <row r="68" spans="1:34">
      <c r="A68" s="1" t="str">
        <f>IF(Data1!A70&gt;0,Data1!A70-4,"")</f>
        <v/>
      </c>
      <c r="B68" s="1" t="str">
        <f>IF(Data1!B70&gt;0,Data1!B70-4,"")</f>
        <v/>
      </c>
      <c r="C68" s="1" t="str">
        <f>IF(Data1!C70&gt;0,4-Data1!C70,"")</f>
        <v/>
      </c>
      <c r="D68" s="1" t="str">
        <f>IF(Data1!D70&gt;0,4-Data1!D70,"")</f>
        <v/>
      </c>
      <c r="E68" s="1" t="str">
        <f>IF(Data1!E70&gt;0,4-Data1!E70,"")</f>
        <v/>
      </c>
      <c r="F68" s="1" t="str">
        <f>IF(Data1!F70&gt;0,Data1!F70-4,"")</f>
        <v/>
      </c>
      <c r="G68" s="1" t="str">
        <f>IF(Data1!G70&gt;0,Data1!G70-4,"")</f>
        <v/>
      </c>
      <c r="H68" s="1" t="str">
        <f>IF(Data1!H70&gt;0,Data1!H70-4,"")</f>
        <v/>
      </c>
      <c r="I68" s="1" t="str">
        <f>IF(Data1!I70&gt;0,4-Data1!I70,"")</f>
        <v/>
      </c>
      <c r="J68" s="1" t="str">
        <f>IF(Data1!J70&gt;0,4-Data1!J70,"")</f>
        <v/>
      </c>
      <c r="K68" s="1" t="str">
        <f>IF(Data1!K70&gt;0,Data1!K70-4,"")</f>
        <v/>
      </c>
      <c r="L68" s="1" t="str">
        <f>IF(Data1!L70&gt;0,4-Data1!L70,"")</f>
        <v/>
      </c>
      <c r="M68" s="1" t="str">
        <f>IF(Data1!M70&gt;0,Data1!M70-4,"")</f>
        <v/>
      </c>
      <c r="N68" s="1" t="str">
        <f>IF(Data1!N70&gt;0,Data1!N70-4,"")</f>
        <v/>
      </c>
      <c r="O68" s="1" t="str">
        <f>IF(Data1!O70&gt;0,Data1!O70-4,"")</f>
        <v/>
      </c>
      <c r="P68" s="1" t="str">
        <f>IF(Data1!P70&gt;0,Data1!P70-4,"")</f>
        <v/>
      </c>
      <c r="Q68" s="1" t="str">
        <f>IF(Data1!Q70&gt;0,4-Data1!Q70,"")</f>
        <v/>
      </c>
      <c r="R68" s="1" t="str">
        <f>IF(Data1!R70&gt;0,4-Data1!R70,"")</f>
        <v/>
      </c>
      <c r="S68" s="1" t="str">
        <f>IF(Data1!S70&gt;0,4-Data1!S70,"")</f>
        <v/>
      </c>
      <c r="T68" s="1" t="str">
        <f>IF(Data1!T70&gt;0,Data1!T70-4,"")</f>
        <v/>
      </c>
      <c r="U68" s="1" t="str">
        <f>IF(Data1!U70&gt;0,4-Data1!U70,"")</f>
        <v/>
      </c>
      <c r="V68" s="1" t="str">
        <f>IF(Data1!V70&gt;0,Data1!V70-4,"")</f>
        <v/>
      </c>
      <c r="W68" s="1" t="str">
        <f>IF(Data1!W70&gt;0,4-Data1!W70,"")</f>
        <v/>
      </c>
      <c r="X68" s="1" t="str">
        <f>IF(Data1!X70&gt;0,4-Data1!X70,"")</f>
        <v/>
      </c>
      <c r="Y68" s="1" t="str">
        <f>IF(Data1!Y70&gt;0,4-Data1!Y70,"")</f>
        <v/>
      </c>
      <c r="Z68" s="1" t="str">
        <f>IF(Data1!Z70&gt;0,Data1!Z70-4,"")</f>
        <v/>
      </c>
      <c r="AC68" s="2" t="str">
        <f t="shared" si="0"/>
        <v/>
      </c>
      <c r="AD68" s="2" t="str">
        <f t="shared" si="1"/>
        <v/>
      </c>
      <c r="AE68" s="2" t="str">
        <f t="shared" si="2"/>
        <v/>
      </c>
      <c r="AF68" s="2" t="str">
        <f t="shared" si="3"/>
        <v/>
      </c>
      <c r="AG68" s="2" t="str">
        <f t="shared" si="4"/>
        <v/>
      </c>
      <c r="AH68" s="2" t="str">
        <f t="shared" si="5"/>
        <v/>
      </c>
    </row>
    <row r="69" spans="1:34">
      <c r="A69" s="1" t="str">
        <f>IF(Data1!A71&gt;0,Data1!A71-4,"")</f>
        <v/>
      </c>
      <c r="B69" s="1" t="str">
        <f>IF(Data1!B71&gt;0,Data1!B71-4,"")</f>
        <v/>
      </c>
      <c r="C69" s="1" t="str">
        <f>IF(Data1!C71&gt;0,4-Data1!C71,"")</f>
        <v/>
      </c>
      <c r="D69" s="1" t="str">
        <f>IF(Data1!D71&gt;0,4-Data1!D71,"")</f>
        <v/>
      </c>
      <c r="E69" s="1" t="str">
        <f>IF(Data1!E71&gt;0,4-Data1!E71,"")</f>
        <v/>
      </c>
      <c r="F69" s="1" t="str">
        <f>IF(Data1!F71&gt;0,Data1!F71-4,"")</f>
        <v/>
      </c>
      <c r="G69" s="1" t="str">
        <f>IF(Data1!G71&gt;0,Data1!G71-4,"")</f>
        <v/>
      </c>
      <c r="H69" s="1" t="str">
        <f>IF(Data1!H71&gt;0,Data1!H71-4,"")</f>
        <v/>
      </c>
      <c r="I69" s="1" t="str">
        <f>IF(Data1!I71&gt;0,4-Data1!I71,"")</f>
        <v/>
      </c>
      <c r="J69" s="1" t="str">
        <f>IF(Data1!J71&gt;0,4-Data1!J71,"")</f>
        <v/>
      </c>
      <c r="K69" s="1" t="str">
        <f>IF(Data1!K71&gt;0,Data1!K71-4,"")</f>
        <v/>
      </c>
      <c r="L69" s="1" t="str">
        <f>IF(Data1!L71&gt;0,4-Data1!L71,"")</f>
        <v/>
      </c>
      <c r="M69" s="1" t="str">
        <f>IF(Data1!M71&gt;0,Data1!M71-4,"")</f>
        <v/>
      </c>
      <c r="N69" s="1" t="str">
        <f>IF(Data1!N71&gt;0,Data1!N71-4,"")</f>
        <v/>
      </c>
      <c r="O69" s="1" t="str">
        <f>IF(Data1!O71&gt;0,Data1!O71-4,"")</f>
        <v/>
      </c>
      <c r="P69" s="1" t="str">
        <f>IF(Data1!P71&gt;0,Data1!P71-4,"")</f>
        <v/>
      </c>
      <c r="Q69" s="1" t="str">
        <f>IF(Data1!Q71&gt;0,4-Data1!Q71,"")</f>
        <v/>
      </c>
      <c r="R69" s="1" t="str">
        <f>IF(Data1!R71&gt;0,4-Data1!R71,"")</f>
        <v/>
      </c>
      <c r="S69" s="1" t="str">
        <f>IF(Data1!S71&gt;0,4-Data1!S71,"")</f>
        <v/>
      </c>
      <c r="T69" s="1" t="str">
        <f>IF(Data1!T71&gt;0,Data1!T71-4,"")</f>
        <v/>
      </c>
      <c r="U69" s="1" t="str">
        <f>IF(Data1!U71&gt;0,4-Data1!U71,"")</f>
        <v/>
      </c>
      <c r="V69" s="1" t="str">
        <f>IF(Data1!V71&gt;0,Data1!V71-4,"")</f>
        <v/>
      </c>
      <c r="W69" s="1" t="str">
        <f>IF(Data1!W71&gt;0,4-Data1!W71,"")</f>
        <v/>
      </c>
      <c r="X69" s="1" t="str">
        <f>IF(Data1!X71&gt;0,4-Data1!X71,"")</f>
        <v/>
      </c>
      <c r="Y69" s="1" t="str">
        <f>IF(Data1!Y71&gt;0,4-Data1!Y71,"")</f>
        <v/>
      </c>
      <c r="Z69" s="1" t="str">
        <f>IF(Data1!Z71&gt;0,Data1!Z71-4,"")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IF(Data1!A72&gt;0,Data1!A72-4,"")</f>
        <v/>
      </c>
      <c r="B70" s="1" t="str">
        <f>IF(Data1!B72&gt;0,Data1!B72-4,"")</f>
        <v/>
      </c>
      <c r="C70" s="1" t="str">
        <f>IF(Data1!C72&gt;0,4-Data1!C72,"")</f>
        <v/>
      </c>
      <c r="D70" s="1" t="str">
        <f>IF(Data1!D72&gt;0,4-Data1!D72,"")</f>
        <v/>
      </c>
      <c r="E70" s="1" t="str">
        <f>IF(Data1!E72&gt;0,4-Data1!E72,"")</f>
        <v/>
      </c>
      <c r="F70" s="1" t="str">
        <f>IF(Data1!F72&gt;0,Data1!F72-4,"")</f>
        <v/>
      </c>
      <c r="G70" s="1" t="str">
        <f>IF(Data1!G72&gt;0,Data1!G72-4,"")</f>
        <v/>
      </c>
      <c r="H70" s="1" t="str">
        <f>IF(Data1!H72&gt;0,Data1!H72-4,"")</f>
        <v/>
      </c>
      <c r="I70" s="1" t="str">
        <f>IF(Data1!I72&gt;0,4-Data1!I72,"")</f>
        <v/>
      </c>
      <c r="J70" s="1" t="str">
        <f>IF(Data1!J72&gt;0,4-Data1!J72,"")</f>
        <v/>
      </c>
      <c r="K70" s="1" t="str">
        <f>IF(Data1!K72&gt;0,Data1!K72-4,"")</f>
        <v/>
      </c>
      <c r="L70" s="1" t="str">
        <f>IF(Data1!L72&gt;0,4-Data1!L72,"")</f>
        <v/>
      </c>
      <c r="M70" s="1" t="str">
        <f>IF(Data1!M72&gt;0,Data1!M72-4,"")</f>
        <v/>
      </c>
      <c r="N70" s="1" t="str">
        <f>IF(Data1!N72&gt;0,Data1!N72-4,"")</f>
        <v/>
      </c>
      <c r="O70" s="1" t="str">
        <f>IF(Data1!O72&gt;0,Data1!O72-4,"")</f>
        <v/>
      </c>
      <c r="P70" s="1" t="str">
        <f>IF(Data1!P72&gt;0,Data1!P72-4,"")</f>
        <v/>
      </c>
      <c r="Q70" s="1" t="str">
        <f>IF(Data1!Q72&gt;0,4-Data1!Q72,"")</f>
        <v/>
      </c>
      <c r="R70" s="1" t="str">
        <f>IF(Data1!R72&gt;0,4-Data1!R72,"")</f>
        <v/>
      </c>
      <c r="S70" s="1" t="str">
        <f>IF(Data1!S72&gt;0,4-Data1!S72,"")</f>
        <v/>
      </c>
      <c r="T70" s="1" t="str">
        <f>IF(Data1!T72&gt;0,Data1!T72-4,"")</f>
        <v/>
      </c>
      <c r="U70" s="1" t="str">
        <f>IF(Data1!U72&gt;0,4-Data1!U72,"")</f>
        <v/>
      </c>
      <c r="V70" s="1" t="str">
        <f>IF(Data1!V72&gt;0,Data1!V72-4,"")</f>
        <v/>
      </c>
      <c r="W70" s="1" t="str">
        <f>IF(Data1!W72&gt;0,4-Data1!W72,"")</f>
        <v/>
      </c>
      <c r="X70" s="1" t="str">
        <f>IF(Data1!X72&gt;0,4-Data1!X72,"")</f>
        <v/>
      </c>
      <c r="Y70" s="1" t="str">
        <f>IF(Data1!Y72&gt;0,4-Data1!Y72,"")</f>
        <v/>
      </c>
      <c r="Z70" s="1" t="str">
        <f>IF(Data1!Z72&gt;0,Data1!Z72-4,"")</f>
        <v/>
      </c>
      <c r="AC70" s="2" t="str">
        <f t="shared" si="6"/>
        <v/>
      </c>
      <c r="AD70" s="2" t="str">
        <f t="shared" si="7"/>
        <v/>
      </c>
      <c r="AE70" s="2" t="str">
        <f t="shared" si="8"/>
        <v/>
      </c>
      <c r="AF70" s="2" t="str">
        <f t="shared" si="9"/>
        <v/>
      </c>
      <c r="AG70" s="2" t="str">
        <f t="shared" si="10"/>
        <v/>
      </c>
      <c r="AH70" s="2" t="str">
        <f t="shared" si="11"/>
        <v/>
      </c>
    </row>
    <row r="71" spans="1:34">
      <c r="A71" s="1" t="str">
        <f>IF(Data1!A73&gt;0,Data1!A73-4,"")</f>
        <v/>
      </c>
      <c r="B71" s="1" t="str">
        <f>IF(Data1!B73&gt;0,Data1!B73-4,"")</f>
        <v/>
      </c>
      <c r="C71" s="1" t="str">
        <f>IF(Data1!C73&gt;0,4-Data1!C73,"")</f>
        <v/>
      </c>
      <c r="D71" s="1" t="str">
        <f>IF(Data1!D73&gt;0,4-Data1!D73,"")</f>
        <v/>
      </c>
      <c r="E71" s="1" t="str">
        <f>IF(Data1!E73&gt;0,4-Data1!E73,"")</f>
        <v/>
      </c>
      <c r="F71" s="1" t="str">
        <f>IF(Data1!F73&gt;0,Data1!F73-4,"")</f>
        <v/>
      </c>
      <c r="G71" s="1" t="str">
        <f>IF(Data1!G73&gt;0,Data1!G73-4,"")</f>
        <v/>
      </c>
      <c r="H71" s="1" t="str">
        <f>IF(Data1!H73&gt;0,Data1!H73-4,"")</f>
        <v/>
      </c>
      <c r="I71" s="1" t="str">
        <f>IF(Data1!I73&gt;0,4-Data1!I73,"")</f>
        <v/>
      </c>
      <c r="J71" s="1" t="str">
        <f>IF(Data1!J73&gt;0,4-Data1!J73,"")</f>
        <v/>
      </c>
      <c r="K71" s="1" t="str">
        <f>IF(Data1!K73&gt;0,Data1!K73-4,"")</f>
        <v/>
      </c>
      <c r="L71" s="1" t="str">
        <f>IF(Data1!L73&gt;0,4-Data1!L73,"")</f>
        <v/>
      </c>
      <c r="M71" s="1" t="str">
        <f>IF(Data1!M73&gt;0,Data1!M73-4,"")</f>
        <v/>
      </c>
      <c r="N71" s="1" t="str">
        <f>IF(Data1!N73&gt;0,Data1!N73-4,"")</f>
        <v/>
      </c>
      <c r="O71" s="1" t="str">
        <f>IF(Data1!O73&gt;0,Data1!O73-4,"")</f>
        <v/>
      </c>
      <c r="P71" s="1" t="str">
        <f>IF(Data1!P73&gt;0,Data1!P73-4,"")</f>
        <v/>
      </c>
      <c r="Q71" s="1" t="str">
        <f>IF(Data1!Q73&gt;0,4-Data1!Q73,"")</f>
        <v/>
      </c>
      <c r="R71" s="1" t="str">
        <f>IF(Data1!R73&gt;0,4-Data1!R73,"")</f>
        <v/>
      </c>
      <c r="S71" s="1" t="str">
        <f>IF(Data1!S73&gt;0,4-Data1!S73,"")</f>
        <v/>
      </c>
      <c r="T71" s="1" t="str">
        <f>IF(Data1!T73&gt;0,Data1!T73-4,"")</f>
        <v/>
      </c>
      <c r="U71" s="1" t="str">
        <f>IF(Data1!U73&gt;0,4-Data1!U73,"")</f>
        <v/>
      </c>
      <c r="V71" s="1" t="str">
        <f>IF(Data1!V73&gt;0,Data1!V73-4,"")</f>
        <v/>
      </c>
      <c r="W71" s="1" t="str">
        <f>IF(Data1!W73&gt;0,4-Data1!W73,"")</f>
        <v/>
      </c>
      <c r="X71" s="1" t="str">
        <f>IF(Data1!X73&gt;0,4-Data1!X73,"")</f>
        <v/>
      </c>
      <c r="Y71" s="1" t="str">
        <f>IF(Data1!Y73&gt;0,4-Data1!Y73,"")</f>
        <v/>
      </c>
      <c r="Z71" s="1" t="str">
        <f>IF(Data1!Z73&gt;0,Data1!Z73-4,"")</f>
        <v/>
      </c>
      <c r="AC71" s="2" t="str">
        <f t="shared" si="6"/>
        <v/>
      </c>
      <c r="AD71" s="2" t="str">
        <f t="shared" si="7"/>
        <v/>
      </c>
      <c r="AE71" s="2" t="str">
        <f t="shared" si="8"/>
        <v/>
      </c>
      <c r="AF71" s="2" t="str">
        <f t="shared" si="9"/>
        <v/>
      </c>
      <c r="AG71" s="2" t="str">
        <f t="shared" si="10"/>
        <v/>
      </c>
      <c r="AH71" s="2" t="str">
        <f t="shared" si="11"/>
        <v/>
      </c>
    </row>
    <row r="72" spans="1:34">
      <c r="A72" s="1" t="str">
        <f>IF(Data1!A74&gt;0,Data1!A74-4,"")</f>
        <v/>
      </c>
      <c r="B72" s="1" t="str">
        <f>IF(Data1!B74&gt;0,Data1!B74-4,"")</f>
        <v/>
      </c>
      <c r="C72" s="1" t="str">
        <f>IF(Data1!C74&gt;0,4-Data1!C74,"")</f>
        <v/>
      </c>
      <c r="D72" s="1" t="str">
        <f>IF(Data1!D74&gt;0,4-Data1!D74,"")</f>
        <v/>
      </c>
      <c r="E72" s="1" t="str">
        <f>IF(Data1!E74&gt;0,4-Data1!E74,"")</f>
        <v/>
      </c>
      <c r="F72" s="1" t="str">
        <f>IF(Data1!F74&gt;0,Data1!F74-4,"")</f>
        <v/>
      </c>
      <c r="G72" s="1" t="str">
        <f>IF(Data1!G74&gt;0,Data1!G74-4,"")</f>
        <v/>
      </c>
      <c r="H72" s="1" t="str">
        <f>IF(Data1!H74&gt;0,Data1!H74-4,"")</f>
        <v/>
      </c>
      <c r="I72" s="1" t="str">
        <f>IF(Data1!I74&gt;0,4-Data1!I74,"")</f>
        <v/>
      </c>
      <c r="J72" s="1" t="str">
        <f>IF(Data1!J74&gt;0,4-Data1!J74,"")</f>
        <v/>
      </c>
      <c r="K72" s="1" t="str">
        <f>IF(Data1!K74&gt;0,Data1!K74-4,"")</f>
        <v/>
      </c>
      <c r="L72" s="1" t="str">
        <f>IF(Data1!L74&gt;0,4-Data1!L74,"")</f>
        <v/>
      </c>
      <c r="M72" s="1" t="str">
        <f>IF(Data1!M74&gt;0,Data1!M74-4,"")</f>
        <v/>
      </c>
      <c r="N72" s="1" t="str">
        <f>IF(Data1!N74&gt;0,Data1!N74-4,"")</f>
        <v/>
      </c>
      <c r="O72" s="1" t="str">
        <f>IF(Data1!O74&gt;0,Data1!O74-4,"")</f>
        <v/>
      </c>
      <c r="P72" s="1" t="str">
        <f>IF(Data1!P74&gt;0,Data1!P74-4,"")</f>
        <v/>
      </c>
      <c r="Q72" s="1" t="str">
        <f>IF(Data1!Q74&gt;0,4-Data1!Q74,"")</f>
        <v/>
      </c>
      <c r="R72" s="1" t="str">
        <f>IF(Data1!R74&gt;0,4-Data1!R74,"")</f>
        <v/>
      </c>
      <c r="S72" s="1" t="str">
        <f>IF(Data1!S74&gt;0,4-Data1!S74,"")</f>
        <v/>
      </c>
      <c r="T72" s="1" t="str">
        <f>IF(Data1!T74&gt;0,Data1!T74-4,"")</f>
        <v/>
      </c>
      <c r="U72" s="1" t="str">
        <f>IF(Data1!U74&gt;0,4-Data1!U74,"")</f>
        <v/>
      </c>
      <c r="V72" s="1" t="str">
        <f>IF(Data1!V74&gt;0,Data1!V74-4,"")</f>
        <v/>
      </c>
      <c r="W72" s="1" t="str">
        <f>IF(Data1!W74&gt;0,4-Data1!W74,"")</f>
        <v/>
      </c>
      <c r="X72" s="1" t="str">
        <f>IF(Data1!X74&gt;0,4-Data1!X74,"")</f>
        <v/>
      </c>
      <c r="Y72" s="1" t="str">
        <f>IF(Data1!Y74&gt;0,4-Data1!Y74,"")</f>
        <v/>
      </c>
      <c r="Z72" s="1" t="str">
        <f>IF(Data1!Z74&gt;0,Data1!Z74-4,"")</f>
        <v/>
      </c>
      <c r="AC72" s="2" t="str">
        <f t="shared" si="6"/>
        <v/>
      </c>
      <c r="AD72" s="2" t="str">
        <f t="shared" si="7"/>
        <v/>
      </c>
      <c r="AE72" s="2" t="str">
        <f t="shared" si="8"/>
        <v/>
      </c>
      <c r="AF72" s="2" t="str">
        <f t="shared" si="9"/>
        <v/>
      </c>
      <c r="AG72" s="2" t="str">
        <f t="shared" si="10"/>
        <v/>
      </c>
      <c r="AH72" s="2" t="str">
        <f t="shared" si="11"/>
        <v/>
      </c>
    </row>
    <row r="73" spans="1:34">
      <c r="A73" s="1" t="str">
        <f>IF(Data1!A75&gt;0,Data1!A75-4,"")</f>
        <v/>
      </c>
      <c r="B73" s="1" t="str">
        <f>IF(Data1!B75&gt;0,Data1!B75-4,"")</f>
        <v/>
      </c>
      <c r="C73" s="1" t="str">
        <f>IF(Data1!C75&gt;0,4-Data1!C75,"")</f>
        <v/>
      </c>
      <c r="D73" s="1" t="str">
        <f>IF(Data1!D75&gt;0,4-Data1!D75,"")</f>
        <v/>
      </c>
      <c r="E73" s="1" t="str">
        <f>IF(Data1!E75&gt;0,4-Data1!E75,"")</f>
        <v/>
      </c>
      <c r="F73" s="1" t="str">
        <f>IF(Data1!F75&gt;0,Data1!F75-4,"")</f>
        <v/>
      </c>
      <c r="G73" s="1" t="str">
        <f>IF(Data1!G75&gt;0,Data1!G75-4,"")</f>
        <v/>
      </c>
      <c r="H73" s="1" t="str">
        <f>IF(Data1!H75&gt;0,Data1!H75-4,"")</f>
        <v/>
      </c>
      <c r="I73" s="1" t="str">
        <f>IF(Data1!I75&gt;0,4-Data1!I75,"")</f>
        <v/>
      </c>
      <c r="J73" s="1" t="str">
        <f>IF(Data1!J75&gt;0,4-Data1!J75,"")</f>
        <v/>
      </c>
      <c r="K73" s="1" t="str">
        <f>IF(Data1!K75&gt;0,Data1!K75-4,"")</f>
        <v/>
      </c>
      <c r="L73" s="1" t="str">
        <f>IF(Data1!L75&gt;0,4-Data1!L75,"")</f>
        <v/>
      </c>
      <c r="M73" s="1" t="str">
        <f>IF(Data1!M75&gt;0,Data1!M75-4,"")</f>
        <v/>
      </c>
      <c r="N73" s="1" t="str">
        <f>IF(Data1!N75&gt;0,Data1!N75-4,"")</f>
        <v/>
      </c>
      <c r="O73" s="1" t="str">
        <f>IF(Data1!O75&gt;0,Data1!O75-4,"")</f>
        <v/>
      </c>
      <c r="P73" s="1" t="str">
        <f>IF(Data1!P75&gt;0,Data1!P75-4,"")</f>
        <v/>
      </c>
      <c r="Q73" s="1" t="str">
        <f>IF(Data1!Q75&gt;0,4-Data1!Q75,"")</f>
        <v/>
      </c>
      <c r="R73" s="1" t="str">
        <f>IF(Data1!R75&gt;0,4-Data1!R75,"")</f>
        <v/>
      </c>
      <c r="S73" s="1" t="str">
        <f>IF(Data1!S75&gt;0,4-Data1!S75,"")</f>
        <v/>
      </c>
      <c r="T73" s="1" t="str">
        <f>IF(Data1!T75&gt;0,Data1!T75-4,"")</f>
        <v/>
      </c>
      <c r="U73" s="1" t="str">
        <f>IF(Data1!U75&gt;0,4-Data1!U75,"")</f>
        <v/>
      </c>
      <c r="V73" s="1" t="str">
        <f>IF(Data1!V75&gt;0,Data1!V75-4,"")</f>
        <v/>
      </c>
      <c r="W73" s="1" t="str">
        <f>IF(Data1!W75&gt;0,4-Data1!W75,"")</f>
        <v/>
      </c>
      <c r="X73" s="1" t="str">
        <f>IF(Data1!X75&gt;0,4-Data1!X75,"")</f>
        <v/>
      </c>
      <c r="Y73" s="1" t="str">
        <f>IF(Data1!Y75&gt;0,4-Data1!Y75,"")</f>
        <v/>
      </c>
      <c r="Z73" s="1" t="str">
        <f>IF(Data1!Z75&gt;0,Data1!Z75-4,"")</f>
        <v/>
      </c>
      <c r="AC73" s="2" t="str">
        <f t="shared" si="6"/>
        <v/>
      </c>
      <c r="AD73" s="2" t="str">
        <f t="shared" si="7"/>
        <v/>
      </c>
      <c r="AE73" s="2" t="str">
        <f t="shared" si="8"/>
        <v/>
      </c>
      <c r="AF73" s="2" t="str">
        <f t="shared" si="9"/>
        <v/>
      </c>
      <c r="AG73" s="2" t="str">
        <f t="shared" si="10"/>
        <v/>
      </c>
      <c r="AH73" s="2" t="str">
        <f t="shared" si="11"/>
        <v/>
      </c>
    </row>
    <row r="74" spans="1:34">
      <c r="A74" s="1" t="str">
        <f>IF(Data1!A76&gt;0,Data1!A76-4,"")</f>
        <v/>
      </c>
      <c r="B74" s="1" t="str">
        <f>IF(Data1!B76&gt;0,Data1!B76-4,"")</f>
        <v/>
      </c>
      <c r="C74" s="1" t="str">
        <f>IF(Data1!C76&gt;0,4-Data1!C76,"")</f>
        <v/>
      </c>
      <c r="D74" s="1" t="str">
        <f>IF(Data1!D76&gt;0,4-Data1!D76,"")</f>
        <v/>
      </c>
      <c r="E74" s="1" t="str">
        <f>IF(Data1!E76&gt;0,4-Data1!E76,"")</f>
        <v/>
      </c>
      <c r="F74" s="1" t="str">
        <f>IF(Data1!F76&gt;0,Data1!F76-4,"")</f>
        <v/>
      </c>
      <c r="G74" s="1" t="str">
        <f>IF(Data1!G76&gt;0,Data1!G76-4,"")</f>
        <v/>
      </c>
      <c r="H74" s="1" t="str">
        <f>IF(Data1!H76&gt;0,Data1!H76-4,"")</f>
        <v/>
      </c>
      <c r="I74" s="1" t="str">
        <f>IF(Data1!I76&gt;0,4-Data1!I76,"")</f>
        <v/>
      </c>
      <c r="J74" s="1" t="str">
        <f>IF(Data1!J76&gt;0,4-Data1!J76,"")</f>
        <v/>
      </c>
      <c r="K74" s="1" t="str">
        <f>IF(Data1!K76&gt;0,Data1!K76-4,"")</f>
        <v/>
      </c>
      <c r="L74" s="1" t="str">
        <f>IF(Data1!L76&gt;0,4-Data1!L76,"")</f>
        <v/>
      </c>
      <c r="M74" s="1" t="str">
        <f>IF(Data1!M76&gt;0,Data1!M76-4,"")</f>
        <v/>
      </c>
      <c r="N74" s="1" t="str">
        <f>IF(Data1!N76&gt;0,Data1!N76-4,"")</f>
        <v/>
      </c>
      <c r="O74" s="1" t="str">
        <f>IF(Data1!O76&gt;0,Data1!O76-4,"")</f>
        <v/>
      </c>
      <c r="P74" s="1" t="str">
        <f>IF(Data1!P76&gt;0,Data1!P76-4,"")</f>
        <v/>
      </c>
      <c r="Q74" s="1" t="str">
        <f>IF(Data1!Q76&gt;0,4-Data1!Q76,"")</f>
        <v/>
      </c>
      <c r="R74" s="1" t="str">
        <f>IF(Data1!R76&gt;0,4-Data1!R76,"")</f>
        <v/>
      </c>
      <c r="S74" s="1" t="str">
        <f>IF(Data1!S76&gt;0,4-Data1!S76,"")</f>
        <v/>
      </c>
      <c r="T74" s="1" t="str">
        <f>IF(Data1!T76&gt;0,Data1!T76-4,"")</f>
        <v/>
      </c>
      <c r="U74" s="1" t="str">
        <f>IF(Data1!U76&gt;0,4-Data1!U76,"")</f>
        <v/>
      </c>
      <c r="V74" s="1" t="str">
        <f>IF(Data1!V76&gt;0,Data1!V76-4,"")</f>
        <v/>
      </c>
      <c r="W74" s="1" t="str">
        <f>IF(Data1!W76&gt;0,4-Data1!W76,"")</f>
        <v/>
      </c>
      <c r="X74" s="1" t="str">
        <f>IF(Data1!X76&gt;0,4-Data1!X76,"")</f>
        <v/>
      </c>
      <c r="Y74" s="1" t="str">
        <f>IF(Data1!Y76&gt;0,4-Data1!Y76,"")</f>
        <v/>
      </c>
      <c r="Z74" s="1" t="str">
        <f>IF(Data1!Z76&gt;0,Data1!Z76-4,"")</f>
        <v/>
      </c>
      <c r="AC74" s="2" t="str">
        <f t="shared" si="6"/>
        <v/>
      </c>
      <c r="AD74" s="2" t="str">
        <f t="shared" si="7"/>
        <v/>
      </c>
      <c r="AE74" s="2" t="str">
        <f t="shared" si="8"/>
        <v/>
      </c>
      <c r="AF74" s="2" t="str">
        <f t="shared" si="9"/>
        <v/>
      </c>
      <c r="AG74" s="2" t="str">
        <f t="shared" si="10"/>
        <v/>
      </c>
      <c r="AH74" s="2" t="str">
        <f t="shared" si="11"/>
        <v/>
      </c>
    </row>
    <row r="75" spans="1:34">
      <c r="A75" s="1" t="str">
        <f>IF(Data1!A77&gt;0,Data1!A77-4,"")</f>
        <v/>
      </c>
      <c r="B75" s="1" t="str">
        <f>IF(Data1!B77&gt;0,Data1!B77-4,"")</f>
        <v/>
      </c>
      <c r="C75" s="1" t="str">
        <f>IF(Data1!C77&gt;0,4-Data1!C77,"")</f>
        <v/>
      </c>
      <c r="D75" s="1" t="str">
        <f>IF(Data1!D77&gt;0,4-Data1!D77,"")</f>
        <v/>
      </c>
      <c r="E75" s="1" t="str">
        <f>IF(Data1!E77&gt;0,4-Data1!E77,"")</f>
        <v/>
      </c>
      <c r="F75" s="1" t="str">
        <f>IF(Data1!F77&gt;0,Data1!F77-4,"")</f>
        <v/>
      </c>
      <c r="G75" s="1" t="str">
        <f>IF(Data1!G77&gt;0,Data1!G77-4,"")</f>
        <v/>
      </c>
      <c r="H75" s="1" t="str">
        <f>IF(Data1!H77&gt;0,Data1!H77-4,"")</f>
        <v/>
      </c>
      <c r="I75" s="1" t="str">
        <f>IF(Data1!I77&gt;0,4-Data1!I77,"")</f>
        <v/>
      </c>
      <c r="J75" s="1" t="str">
        <f>IF(Data1!J77&gt;0,4-Data1!J77,"")</f>
        <v/>
      </c>
      <c r="K75" s="1" t="str">
        <f>IF(Data1!K77&gt;0,Data1!K77-4,"")</f>
        <v/>
      </c>
      <c r="L75" s="1" t="str">
        <f>IF(Data1!L77&gt;0,4-Data1!L77,"")</f>
        <v/>
      </c>
      <c r="M75" s="1" t="str">
        <f>IF(Data1!M77&gt;0,Data1!M77-4,"")</f>
        <v/>
      </c>
      <c r="N75" s="1" t="str">
        <f>IF(Data1!N77&gt;0,Data1!N77-4,"")</f>
        <v/>
      </c>
      <c r="O75" s="1" t="str">
        <f>IF(Data1!O77&gt;0,Data1!O77-4,"")</f>
        <v/>
      </c>
      <c r="P75" s="1" t="str">
        <f>IF(Data1!P77&gt;0,Data1!P77-4,"")</f>
        <v/>
      </c>
      <c r="Q75" s="1" t="str">
        <f>IF(Data1!Q77&gt;0,4-Data1!Q77,"")</f>
        <v/>
      </c>
      <c r="R75" s="1" t="str">
        <f>IF(Data1!R77&gt;0,4-Data1!R77,"")</f>
        <v/>
      </c>
      <c r="S75" s="1" t="str">
        <f>IF(Data1!S77&gt;0,4-Data1!S77,"")</f>
        <v/>
      </c>
      <c r="T75" s="1" t="str">
        <f>IF(Data1!T77&gt;0,Data1!T77-4,"")</f>
        <v/>
      </c>
      <c r="U75" s="1" t="str">
        <f>IF(Data1!U77&gt;0,4-Data1!U77,"")</f>
        <v/>
      </c>
      <c r="V75" s="1" t="str">
        <f>IF(Data1!V77&gt;0,Data1!V77-4,"")</f>
        <v/>
      </c>
      <c r="W75" s="1" t="str">
        <f>IF(Data1!W77&gt;0,4-Data1!W77,"")</f>
        <v/>
      </c>
      <c r="X75" s="1" t="str">
        <f>IF(Data1!X77&gt;0,4-Data1!X77,"")</f>
        <v/>
      </c>
      <c r="Y75" s="1" t="str">
        <f>IF(Data1!Y77&gt;0,4-Data1!Y77,"")</f>
        <v/>
      </c>
      <c r="Z75" s="1" t="str">
        <f>IF(Data1!Z77&gt;0,Data1!Z77-4,"")</f>
        <v/>
      </c>
      <c r="AC75" s="2" t="str">
        <f t="shared" si="6"/>
        <v/>
      </c>
      <c r="AD75" s="2" t="str">
        <f t="shared" si="7"/>
        <v/>
      </c>
      <c r="AE75" s="2" t="str">
        <f t="shared" si="8"/>
        <v/>
      </c>
      <c r="AF75" s="2" t="str">
        <f t="shared" si="9"/>
        <v/>
      </c>
      <c r="AG75" s="2" t="str">
        <f t="shared" si="10"/>
        <v/>
      </c>
      <c r="AH75" s="2" t="str">
        <f t="shared" si="11"/>
        <v/>
      </c>
    </row>
    <row r="76" spans="1:34">
      <c r="A76" s="1" t="str">
        <f>IF(Data1!A78&gt;0,Data1!A78-4,"")</f>
        <v/>
      </c>
      <c r="B76" s="1" t="str">
        <f>IF(Data1!B78&gt;0,Data1!B78-4,"")</f>
        <v/>
      </c>
      <c r="C76" s="1" t="str">
        <f>IF(Data1!C78&gt;0,4-Data1!C78,"")</f>
        <v/>
      </c>
      <c r="D76" s="1" t="str">
        <f>IF(Data1!D78&gt;0,4-Data1!D78,"")</f>
        <v/>
      </c>
      <c r="E76" s="1" t="str">
        <f>IF(Data1!E78&gt;0,4-Data1!E78,"")</f>
        <v/>
      </c>
      <c r="F76" s="1" t="str">
        <f>IF(Data1!F78&gt;0,Data1!F78-4,"")</f>
        <v/>
      </c>
      <c r="G76" s="1" t="str">
        <f>IF(Data1!G78&gt;0,Data1!G78-4,"")</f>
        <v/>
      </c>
      <c r="H76" s="1" t="str">
        <f>IF(Data1!H78&gt;0,Data1!H78-4,"")</f>
        <v/>
      </c>
      <c r="I76" s="1" t="str">
        <f>IF(Data1!I78&gt;0,4-Data1!I78,"")</f>
        <v/>
      </c>
      <c r="J76" s="1" t="str">
        <f>IF(Data1!J78&gt;0,4-Data1!J78,"")</f>
        <v/>
      </c>
      <c r="K76" s="1" t="str">
        <f>IF(Data1!K78&gt;0,Data1!K78-4,"")</f>
        <v/>
      </c>
      <c r="L76" s="1" t="str">
        <f>IF(Data1!L78&gt;0,4-Data1!L78,"")</f>
        <v/>
      </c>
      <c r="M76" s="1" t="str">
        <f>IF(Data1!M78&gt;0,Data1!M78-4,"")</f>
        <v/>
      </c>
      <c r="N76" s="1" t="str">
        <f>IF(Data1!N78&gt;0,Data1!N78-4,"")</f>
        <v/>
      </c>
      <c r="O76" s="1" t="str">
        <f>IF(Data1!O78&gt;0,Data1!O78-4,"")</f>
        <v/>
      </c>
      <c r="P76" s="1" t="str">
        <f>IF(Data1!P78&gt;0,Data1!P78-4,"")</f>
        <v/>
      </c>
      <c r="Q76" s="1" t="str">
        <f>IF(Data1!Q78&gt;0,4-Data1!Q78,"")</f>
        <v/>
      </c>
      <c r="R76" s="1" t="str">
        <f>IF(Data1!R78&gt;0,4-Data1!R78,"")</f>
        <v/>
      </c>
      <c r="S76" s="1" t="str">
        <f>IF(Data1!S78&gt;0,4-Data1!S78,"")</f>
        <v/>
      </c>
      <c r="T76" s="1" t="str">
        <f>IF(Data1!T78&gt;0,Data1!T78-4,"")</f>
        <v/>
      </c>
      <c r="U76" s="1" t="str">
        <f>IF(Data1!U78&gt;0,4-Data1!U78,"")</f>
        <v/>
      </c>
      <c r="V76" s="1" t="str">
        <f>IF(Data1!V78&gt;0,Data1!V78-4,"")</f>
        <v/>
      </c>
      <c r="W76" s="1" t="str">
        <f>IF(Data1!W78&gt;0,4-Data1!W78,"")</f>
        <v/>
      </c>
      <c r="X76" s="1" t="str">
        <f>IF(Data1!X78&gt;0,4-Data1!X78,"")</f>
        <v/>
      </c>
      <c r="Y76" s="1" t="str">
        <f>IF(Data1!Y78&gt;0,4-Data1!Y78,"")</f>
        <v/>
      </c>
      <c r="Z76" s="1" t="str">
        <f>IF(Data1!Z78&gt;0,Data1!Z78-4,"")</f>
        <v/>
      </c>
      <c r="AC76" s="2" t="str">
        <f t="shared" si="6"/>
        <v/>
      </c>
      <c r="AD76" s="2" t="str">
        <f t="shared" si="7"/>
        <v/>
      </c>
      <c r="AE76" s="2" t="str">
        <f t="shared" si="8"/>
        <v/>
      </c>
      <c r="AF76" s="2" t="str">
        <f t="shared" si="9"/>
        <v/>
      </c>
      <c r="AG76" s="2" t="str">
        <f t="shared" si="10"/>
        <v/>
      </c>
      <c r="AH76" s="2" t="str">
        <f t="shared" si="11"/>
        <v/>
      </c>
    </row>
    <row r="77" spans="1:34">
      <c r="A77" s="1" t="str">
        <f>IF(Data1!A79&gt;0,Data1!A79-4,"")</f>
        <v/>
      </c>
      <c r="B77" s="1" t="str">
        <f>IF(Data1!B79&gt;0,Data1!B79-4,"")</f>
        <v/>
      </c>
      <c r="C77" s="1" t="str">
        <f>IF(Data1!C79&gt;0,4-Data1!C79,"")</f>
        <v/>
      </c>
      <c r="D77" s="1" t="str">
        <f>IF(Data1!D79&gt;0,4-Data1!D79,"")</f>
        <v/>
      </c>
      <c r="E77" s="1" t="str">
        <f>IF(Data1!E79&gt;0,4-Data1!E79,"")</f>
        <v/>
      </c>
      <c r="F77" s="1" t="str">
        <f>IF(Data1!F79&gt;0,Data1!F79-4,"")</f>
        <v/>
      </c>
      <c r="G77" s="1" t="str">
        <f>IF(Data1!G79&gt;0,Data1!G79-4,"")</f>
        <v/>
      </c>
      <c r="H77" s="1" t="str">
        <f>IF(Data1!H79&gt;0,Data1!H79-4,"")</f>
        <v/>
      </c>
      <c r="I77" s="1" t="str">
        <f>IF(Data1!I79&gt;0,4-Data1!I79,"")</f>
        <v/>
      </c>
      <c r="J77" s="1" t="str">
        <f>IF(Data1!J79&gt;0,4-Data1!J79,"")</f>
        <v/>
      </c>
      <c r="K77" s="1" t="str">
        <f>IF(Data1!K79&gt;0,Data1!K79-4,"")</f>
        <v/>
      </c>
      <c r="L77" s="1" t="str">
        <f>IF(Data1!L79&gt;0,4-Data1!L79,"")</f>
        <v/>
      </c>
      <c r="M77" s="1" t="str">
        <f>IF(Data1!M79&gt;0,Data1!M79-4,"")</f>
        <v/>
      </c>
      <c r="N77" s="1" t="str">
        <f>IF(Data1!N79&gt;0,Data1!N79-4,"")</f>
        <v/>
      </c>
      <c r="O77" s="1" t="str">
        <f>IF(Data1!O79&gt;0,Data1!O79-4,"")</f>
        <v/>
      </c>
      <c r="P77" s="1" t="str">
        <f>IF(Data1!P79&gt;0,Data1!P79-4,"")</f>
        <v/>
      </c>
      <c r="Q77" s="1" t="str">
        <f>IF(Data1!Q79&gt;0,4-Data1!Q79,"")</f>
        <v/>
      </c>
      <c r="R77" s="1" t="str">
        <f>IF(Data1!R79&gt;0,4-Data1!R79,"")</f>
        <v/>
      </c>
      <c r="S77" s="1" t="str">
        <f>IF(Data1!S79&gt;0,4-Data1!S79,"")</f>
        <v/>
      </c>
      <c r="T77" s="1" t="str">
        <f>IF(Data1!T79&gt;0,Data1!T79-4,"")</f>
        <v/>
      </c>
      <c r="U77" s="1" t="str">
        <f>IF(Data1!U79&gt;0,4-Data1!U79,"")</f>
        <v/>
      </c>
      <c r="V77" s="1" t="str">
        <f>IF(Data1!V79&gt;0,Data1!V79-4,"")</f>
        <v/>
      </c>
      <c r="W77" s="1" t="str">
        <f>IF(Data1!W79&gt;0,4-Data1!W79,"")</f>
        <v/>
      </c>
      <c r="X77" s="1" t="str">
        <f>IF(Data1!X79&gt;0,4-Data1!X79,"")</f>
        <v/>
      </c>
      <c r="Y77" s="1" t="str">
        <f>IF(Data1!Y79&gt;0,4-Data1!Y79,"")</f>
        <v/>
      </c>
      <c r="Z77" s="1" t="str">
        <f>IF(Data1!Z79&gt;0,Data1!Z79-4,"")</f>
        <v/>
      </c>
      <c r="AC77" s="2" t="str">
        <f t="shared" si="6"/>
        <v/>
      </c>
      <c r="AD77" s="2" t="str">
        <f t="shared" si="7"/>
        <v/>
      </c>
      <c r="AE77" s="2" t="str">
        <f t="shared" si="8"/>
        <v/>
      </c>
      <c r="AF77" s="2" t="str">
        <f t="shared" si="9"/>
        <v/>
      </c>
      <c r="AG77" s="2" t="str">
        <f t="shared" si="10"/>
        <v/>
      </c>
      <c r="AH77" s="2" t="str">
        <f t="shared" si="11"/>
        <v/>
      </c>
    </row>
    <row r="78" spans="1:34">
      <c r="A78" s="1" t="str">
        <f>IF(Data1!A80&gt;0,Data1!A80-4,"")</f>
        <v/>
      </c>
      <c r="B78" s="1" t="str">
        <f>IF(Data1!B80&gt;0,Data1!B80-4,"")</f>
        <v/>
      </c>
      <c r="C78" s="1" t="str">
        <f>IF(Data1!C80&gt;0,4-Data1!C80,"")</f>
        <v/>
      </c>
      <c r="D78" s="1" t="str">
        <f>IF(Data1!D80&gt;0,4-Data1!D80,"")</f>
        <v/>
      </c>
      <c r="E78" s="1" t="str">
        <f>IF(Data1!E80&gt;0,4-Data1!E80,"")</f>
        <v/>
      </c>
      <c r="F78" s="1" t="str">
        <f>IF(Data1!F80&gt;0,Data1!F80-4,"")</f>
        <v/>
      </c>
      <c r="G78" s="1" t="str">
        <f>IF(Data1!G80&gt;0,Data1!G80-4,"")</f>
        <v/>
      </c>
      <c r="H78" s="1" t="str">
        <f>IF(Data1!H80&gt;0,Data1!H80-4,"")</f>
        <v/>
      </c>
      <c r="I78" s="1" t="str">
        <f>IF(Data1!I80&gt;0,4-Data1!I80,"")</f>
        <v/>
      </c>
      <c r="J78" s="1" t="str">
        <f>IF(Data1!J80&gt;0,4-Data1!J80,"")</f>
        <v/>
      </c>
      <c r="K78" s="1" t="str">
        <f>IF(Data1!K80&gt;0,Data1!K80-4,"")</f>
        <v/>
      </c>
      <c r="L78" s="1" t="str">
        <f>IF(Data1!L80&gt;0,4-Data1!L80,"")</f>
        <v/>
      </c>
      <c r="M78" s="1" t="str">
        <f>IF(Data1!M80&gt;0,Data1!M80-4,"")</f>
        <v/>
      </c>
      <c r="N78" s="1" t="str">
        <f>IF(Data1!N80&gt;0,Data1!N80-4,"")</f>
        <v/>
      </c>
      <c r="O78" s="1" t="str">
        <f>IF(Data1!O80&gt;0,Data1!O80-4,"")</f>
        <v/>
      </c>
      <c r="P78" s="1" t="str">
        <f>IF(Data1!P80&gt;0,Data1!P80-4,"")</f>
        <v/>
      </c>
      <c r="Q78" s="1" t="str">
        <f>IF(Data1!Q80&gt;0,4-Data1!Q80,"")</f>
        <v/>
      </c>
      <c r="R78" s="1" t="str">
        <f>IF(Data1!R80&gt;0,4-Data1!R80,"")</f>
        <v/>
      </c>
      <c r="S78" s="1" t="str">
        <f>IF(Data1!S80&gt;0,4-Data1!S80,"")</f>
        <v/>
      </c>
      <c r="T78" s="1" t="str">
        <f>IF(Data1!T80&gt;0,Data1!T80-4,"")</f>
        <v/>
      </c>
      <c r="U78" s="1" t="str">
        <f>IF(Data1!U80&gt;0,4-Data1!U80,"")</f>
        <v/>
      </c>
      <c r="V78" s="1" t="str">
        <f>IF(Data1!V80&gt;0,Data1!V80-4,"")</f>
        <v/>
      </c>
      <c r="W78" s="1" t="str">
        <f>IF(Data1!W80&gt;0,4-Data1!W80,"")</f>
        <v/>
      </c>
      <c r="X78" s="1" t="str">
        <f>IF(Data1!X80&gt;0,4-Data1!X80,"")</f>
        <v/>
      </c>
      <c r="Y78" s="1" t="str">
        <f>IF(Data1!Y80&gt;0,4-Data1!Y80,"")</f>
        <v/>
      </c>
      <c r="Z78" s="1" t="str">
        <f>IF(Data1!Z80&gt;0,Data1!Z80-4,"")</f>
        <v/>
      </c>
      <c r="AC78" s="2" t="str">
        <f t="shared" si="6"/>
        <v/>
      </c>
      <c r="AD78" s="2" t="str">
        <f t="shared" si="7"/>
        <v/>
      </c>
      <c r="AE78" s="2" t="str">
        <f t="shared" si="8"/>
        <v/>
      </c>
      <c r="AF78" s="2" t="str">
        <f t="shared" si="9"/>
        <v/>
      </c>
      <c r="AG78" s="2" t="str">
        <f t="shared" si="10"/>
        <v/>
      </c>
      <c r="AH78" s="2" t="str">
        <f t="shared" si="11"/>
        <v/>
      </c>
    </row>
    <row r="79" spans="1:34">
      <c r="A79" s="1" t="str">
        <f>IF(Data1!A81&gt;0,Data1!A81-4,"")</f>
        <v/>
      </c>
      <c r="B79" s="1" t="str">
        <f>IF(Data1!B81&gt;0,Data1!B81-4,"")</f>
        <v/>
      </c>
      <c r="C79" s="1" t="str">
        <f>IF(Data1!C81&gt;0,4-Data1!C81,"")</f>
        <v/>
      </c>
      <c r="D79" s="1" t="str">
        <f>IF(Data1!D81&gt;0,4-Data1!D81,"")</f>
        <v/>
      </c>
      <c r="E79" s="1" t="str">
        <f>IF(Data1!E81&gt;0,4-Data1!E81,"")</f>
        <v/>
      </c>
      <c r="F79" s="1" t="str">
        <f>IF(Data1!F81&gt;0,Data1!F81-4,"")</f>
        <v/>
      </c>
      <c r="G79" s="1" t="str">
        <f>IF(Data1!G81&gt;0,Data1!G81-4,"")</f>
        <v/>
      </c>
      <c r="H79" s="1" t="str">
        <f>IF(Data1!H81&gt;0,Data1!H81-4,"")</f>
        <v/>
      </c>
      <c r="I79" s="1" t="str">
        <f>IF(Data1!I81&gt;0,4-Data1!I81,"")</f>
        <v/>
      </c>
      <c r="J79" s="1" t="str">
        <f>IF(Data1!J81&gt;0,4-Data1!J81,"")</f>
        <v/>
      </c>
      <c r="K79" s="1" t="str">
        <f>IF(Data1!K81&gt;0,Data1!K81-4,"")</f>
        <v/>
      </c>
      <c r="L79" s="1" t="str">
        <f>IF(Data1!L81&gt;0,4-Data1!L81,"")</f>
        <v/>
      </c>
      <c r="M79" s="1" t="str">
        <f>IF(Data1!M81&gt;0,Data1!M81-4,"")</f>
        <v/>
      </c>
      <c r="N79" s="1" t="str">
        <f>IF(Data1!N81&gt;0,Data1!N81-4,"")</f>
        <v/>
      </c>
      <c r="O79" s="1" t="str">
        <f>IF(Data1!O81&gt;0,Data1!O81-4,"")</f>
        <v/>
      </c>
      <c r="P79" s="1" t="str">
        <f>IF(Data1!P81&gt;0,Data1!P81-4,"")</f>
        <v/>
      </c>
      <c r="Q79" s="1" t="str">
        <f>IF(Data1!Q81&gt;0,4-Data1!Q81,"")</f>
        <v/>
      </c>
      <c r="R79" s="1" t="str">
        <f>IF(Data1!R81&gt;0,4-Data1!R81,"")</f>
        <v/>
      </c>
      <c r="S79" s="1" t="str">
        <f>IF(Data1!S81&gt;0,4-Data1!S81,"")</f>
        <v/>
      </c>
      <c r="T79" s="1" t="str">
        <f>IF(Data1!T81&gt;0,Data1!T81-4,"")</f>
        <v/>
      </c>
      <c r="U79" s="1" t="str">
        <f>IF(Data1!U81&gt;0,4-Data1!U81,"")</f>
        <v/>
      </c>
      <c r="V79" s="1" t="str">
        <f>IF(Data1!V81&gt;0,Data1!V81-4,"")</f>
        <v/>
      </c>
      <c r="W79" s="1" t="str">
        <f>IF(Data1!W81&gt;0,4-Data1!W81,"")</f>
        <v/>
      </c>
      <c r="X79" s="1" t="str">
        <f>IF(Data1!X81&gt;0,4-Data1!X81,"")</f>
        <v/>
      </c>
      <c r="Y79" s="1" t="str">
        <f>IF(Data1!Y81&gt;0,4-Data1!Y81,"")</f>
        <v/>
      </c>
      <c r="Z79" s="1" t="str">
        <f>IF(Data1!Z81&gt;0,Data1!Z81-4,"")</f>
        <v/>
      </c>
      <c r="AC79" s="2" t="str">
        <f t="shared" si="6"/>
        <v/>
      </c>
      <c r="AD79" s="2" t="str">
        <f t="shared" si="7"/>
        <v/>
      </c>
      <c r="AE79" s="2" t="str">
        <f t="shared" si="8"/>
        <v/>
      </c>
      <c r="AF79" s="2" t="str">
        <f t="shared" si="9"/>
        <v/>
      </c>
      <c r="AG79" s="2" t="str">
        <f t="shared" si="10"/>
        <v/>
      </c>
      <c r="AH79" s="2" t="str">
        <f t="shared" si="11"/>
        <v/>
      </c>
    </row>
    <row r="80" spans="1:34">
      <c r="A80" s="1" t="str">
        <f>IF(Data1!A82&gt;0,Data1!A82-4,"")</f>
        <v/>
      </c>
      <c r="B80" s="1" t="str">
        <f>IF(Data1!B82&gt;0,Data1!B82-4,"")</f>
        <v/>
      </c>
      <c r="C80" s="1" t="str">
        <f>IF(Data1!C82&gt;0,4-Data1!C82,"")</f>
        <v/>
      </c>
      <c r="D80" s="1" t="str">
        <f>IF(Data1!D82&gt;0,4-Data1!D82,"")</f>
        <v/>
      </c>
      <c r="E80" s="1" t="str">
        <f>IF(Data1!E82&gt;0,4-Data1!E82,"")</f>
        <v/>
      </c>
      <c r="F80" s="1" t="str">
        <f>IF(Data1!F82&gt;0,Data1!F82-4,"")</f>
        <v/>
      </c>
      <c r="G80" s="1" t="str">
        <f>IF(Data1!G82&gt;0,Data1!G82-4,"")</f>
        <v/>
      </c>
      <c r="H80" s="1" t="str">
        <f>IF(Data1!H82&gt;0,Data1!H82-4,"")</f>
        <v/>
      </c>
      <c r="I80" s="1" t="str">
        <f>IF(Data1!I82&gt;0,4-Data1!I82,"")</f>
        <v/>
      </c>
      <c r="J80" s="1" t="str">
        <f>IF(Data1!J82&gt;0,4-Data1!J82,"")</f>
        <v/>
      </c>
      <c r="K80" s="1" t="str">
        <f>IF(Data1!K82&gt;0,Data1!K82-4,"")</f>
        <v/>
      </c>
      <c r="L80" s="1" t="str">
        <f>IF(Data1!L82&gt;0,4-Data1!L82,"")</f>
        <v/>
      </c>
      <c r="M80" s="1" t="str">
        <f>IF(Data1!M82&gt;0,Data1!M82-4,"")</f>
        <v/>
      </c>
      <c r="N80" s="1" t="str">
        <f>IF(Data1!N82&gt;0,Data1!N82-4,"")</f>
        <v/>
      </c>
      <c r="O80" s="1" t="str">
        <f>IF(Data1!O82&gt;0,Data1!O82-4,"")</f>
        <v/>
      </c>
      <c r="P80" s="1" t="str">
        <f>IF(Data1!P82&gt;0,Data1!P82-4,"")</f>
        <v/>
      </c>
      <c r="Q80" s="1" t="str">
        <f>IF(Data1!Q82&gt;0,4-Data1!Q82,"")</f>
        <v/>
      </c>
      <c r="R80" s="1" t="str">
        <f>IF(Data1!R82&gt;0,4-Data1!R82,"")</f>
        <v/>
      </c>
      <c r="S80" s="1" t="str">
        <f>IF(Data1!S82&gt;0,4-Data1!S82,"")</f>
        <v/>
      </c>
      <c r="T80" s="1" t="str">
        <f>IF(Data1!T82&gt;0,Data1!T82-4,"")</f>
        <v/>
      </c>
      <c r="U80" s="1" t="str">
        <f>IF(Data1!U82&gt;0,4-Data1!U82,"")</f>
        <v/>
      </c>
      <c r="V80" s="1" t="str">
        <f>IF(Data1!V82&gt;0,Data1!V82-4,"")</f>
        <v/>
      </c>
      <c r="W80" s="1" t="str">
        <f>IF(Data1!W82&gt;0,4-Data1!W82,"")</f>
        <v/>
      </c>
      <c r="X80" s="1" t="str">
        <f>IF(Data1!X82&gt;0,4-Data1!X82,"")</f>
        <v/>
      </c>
      <c r="Y80" s="1" t="str">
        <f>IF(Data1!Y82&gt;0,4-Data1!Y82,"")</f>
        <v/>
      </c>
      <c r="Z80" s="1" t="str">
        <f>IF(Data1!Z82&gt;0,Data1!Z82-4,"")</f>
        <v/>
      </c>
      <c r="AC80" s="2" t="str">
        <f t="shared" si="6"/>
        <v/>
      </c>
      <c r="AD80" s="2" t="str">
        <f t="shared" si="7"/>
        <v/>
      </c>
      <c r="AE80" s="2" t="str">
        <f t="shared" si="8"/>
        <v/>
      </c>
      <c r="AF80" s="2" t="str">
        <f t="shared" si="9"/>
        <v/>
      </c>
      <c r="AG80" s="2" t="str">
        <f t="shared" si="10"/>
        <v/>
      </c>
      <c r="AH80" s="2" t="str">
        <f t="shared" si="11"/>
        <v/>
      </c>
    </row>
    <row r="81" spans="1:34">
      <c r="A81" s="1" t="str">
        <f>IF(Data1!A83&gt;0,Data1!A83-4,"")</f>
        <v/>
      </c>
      <c r="B81" s="1" t="str">
        <f>IF(Data1!B83&gt;0,Data1!B83-4,"")</f>
        <v/>
      </c>
      <c r="C81" s="1" t="str">
        <f>IF(Data1!C83&gt;0,4-Data1!C83,"")</f>
        <v/>
      </c>
      <c r="D81" s="1" t="str">
        <f>IF(Data1!D83&gt;0,4-Data1!D83,"")</f>
        <v/>
      </c>
      <c r="E81" s="1" t="str">
        <f>IF(Data1!E83&gt;0,4-Data1!E83,"")</f>
        <v/>
      </c>
      <c r="F81" s="1" t="str">
        <f>IF(Data1!F83&gt;0,Data1!F83-4,"")</f>
        <v/>
      </c>
      <c r="G81" s="1" t="str">
        <f>IF(Data1!G83&gt;0,Data1!G83-4,"")</f>
        <v/>
      </c>
      <c r="H81" s="1" t="str">
        <f>IF(Data1!H83&gt;0,Data1!H83-4,"")</f>
        <v/>
      </c>
      <c r="I81" s="1" t="str">
        <f>IF(Data1!I83&gt;0,4-Data1!I83,"")</f>
        <v/>
      </c>
      <c r="J81" s="1" t="str">
        <f>IF(Data1!J83&gt;0,4-Data1!J83,"")</f>
        <v/>
      </c>
      <c r="K81" s="1" t="str">
        <f>IF(Data1!K83&gt;0,Data1!K83-4,"")</f>
        <v/>
      </c>
      <c r="L81" s="1" t="str">
        <f>IF(Data1!L83&gt;0,4-Data1!L83,"")</f>
        <v/>
      </c>
      <c r="M81" s="1" t="str">
        <f>IF(Data1!M83&gt;0,Data1!M83-4,"")</f>
        <v/>
      </c>
      <c r="N81" s="1" t="str">
        <f>IF(Data1!N83&gt;0,Data1!N83-4,"")</f>
        <v/>
      </c>
      <c r="O81" s="1" t="str">
        <f>IF(Data1!O83&gt;0,Data1!O83-4,"")</f>
        <v/>
      </c>
      <c r="P81" s="1" t="str">
        <f>IF(Data1!P83&gt;0,Data1!P83-4,"")</f>
        <v/>
      </c>
      <c r="Q81" s="1" t="str">
        <f>IF(Data1!Q83&gt;0,4-Data1!Q83,"")</f>
        <v/>
      </c>
      <c r="R81" s="1" t="str">
        <f>IF(Data1!R83&gt;0,4-Data1!R83,"")</f>
        <v/>
      </c>
      <c r="S81" s="1" t="str">
        <f>IF(Data1!S83&gt;0,4-Data1!S83,"")</f>
        <v/>
      </c>
      <c r="T81" s="1" t="str">
        <f>IF(Data1!T83&gt;0,Data1!T83-4,"")</f>
        <v/>
      </c>
      <c r="U81" s="1" t="str">
        <f>IF(Data1!U83&gt;0,4-Data1!U83,"")</f>
        <v/>
      </c>
      <c r="V81" s="1" t="str">
        <f>IF(Data1!V83&gt;0,Data1!V83-4,"")</f>
        <v/>
      </c>
      <c r="W81" s="1" t="str">
        <f>IF(Data1!W83&gt;0,4-Data1!W83,"")</f>
        <v/>
      </c>
      <c r="X81" s="1" t="str">
        <f>IF(Data1!X83&gt;0,4-Data1!X83,"")</f>
        <v/>
      </c>
      <c r="Y81" s="1" t="str">
        <f>IF(Data1!Y83&gt;0,4-Data1!Y83,"")</f>
        <v/>
      </c>
      <c r="Z81" s="1" t="str">
        <f>IF(Data1!Z83&gt;0,Data1!Z83-4,"")</f>
        <v/>
      </c>
      <c r="AC81" s="2" t="str">
        <f t="shared" si="6"/>
        <v/>
      </c>
      <c r="AD81" s="2" t="str">
        <f t="shared" si="7"/>
        <v/>
      </c>
      <c r="AE81" s="2" t="str">
        <f t="shared" si="8"/>
        <v/>
      </c>
      <c r="AF81" s="2" t="str">
        <f t="shared" si="9"/>
        <v/>
      </c>
      <c r="AG81" s="2" t="str">
        <f t="shared" si="10"/>
        <v/>
      </c>
      <c r="AH81" s="2" t="str">
        <f t="shared" si="11"/>
        <v/>
      </c>
    </row>
    <row r="82" spans="1:34">
      <c r="A82" s="1" t="str">
        <f>IF(Data1!A84&gt;0,Data1!A84-4,"")</f>
        <v/>
      </c>
      <c r="B82" s="1" t="str">
        <f>IF(Data1!B84&gt;0,Data1!B84-4,"")</f>
        <v/>
      </c>
      <c r="C82" s="1" t="str">
        <f>IF(Data1!C84&gt;0,4-Data1!C84,"")</f>
        <v/>
      </c>
      <c r="D82" s="1" t="str">
        <f>IF(Data1!D84&gt;0,4-Data1!D84,"")</f>
        <v/>
      </c>
      <c r="E82" s="1" t="str">
        <f>IF(Data1!E84&gt;0,4-Data1!E84,"")</f>
        <v/>
      </c>
      <c r="F82" s="1" t="str">
        <f>IF(Data1!F84&gt;0,Data1!F84-4,"")</f>
        <v/>
      </c>
      <c r="G82" s="1" t="str">
        <f>IF(Data1!G84&gt;0,Data1!G84-4,"")</f>
        <v/>
      </c>
      <c r="H82" s="1" t="str">
        <f>IF(Data1!H84&gt;0,Data1!H84-4,"")</f>
        <v/>
      </c>
      <c r="I82" s="1" t="str">
        <f>IF(Data1!I84&gt;0,4-Data1!I84,"")</f>
        <v/>
      </c>
      <c r="J82" s="1" t="str">
        <f>IF(Data1!J84&gt;0,4-Data1!J84,"")</f>
        <v/>
      </c>
      <c r="K82" s="1" t="str">
        <f>IF(Data1!K84&gt;0,Data1!K84-4,"")</f>
        <v/>
      </c>
      <c r="L82" s="1" t="str">
        <f>IF(Data1!L84&gt;0,4-Data1!L84,"")</f>
        <v/>
      </c>
      <c r="M82" s="1" t="str">
        <f>IF(Data1!M84&gt;0,Data1!M84-4,"")</f>
        <v/>
      </c>
      <c r="N82" s="1" t="str">
        <f>IF(Data1!N84&gt;0,Data1!N84-4,"")</f>
        <v/>
      </c>
      <c r="O82" s="1" t="str">
        <f>IF(Data1!O84&gt;0,Data1!O84-4,"")</f>
        <v/>
      </c>
      <c r="P82" s="1" t="str">
        <f>IF(Data1!P84&gt;0,Data1!P84-4,"")</f>
        <v/>
      </c>
      <c r="Q82" s="1" t="str">
        <f>IF(Data1!Q84&gt;0,4-Data1!Q84,"")</f>
        <v/>
      </c>
      <c r="R82" s="1" t="str">
        <f>IF(Data1!R84&gt;0,4-Data1!R84,"")</f>
        <v/>
      </c>
      <c r="S82" s="1" t="str">
        <f>IF(Data1!S84&gt;0,4-Data1!S84,"")</f>
        <v/>
      </c>
      <c r="T82" s="1" t="str">
        <f>IF(Data1!T84&gt;0,Data1!T84-4,"")</f>
        <v/>
      </c>
      <c r="U82" s="1" t="str">
        <f>IF(Data1!U84&gt;0,4-Data1!U84,"")</f>
        <v/>
      </c>
      <c r="V82" s="1" t="str">
        <f>IF(Data1!V84&gt;0,Data1!V84-4,"")</f>
        <v/>
      </c>
      <c r="W82" s="1" t="str">
        <f>IF(Data1!W84&gt;0,4-Data1!W84,"")</f>
        <v/>
      </c>
      <c r="X82" s="1" t="str">
        <f>IF(Data1!X84&gt;0,4-Data1!X84,"")</f>
        <v/>
      </c>
      <c r="Y82" s="1" t="str">
        <f>IF(Data1!Y84&gt;0,4-Data1!Y84,"")</f>
        <v/>
      </c>
      <c r="Z82" s="1" t="str">
        <f>IF(Data1!Z84&gt;0,Data1!Z84-4,"")</f>
        <v/>
      </c>
      <c r="AC82" s="2" t="str">
        <f t="shared" si="6"/>
        <v/>
      </c>
      <c r="AD82" s="2" t="str">
        <f t="shared" si="7"/>
        <v/>
      </c>
      <c r="AE82" s="2" t="str">
        <f t="shared" si="8"/>
        <v/>
      </c>
      <c r="AF82" s="2" t="str">
        <f t="shared" si="9"/>
        <v/>
      </c>
      <c r="AG82" s="2" t="str">
        <f t="shared" si="10"/>
        <v/>
      </c>
      <c r="AH82" s="2" t="str">
        <f t="shared" si="11"/>
        <v/>
      </c>
    </row>
    <row r="83" spans="1:34">
      <c r="A83" s="1" t="str">
        <f>IF(Data1!A85&gt;0,Data1!A85-4,"")</f>
        <v/>
      </c>
      <c r="B83" s="1" t="str">
        <f>IF(Data1!B85&gt;0,Data1!B85-4,"")</f>
        <v/>
      </c>
      <c r="C83" s="1" t="str">
        <f>IF(Data1!C85&gt;0,4-Data1!C85,"")</f>
        <v/>
      </c>
      <c r="D83" s="1" t="str">
        <f>IF(Data1!D85&gt;0,4-Data1!D85,"")</f>
        <v/>
      </c>
      <c r="E83" s="1" t="str">
        <f>IF(Data1!E85&gt;0,4-Data1!E85,"")</f>
        <v/>
      </c>
      <c r="F83" s="1" t="str">
        <f>IF(Data1!F85&gt;0,Data1!F85-4,"")</f>
        <v/>
      </c>
      <c r="G83" s="1" t="str">
        <f>IF(Data1!G85&gt;0,Data1!G85-4,"")</f>
        <v/>
      </c>
      <c r="H83" s="1" t="str">
        <f>IF(Data1!H85&gt;0,Data1!H85-4,"")</f>
        <v/>
      </c>
      <c r="I83" s="1" t="str">
        <f>IF(Data1!I85&gt;0,4-Data1!I85,"")</f>
        <v/>
      </c>
      <c r="J83" s="1" t="str">
        <f>IF(Data1!J85&gt;0,4-Data1!J85,"")</f>
        <v/>
      </c>
      <c r="K83" s="1" t="str">
        <f>IF(Data1!K85&gt;0,Data1!K85-4,"")</f>
        <v/>
      </c>
      <c r="L83" s="1" t="str">
        <f>IF(Data1!L85&gt;0,4-Data1!L85,"")</f>
        <v/>
      </c>
      <c r="M83" s="1" t="str">
        <f>IF(Data1!M85&gt;0,Data1!M85-4,"")</f>
        <v/>
      </c>
      <c r="N83" s="1" t="str">
        <f>IF(Data1!N85&gt;0,Data1!N85-4,"")</f>
        <v/>
      </c>
      <c r="O83" s="1" t="str">
        <f>IF(Data1!O85&gt;0,Data1!O85-4,"")</f>
        <v/>
      </c>
      <c r="P83" s="1" t="str">
        <f>IF(Data1!P85&gt;0,Data1!P85-4,"")</f>
        <v/>
      </c>
      <c r="Q83" s="1" t="str">
        <f>IF(Data1!Q85&gt;0,4-Data1!Q85,"")</f>
        <v/>
      </c>
      <c r="R83" s="1" t="str">
        <f>IF(Data1!R85&gt;0,4-Data1!R85,"")</f>
        <v/>
      </c>
      <c r="S83" s="1" t="str">
        <f>IF(Data1!S85&gt;0,4-Data1!S85,"")</f>
        <v/>
      </c>
      <c r="T83" s="1" t="str">
        <f>IF(Data1!T85&gt;0,Data1!T85-4,"")</f>
        <v/>
      </c>
      <c r="U83" s="1" t="str">
        <f>IF(Data1!U85&gt;0,4-Data1!U85,"")</f>
        <v/>
      </c>
      <c r="V83" s="1" t="str">
        <f>IF(Data1!V85&gt;0,Data1!V85-4,"")</f>
        <v/>
      </c>
      <c r="W83" s="1" t="str">
        <f>IF(Data1!W85&gt;0,4-Data1!W85,"")</f>
        <v/>
      </c>
      <c r="X83" s="1" t="str">
        <f>IF(Data1!X85&gt;0,4-Data1!X85,"")</f>
        <v/>
      </c>
      <c r="Y83" s="1" t="str">
        <f>IF(Data1!Y85&gt;0,4-Data1!Y85,"")</f>
        <v/>
      </c>
      <c r="Z83" s="1" t="str">
        <f>IF(Data1!Z85&gt;0,Data1!Z85-4,"")</f>
        <v/>
      </c>
      <c r="AC83" s="2" t="str">
        <f t="shared" si="6"/>
        <v/>
      </c>
      <c r="AD83" s="2" t="str">
        <f t="shared" si="7"/>
        <v/>
      </c>
      <c r="AE83" s="2" t="str">
        <f t="shared" si="8"/>
        <v/>
      </c>
      <c r="AF83" s="2" t="str">
        <f t="shared" si="9"/>
        <v/>
      </c>
      <c r="AG83" s="2" t="str">
        <f t="shared" si="10"/>
        <v/>
      </c>
      <c r="AH83" s="2" t="str">
        <f t="shared" si="11"/>
        <v/>
      </c>
    </row>
    <row r="84" spans="1:34">
      <c r="A84" s="1" t="str">
        <f>IF(Data1!A86&gt;0,Data1!A86-4,"")</f>
        <v/>
      </c>
      <c r="B84" s="1" t="str">
        <f>IF(Data1!B86&gt;0,Data1!B86-4,"")</f>
        <v/>
      </c>
      <c r="C84" s="1" t="str">
        <f>IF(Data1!C86&gt;0,4-Data1!C86,"")</f>
        <v/>
      </c>
      <c r="D84" s="1" t="str">
        <f>IF(Data1!D86&gt;0,4-Data1!D86,"")</f>
        <v/>
      </c>
      <c r="E84" s="1" t="str">
        <f>IF(Data1!E86&gt;0,4-Data1!E86,"")</f>
        <v/>
      </c>
      <c r="F84" s="1" t="str">
        <f>IF(Data1!F86&gt;0,Data1!F86-4,"")</f>
        <v/>
      </c>
      <c r="G84" s="1" t="str">
        <f>IF(Data1!G86&gt;0,Data1!G86-4,"")</f>
        <v/>
      </c>
      <c r="H84" s="1" t="str">
        <f>IF(Data1!H86&gt;0,Data1!H86-4,"")</f>
        <v/>
      </c>
      <c r="I84" s="1" t="str">
        <f>IF(Data1!I86&gt;0,4-Data1!I86,"")</f>
        <v/>
      </c>
      <c r="J84" s="1" t="str">
        <f>IF(Data1!J86&gt;0,4-Data1!J86,"")</f>
        <v/>
      </c>
      <c r="K84" s="1" t="str">
        <f>IF(Data1!K86&gt;0,Data1!K86-4,"")</f>
        <v/>
      </c>
      <c r="L84" s="1" t="str">
        <f>IF(Data1!L86&gt;0,4-Data1!L86,"")</f>
        <v/>
      </c>
      <c r="M84" s="1" t="str">
        <f>IF(Data1!M86&gt;0,Data1!M86-4,"")</f>
        <v/>
      </c>
      <c r="N84" s="1" t="str">
        <f>IF(Data1!N86&gt;0,Data1!N86-4,"")</f>
        <v/>
      </c>
      <c r="O84" s="1" t="str">
        <f>IF(Data1!O86&gt;0,Data1!O86-4,"")</f>
        <v/>
      </c>
      <c r="P84" s="1" t="str">
        <f>IF(Data1!P86&gt;0,Data1!P86-4,"")</f>
        <v/>
      </c>
      <c r="Q84" s="1" t="str">
        <f>IF(Data1!Q86&gt;0,4-Data1!Q86,"")</f>
        <v/>
      </c>
      <c r="R84" s="1" t="str">
        <f>IF(Data1!R86&gt;0,4-Data1!R86,"")</f>
        <v/>
      </c>
      <c r="S84" s="1" t="str">
        <f>IF(Data1!S86&gt;0,4-Data1!S86,"")</f>
        <v/>
      </c>
      <c r="T84" s="1" t="str">
        <f>IF(Data1!T86&gt;0,Data1!T86-4,"")</f>
        <v/>
      </c>
      <c r="U84" s="1" t="str">
        <f>IF(Data1!U86&gt;0,4-Data1!U86,"")</f>
        <v/>
      </c>
      <c r="V84" s="1" t="str">
        <f>IF(Data1!V86&gt;0,Data1!V86-4,"")</f>
        <v/>
      </c>
      <c r="W84" s="1" t="str">
        <f>IF(Data1!W86&gt;0,4-Data1!W86,"")</f>
        <v/>
      </c>
      <c r="X84" s="1" t="str">
        <f>IF(Data1!X86&gt;0,4-Data1!X86,"")</f>
        <v/>
      </c>
      <c r="Y84" s="1" t="str">
        <f>IF(Data1!Y86&gt;0,4-Data1!Y86,"")</f>
        <v/>
      </c>
      <c r="Z84" s="1" t="str">
        <f>IF(Data1!Z86&gt;0,Data1!Z86-4,"")</f>
        <v/>
      </c>
      <c r="AC84" s="2" t="str">
        <f t="shared" si="6"/>
        <v/>
      </c>
      <c r="AD84" s="2" t="str">
        <f t="shared" si="7"/>
        <v/>
      </c>
      <c r="AE84" s="2" t="str">
        <f t="shared" si="8"/>
        <v/>
      </c>
      <c r="AF84" s="2" t="str">
        <f t="shared" si="9"/>
        <v/>
      </c>
      <c r="AG84" s="2" t="str">
        <f t="shared" si="10"/>
        <v/>
      </c>
      <c r="AH84" s="2" t="str">
        <f t="shared" si="11"/>
        <v/>
      </c>
    </row>
    <row r="85" spans="1:34">
      <c r="A85" s="1" t="str">
        <f>IF(Data1!A87&gt;0,Data1!A87-4,"")</f>
        <v/>
      </c>
      <c r="B85" s="1" t="str">
        <f>IF(Data1!B87&gt;0,Data1!B87-4,"")</f>
        <v/>
      </c>
      <c r="C85" s="1" t="str">
        <f>IF(Data1!C87&gt;0,4-Data1!C87,"")</f>
        <v/>
      </c>
      <c r="D85" s="1" t="str">
        <f>IF(Data1!D87&gt;0,4-Data1!D87,"")</f>
        <v/>
      </c>
      <c r="E85" s="1" t="str">
        <f>IF(Data1!E87&gt;0,4-Data1!E87,"")</f>
        <v/>
      </c>
      <c r="F85" s="1" t="str">
        <f>IF(Data1!F87&gt;0,Data1!F87-4,"")</f>
        <v/>
      </c>
      <c r="G85" s="1" t="str">
        <f>IF(Data1!G87&gt;0,Data1!G87-4,"")</f>
        <v/>
      </c>
      <c r="H85" s="1" t="str">
        <f>IF(Data1!H87&gt;0,Data1!H87-4,"")</f>
        <v/>
      </c>
      <c r="I85" s="1" t="str">
        <f>IF(Data1!I87&gt;0,4-Data1!I87,"")</f>
        <v/>
      </c>
      <c r="J85" s="1" t="str">
        <f>IF(Data1!J87&gt;0,4-Data1!J87,"")</f>
        <v/>
      </c>
      <c r="K85" s="1" t="str">
        <f>IF(Data1!K87&gt;0,Data1!K87-4,"")</f>
        <v/>
      </c>
      <c r="L85" s="1" t="str">
        <f>IF(Data1!L87&gt;0,4-Data1!L87,"")</f>
        <v/>
      </c>
      <c r="M85" s="1" t="str">
        <f>IF(Data1!M87&gt;0,Data1!M87-4,"")</f>
        <v/>
      </c>
      <c r="N85" s="1" t="str">
        <f>IF(Data1!N87&gt;0,Data1!N87-4,"")</f>
        <v/>
      </c>
      <c r="O85" s="1" t="str">
        <f>IF(Data1!O87&gt;0,Data1!O87-4,"")</f>
        <v/>
      </c>
      <c r="P85" s="1" t="str">
        <f>IF(Data1!P87&gt;0,Data1!P87-4,"")</f>
        <v/>
      </c>
      <c r="Q85" s="1" t="str">
        <f>IF(Data1!Q87&gt;0,4-Data1!Q87,"")</f>
        <v/>
      </c>
      <c r="R85" s="1" t="str">
        <f>IF(Data1!R87&gt;0,4-Data1!R87,"")</f>
        <v/>
      </c>
      <c r="S85" s="1" t="str">
        <f>IF(Data1!S87&gt;0,4-Data1!S87,"")</f>
        <v/>
      </c>
      <c r="T85" s="1" t="str">
        <f>IF(Data1!T87&gt;0,Data1!T87-4,"")</f>
        <v/>
      </c>
      <c r="U85" s="1" t="str">
        <f>IF(Data1!U87&gt;0,4-Data1!U87,"")</f>
        <v/>
      </c>
      <c r="V85" s="1" t="str">
        <f>IF(Data1!V87&gt;0,Data1!V87-4,"")</f>
        <v/>
      </c>
      <c r="W85" s="1" t="str">
        <f>IF(Data1!W87&gt;0,4-Data1!W87,"")</f>
        <v/>
      </c>
      <c r="X85" s="1" t="str">
        <f>IF(Data1!X87&gt;0,4-Data1!X87,"")</f>
        <v/>
      </c>
      <c r="Y85" s="1" t="str">
        <f>IF(Data1!Y87&gt;0,4-Data1!Y87,"")</f>
        <v/>
      </c>
      <c r="Z85" s="1" t="str">
        <f>IF(Data1!Z87&gt;0,Data1!Z87-4,"")</f>
        <v/>
      </c>
      <c r="AC85" s="2" t="str">
        <f t="shared" si="6"/>
        <v/>
      </c>
      <c r="AD85" s="2" t="str">
        <f t="shared" si="7"/>
        <v/>
      </c>
      <c r="AE85" s="2" t="str">
        <f t="shared" si="8"/>
        <v/>
      </c>
      <c r="AF85" s="2" t="str">
        <f t="shared" si="9"/>
        <v/>
      </c>
      <c r="AG85" s="2" t="str">
        <f t="shared" si="10"/>
        <v/>
      </c>
      <c r="AH85" s="2" t="str">
        <f t="shared" si="11"/>
        <v/>
      </c>
    </row>
    <row r="86" spans="1:34">
      <c r="A86" s="1" t="str">
        <f>IF(Data1!A88&gt;0,Data1!A88-4,"")</f>
        <v/>
      </c>
      <c r="B86" s="1" t="str">
        <f>IF(Data1!B88&gt;0,Data1!B88-4,"")</f>
        <v/>
      </c>
      <c r="C86" s="1" t="str">
        <f>IF(Data1!C88&gt;0,4-Data1!C88,"")</f>
        <v/>
      </c>
      <c r="D86" s="1" t="str">
        <f>IF(Data1!D88&gt;0,4-Data1!D88,"")</f>
        <v/>
      </c>
      <c r="E86" s="1" t="str">
        <f>IF(Data1!E88&gt;0,4-Data1!E88,"")</f>
        <v/>
      </c>
      <c r="F86" s="1" t="str">
        <f>IF(Data1!F88&gt;0,Data1!F88-4,"")</f>
        <v/>
      </c>
      <c r="G86" s="1" t="str">
        <f>IF(Data1!G88&gt;0,Data1!G88-4,"")</f>
        <v/>
      </c>
      <c r="H86" s="1" t="str">
        <f>IF(Data1!H88&gt;0,Data1!H88-4,"")</f>
        <v/>
      </c>
      <c r="I86" s="1" t="str">
        <f>IF(Data1!I88&gt;0,4-Data1!I88,"")</f>
        <v/>
      </c>
      <c r="J86" s="1" t="str">
        <f>IF(Data1!J88&gt;0,4-Data1!J88,"")</f>
        <v/>
      </c>
      <c r="K86" s="1" t="str">
        <f>IF(Data1!K88&gt;0,Data1!K88-4,"")</f>
        <v/>
      </c>
      <c r="L86" s="1" t="str">
        <f>IF(Data1!L88&gt;0,4-Data1!L88,"")</f>
        <v/>
      </c>
      <c r="M86" s="1" t="str">
        <f>IF(Data1!M88&gt;0,Data1!M88-4,"")</f>
        <v/>
      </c>
      <c r="N86" s="1" t="str">
        <f>IF(Data1!N88&gt;0,Data1!N88-4,"")</f>
        <v/>
      </c>
      <c r="O86" s="1" t="str">
        <f>IF(Data1!O88&gt;0,Data1!O88-4,"")</f>
        <v/>
      </c>
      <c r="P86" s="1" t="str">
        <f>IF(Data1!P88&gt;0,Data1!P88-4,"")</f>
        <v/>
      </c>
      <c r="Q86" s="1" t="str">
        <f>IF(Data1!Q88&gt;0,4-Data1!Q88,"")</f>
        <v/>
      </c>
      <c r="R86" s="1" t="str">
        <f>IF(Data1!R88&gt;0,4-Data1!R88,"")</f>
        <v/>
      </c>
      <c r="S86" s="1" t="str">
        <f>IF(Data1!S88&gt;0,4-Data1!S88,"")</f>
        <v/>
      </c>
      <c r="T86" s="1" t="str">
        <f>IF(Data1!T88&gt;0,Data1!T88-4,"")</f>
        <v/>
      </c>
      <c r="U86" s="1" t="str">
        <f>IF(Data1!U88&gt;0,4-Data1!U88,"")</f>
        <v/>
      </c>
      <c r="V86" s="1" t="str">
        <f>IF(Data1!V88&gt;0,Data1!V88-4,"")</f>
        <v/>
      </c>
      <c r="W86" s="1" t="str">
        <f>IF(Data1!W88&gt;0,4-Data1!W88,"")</f>
        <v/>
      </c>
      <c r="X86" s="1" t="str">
        <f>IF(Data1!X88&gt;0,4-Data1!X88,"")</f>
        <v/>
      </c>
      <c r="Y86" s="1" t="str">
        <f>IF(Data1!Y88&gt;0,4-Data1!Y88,"")</f>
        <v/>
      </c>
      <c r="Z86" s="1" t="str">
        <f>IF(Data1!Z88&gt;0,Data1!Z88-4,"")</f>
        <v/>
      </c>
      <c r="AC86" s="2" t="str">
        <f t="shared" si="6"/>
        <v/>
      </c>
      <c r="AD86" s="2" t="str">
        <f t="shared" si="7"/>
        <v/>
      </c>
      <c r="AE86" s="2" t="str">
        <f t="shared" si="8"/>
        <v/>
      </c>
      <c r="AF86" s="2" t="str">
        <f t="shared" si="9"/>
        <v/>
      </c>
      <c r="AG86" s="2" t="str">
        <f t="shared" si="10"/>
        <v/>
      </c>
      <c r="AH86" s="2" t="str">
        <f t="shared" si="11"/>
        <v/>
      </c>
    </row>
    <row r="87" spans="1:34">
      <c r="A87" s="1" t="str">
        <f>IF(Data1!A89&gt;0,Data1!A89-4,"")</f>
        <v/>
      </c>
      <c r="B87" s="1" t="str">
        <f>IF(Data1!B89&gt;0,Data1!B89-4,"")</f>
        <v/>
      </c>
      <c r="C87" s="1" t="str">
        <f>IF(Data1!C89&gt;0,4-Data1!C89,"")</f>
        <v/>
      </c>
      <c r="D87" s="1" t="str">
        <f>IF(Data1!D89&gt;0,4-Data1!D89,"")</f>
        <v/>
      </c>
      <c r="E87" s="1" t="str">
        <f>IF(Data1!E89&gt;0,4-Data1!E89,"")</f>
        <v/>
      </c>
      <c r="F87" s="1" t="str">
        <f>IF(Data1!F89&gt;0,Data1!F89-4,"")</f>
        <v/>
      </c>
      <c r="G87" s="1" t="str">
        <f>IF(Data1!G89&gt;0,Data1!G89-4,"")</f>
        <v/>
      </c>
      <c r="H87" s="1" t="str">
        <f>IF(Data1!H89&gt;0,Data1!H89-4,"")</f>
        <v/>
      </c>
      <c r="I87" s="1" t="str">
        <f>IF(Data1!I89&gt;0,4-Data1!I89,"")</f>
        <v/>
      </c>
      <c r="J87" s="1" t="str">
        <f>IF(Data1!J89&gt;0,4-Data1!J89,"")</f>
        <v/>
      </c>
      <c r="K87" s="1" t="str">
        <f>IF(Data1!K89&gt;0,Data1!K89-4,"")</f>
        <v/>
      </c>
      <c r="L87" s="1" t="str">
        <f>IF(Data1!L89&gt;0,4-Data1!L89,"")</f>
        <v/>
      </c>
      <c r="M87" s="1" t="str">
        <f>IF(Data1!M89&gt;0,Data1!M89-4,"")</f>
        <v/>
      </c>
      <c r="N87" s="1" t="str">
        <f>IF(Data1!N89&gt;0,Data1!N89-4,"")</f>
        <v/>
      </c>
      <c r="O87" s="1" t="str">
        <f>IF(Data1!O89&gt;0,Data1!O89-4,"")</f>
        <v/>
      </c>
      <c r="P87" s="1" t="str">
        <f>IF(Data1!P89&gt;0,Data1!P89-4,"")</f>
        <v/>
      </c>
      <c r="Q87" s="1" t="str">
        <f>IF(Data1!Q89&gt;0,4-Data1!Q89,"")</f>
        <v/>
      </c>
      <c r="R87" s="1" t="str">
        <f>IF(Data1!R89&gt;0,4-Data1!R89,"")</f>
        <v/>
      </c>
      <c r="S87" s="1" t="str">
        <f>IF(Data1!S89&gt;0,4-Data1!S89,"")</f>
        <v/>
      </c>
      <c r="T87" s="1" t="str">
        <f>IF(Data1!T89&gt;0,Data1!T89-4,"")</f>
        <v/>
      </c>
      <c r="U87" s="1" t="str">
        <f>IF(Data1!U89&gt;0,4-Data1!U89,"")</f>
        <v/>
      </c>
      <c r="V87" s="1" t="str">
        <f>IF(Data1!V89&gt;0,Data1!V89-4,"")</f>
        <v/>
      </c>
      <c r="W87" s="1" t="str">
        <f>IF(Data1!W89&gt;0,4-Data1!W89,"")</f>
        <v/>
      </c>
      <c r="X87" s="1" t="str">
        <f>IF(Data1!X89&gt;0,4-Data1!X89,"")</f>
        <v/>
      </c>
      <c r="Y87" s="1" t="str">
        <f>IF(Data1!Y89&gt;0,4-Data1!Y89,"")</f>
        <v/>
      </c>
      <c r="Z87" s="1" t="str">
        <f>IF(Data1!Z89&gt;0,Data1!Z89-4,"")</f>
        <v/>
      </c>
      <c r="AC87" s="2" t="str">
        <f t="shared" si="6"/>
        <v/>
      </c>
      <c r="AD87" s="2" t="str">
        <f t="shared" si="7"/>
        <v/>
      </c>
      <c r="AE87" s="2" t="str">
        <f t="shared" si="8"/>
        <v/>
      </c>
      <c r="AF87" s="2" t="str">
        <f t="shared" si="9"/>
        <v/>
      </c>
      <c r="AG87" s="2" t="str">
        <f t="shared" si="10"/>
        <v/>
      </c>
      <c r="AH87" s="2" t="str">
        <f t="shared" si="11"/>
        <v/>
      </c>
    </row>
    <row r="88" spans="1:34">
      <c r="A88" s="1" t="str">
        <f>IF(Data1!A90&gt;0,Data1!A90-4,"")</f>
        <v/>
      </c>
      <c r="B88" s="1" t="str">
        <f>IF(Data1!B90&gt;0,Data1!B90-4,"")</f>
        <v/>
      </c>
      <c r="C88" s="1" t="str">
        <f>IF(Data1!C90&gt;0,4-Data1!C90,"")</f>
        <v/>
      </c>
      <c r="D88" s="1" t="str">
        <f>IF(Data1!D90&gt;0,4-Data1!D90,"")</f>
        <v/>
      </c>
      <c r="E88" s="1" t="str">
        <f>IF(Data1!E90&gt;0,4-Data1!E90,"")</f>
        <v/>
      </c>
      <c r="F88" s="1" t="str">
        <f>IF(Data1!F90&gt;0,Data1!F90-4,"")</f>
        <v/>
      </c>
      <c r="G88" s="1" t="str">
        <f>IF(Data1!G90&gt;0,Data1!G90-4,"")</f>
        <v/>
      </c>
      <c r="H88" s="1" t="str">
        <f>IF(Data1!H90&gt;0,Data1!H90-4,"")</f>
        <v/>
      </c>
      <c r="I88" s="1" t="str">
        <f>IF(Data1!I90&gt;0,4-Data1!I90,"")</f>
        <v/>
      </c>
      <c r="J88" s="1" t="str">
        <f>IF(Data1!J90&gt;0,4-Data1!J90,"")</f>
        <v/>
      </c>
      <c r="K88" s="1" t="str">
        <f>IF(Data1!K90&gt;0,Data1!K90-4,"")</f>
        <v/>
      </c>
      <c r="L88" s="1" t="str">
        <f>IF(Data1!L90&gt;0,4-Data1!L90,"")</f>
        <v/>
      </c>
      <c r="M88" s="1" t="str">
        <f>IF(Data1!M90&gt;0,Data1!M90-4,"")</f>
        <v/>
      </c>
      <c r="N88" s="1" t="str">
        <f>IF(Data1!N90&gt;0,Data1!N90-4,"")</f>
        <v/>
      </c>
      <c r="O88" s="1" t="str">
        <f>IF(Data1!O90&gt;0,Data1!O90-4,"")</f>
        <v/>
      </c>
      <c r="P88" s="1" t="str">
        <f>IF(Data1!P90&gt;0,Data1!P90-4,"")</f>
        <v/>
      </c>
      <c r="Q88" s="1" t="str">
        <f>IF(Data1!Q90&gt;0,4-Data1!Q90,"")</f>
        <v/>
      </c>
      <c r="R88" s="1" t="str">
        <f>IF(Data1!R90&gt;0,4-Data1!R90,"")</f>
        <v/>
      </c>
      <c r="S88" s="1" t="str">
        <f>IF(Data1!S90&gt;0,4-Data1!S90,"")</f>
        <v/>
      </c>
      <c r="T88" s="1" t="str">
        <f>IF(Data1!T90&gt;0,Data1!T90-4,"")</f>
        <v/>
      </c>
      <c r="U88" s="1" t="str">
        <f>IF(Data1!U90&gt;0,4-Data1!U90,"")</f>
        <v/>
      </c>
      <c r="V88" s="1" t="str">
        <f>IF(Data1!V90&gt;0,Data1!V90-4,"")</f>
        <v/>
      </c>
      <c r="W88" s="1" t="str">
        <f>IF(Data1!W90&gt;0,4-Data1!W90,"")</f>
        <v/>
      </c>
      <c r="X88" s="1" t="str">
        <f>IF(Data1!X90&gt;0,4-Data1!X90,"")</f>
        <v/>
      </c>
      <c r="Y88" s="1" t="str">
        <f>IF(Data1!Y90&gt;0,4-Data1!Y90,"")</f>
        <v/>
      </c>
      <c r="Z88" s="1" t="str">
        <f>IF(Data1!Z90&gt;0,Data1!Z90-4,"")</f>
        <v/>
      </c>
      <c r="AC88" s="2" t="str">
        <f t="shared" si="6"/>
        <v/>
      </c>
      <c r="AD88" s="2" t="str">
        <f t="shared" si="7"/>
        <v/>
      </c>
      <c r="AE88" s="2" t="str">
        <f t="shared" si="8"/>
        <v/>
      </c>
      <c r="AF88" s="2" t="str">
        <f t="shared" si="9"/>
        <v/>
      </c>
      <c r="AG88" s="2" t="str">
        <f t="shared" si="10"/>
        <v/>
      </c>
      <c r="AH88" s="2" t="str">
        <f t="shared" si="11"/>
        <v/>
      </c>
    </row>
    <row r="89" spans="1:34">
      <c r="A89" s="1" t="str">
        <f>IF(Data1!A91&gt;0,Data1!A91-4,"")</f>
        <v/>
      </c>
      <c r="B89" s="1" t="str">
        <f>IF(Data1!B91&gt;0,Data1!B91-4,"")</f>
        <v/>
      </c>
      <c r="C89" s="1" t="str">
        <f>IF(Data1!C91&gt;0,4-Data1!C91,"")</f>
        <v/>
      </c>
      <c r="D89" s="1" t="str">
        <f>IF(Data1!D91&gt;0,4-Data1!D91,"")</f>
        <v/>
      </c>
      <c r="E89" s="1" t="str">
        <f>IF(Data1!E91&gt;0,4-Data1!E91,"")</f>
        <v/>
      </c>
      <c r="F89" s="1" t="str">
        <f>IF(Data1!F91&gt;0,Data1!F91-4,"")</f>
        <v/>
      </c>
      <c r="G89" s="1" t="str">
        <f>IF(Data1!G91&gt;0,Data1!G91-4,"")</f>
        <v/>
      </c>
      <c r="H89" s="1" t="str">
        <f>IF(Data1!H91&gt;0,Data1!H91-4,"")</f>
        <v/>
      </c>
      <c r="I89" s="1" t="str">
        <f>IF(Data1!I91&gt;0,4-Data1!I91,"")</f>
        <v/>
      </c>
      <c r="J89" s="1" t="str">
        <f>IF(Data1!J91&gt;0,4-Data1!J91,"")</f>
        <v/>
      </c>
      <c r="K89" s="1" t="str">
        <f>IF(Data1!K91&gt;0,Data1!K91-4,"")</f>
        <v/>
      </c>
      <c r="L89" s="1" t="str">
        <f>IF(Data1!L91&gt;0,4-Data1!L91,"")</f>
        <v/>
      </c>
      <c r="M89" s="1" t="str">
        <f>IF(Data1!M91&gt;0,Data1!M91-4,"")</f>
        <v/>
      </c>
      <c r="N89" s="1" t="str">
        <f>IF(Data1!N91&gt;0,Data1!N91-4,"")</f>
        <v/>
      </c>
      <c r="O89" s="1" t="str">
        <f>IF(Data1!O91&gt;0,Data1!O91-4,"")</f>
        <v/>
      </c>
      <c r="P89" s="1" t="str">
        <f>IF(Data1!P91&gt;0,Data1!P91-4,"")</f>
        <v/>
      </c>
      <c r="Q89" s="1" t="str">
        <f>IF(Data1!Q91&gt;0,4-Data1!Q91,"")</f>
        <v/>
      </c>
      <c r="R89" s="1" t="str">
        <f>IF(Data1!R91&gt;0,4-Data1!R91,"")</f>
        <v/>
      </c>
      <c r="S89" s="1" t="str">
        <f>IF(Data1!S91&gt;0,4-Data1!S91,"")</f>
        <v/>
      </c>
      <c r="T89" s="1" t="str">
        <f>IF(Data1!T91&gt;0,Data1!T91-4,"")</f>
        <v/>
      </c>
      <c r="U89" s="1" t="str">
        <f>IF(Data1!U91&gt;0,4-Data1!U91,"")</f>
        <v/>
      </c>
      <c r="V89" s="1" t="str">
        <f>IF(Data1!V91&gt;0,Data1!V91-4,"")</f>
        <v/>
      </c>
      <c r="W89" s="1" t="str">
        <f>IF(Data1!W91&gt;0,4-Data1!W91,"")</f>
        <v/>
      </c>
      <c r="X89" s="1" t="str">
        <f>IF(Data1!X91&gt;0,4-Data1!X91,"")</f>
        <v/>
      </c>
      <c r="Y89" s="1" t="str">
        <f>IF(Data1!Y91&gt;0,4-Data1!Y91,"")</f>
        <v/>
      </c>
      <c r="Z89" s="1" t="str">
        <f>IF(Data1!Z91&gt;0,Data1!Z91-4,"")</f>
        <v/>
      </c>
      <c r="AC89" s="2" t="str">
        <f t="shared" si="6"/>
        <v/>
      </c>
      <c r="AD89" s="2" t="str">
        <f t="shared" si="7"/>
        <v/>
      </c>
      <c r="AE89" s="2" t="str">
        <f t="shared" si="8"/>
        <v/>
      </c>
      <c r="AF89" s="2" t="str">
        <f t="shared" si="9"/>
        <v/>
      </c>
      <c r="AG89" s="2" t="str">
        <f t="shared" si="10"/>
        <v/>
      </c>
      <c r="AH89" s="2" t="str">
        <f t="shared" si="11"/>
        <v/>
      </c>
    </row>
    <row r="90" spans="1:34">
      <c r="A90" s="1" t="str">
        <f>IF(Data1!A92&gt;0,Data1!A92-4,"")</f>
        <v/>
      </c>
      <c r="B90" s="1" t="str">
        <f>IF(Data1!B92&gt;0,Data1!B92-4,"")</f>
        <v/>
      </c>
      <c r="C90" s="1" t="str">
        <f>IF(Data1!C92&gt;0,4-Data1!C92,"")</f>
        <v/>
      </c>
      <c r="D90" s="1" t="str">
        <f>IF(Data1!D92&gt;0,4-Data1!D92,"")</f>
        <v/>
      </c>
      <c r="E90" s="1" t="str">
        <f>IF(Data1!E92&gt;0,4-Data1!E92,"")</f>
        <v/>
      </c>
      <c r="F90" s="1" t="str">
        <f>IF(Data1!F92&gt;0,Data1!F92-4,"")</f>
        <v/>
      </c>
      <c r="G90" s="1" t="str">
        <f>IF(Data1!G92&gt;0,Data1!G92-4,"")</f>
        <v/>
      </c>
      <c r="H90" s="1" t="str">
        <f>IF(Data1!H92&gt;0,Data1!H92-4,"")</f>
        <v/>
      </c>
      <c r="I90" s="1" t="str">
        <f>IF(Data1!I92&gt;0,4-Data1!I92,"")</f>
        <v/>
      </c>
      <c r="J90" s="1" t="str">
        <f>IF(Data1!J92&gt;0,4-Data1!J92,"")</f>
        <v/>
      </c>
      <c r="K90" s="1" t="str">
        <f>IF(Data1!K92&gt;0,Data1!K92-4,"")</f>
        <v/>
      </c>
      <c r="L90" s="1" t="str">
        <f>IF(Data1!L92&gt;0,4-Data1!L92,"")</f>
        <v/>
      </c>
      <c r="M90" s="1" t="str">
        <f>IF(Data1!M92&gt;0,Data1!M92-4,"")</f>
        <v/>
      </c>
      <c r="N90" s="1" t="str">
        <f>IF(Data1!N92&gt;0,Data1!N92-4,"")</f>
        <v/>
      </c>
      <c r="O90" s="1" t="str">
        <f>IF(Data1!O92&gt;0,Data1!O92-4,"")</f>
        <v/>
      </c>
      <c r="P90" s="1" t="str">
        <f>IF(Data1!P92&gt;0,Data1!P92-4,"")</f>
        <v/>
      </c>
      <c r="Q90" s="1" t="str">
        <f>IF(Data1!Q92&gt;0,4-Data1!Q92,"")</f>
        <v/>
      </c>
      <c r="R90" s="1" t="str">
        <f>IF(Data1!R92&gt;0,4-Data1!R92,"")</f>
        <v/>
      </c>
      <c r="S90" s="1" t="str">
        <f>IF(Data1!S92&gt;0,4-Data1!S92,"")</f>
        <v/>
      </c>
      <c r="T90" s="1" t="str">
        <f>IF(Data1!T92&gt;0,Data1!T92-4,"")</f>
        <v/>
      </c>
      <c r="U90" s="1" t="str">
        <f>IF(Data1!U92&gt;0,4-Data1!U92,"")</f>
        <v/>
      </c>
      <c r="V90" s="1" t="str">
        <f>IF(Data1!V92&gt;0,Data1!V92-4,"")</f>
        <v/>
      </c>
      <c r="W90" s="1" t="str">
        <f>IF(Data1!W92&gt;0,4-Data1!W92,"")</f>
        <v/>
      </c>
      <c r="X90" s="1" t="str">
        <f>IF(Data1!X92&gt;0,4-Data1!X92,"")</f>
        <v/>
      </c>
      <c r="Y90" s="1" t="str">
        <f>IF(Data1!Y92&gt;0,4-Data1!Y92,"")</f>
        <v/>
      </c>
      <c r="Z90" s="1" t="str">
        <f>IF(Data1!Z92&gt;0,Data1!Z92-4,"")</f>
        <v/>
      </c>
      <c r="AC90" s="2" t="str">
        <f t="shared" si="6"/>
        <v/>
      </c>
      <c r="AD90" s="2" t="str">
        <f t="shared" si="7"/>
        <v/>
      </c>
      <c r="AE90" s="2" t="str">
        <f t="shared" si="8"/>
        <v/>
      </c>
      <c r="AF90" s="2" t="str">
        <f t="shared" si="9"/>
        <v/>
      </c>
      <c r="AG90" s="2" t="str">
        <f t="shared" si="10"/>
        <v/>
      </c>
      <c r="AH90" s="2" t="str">
        <f t="shared" si="11"/>
        <v/>
      </c>
    </row>
    <row r="91" spans="1:34">
      <c r="A91" s="1" t="str">
        <f>IF(Data1!A93&gt;0,Data1!A93-4,"")</f>
        <v/>
      </c>
      <c r="B91" s="1" t="str">
        <f>IF(Data1!B93&gt;0,Data1!B93-4,"")</f>
        <v/>
      </c>
      <c r="C91" s="1" t="str">
        <f>IF(Data1!C93&gt;0,4-Data1!C93,"")</f>
        <v/>
      </c>
      <c r="D91" s="1" t="str">
        <f>IF(Data1!D93&gt;0,4-Data1!D93,"")</f>
        <v/>
      </c>
      <c r="E91" s="1" t="str">
        <f>IF(Data1!E93&gt;0,4-Data1!E93,"")</f>
        <v/>
      </c>
      <c r="F91" s="1" t="str">
        <f>IF(Data1!F93&gt;0,Data1!F93-4,"")</f>
        <v/>
      </c>
      <c r="G91" s="1" t="str">
        <f>IF(Data1!G93&gt;0,Data1!G93-4,"")</f>
        <v/>
      </c>
      <c r="H91" s="1" t="str">
        <f>IF(Data1!H93&gt;0,Data1!H93-4,"")</f>
        <v/>
      </c>
      <c r="I91" s="1" t="str">
        <f>IF(Data1!I93&gt;0,4-Data1!I93,"")</f>
        <v/>
      </c>
      <c r="J91" s="1" t="str">
        <f>IF(Data1!J93&gt;0,4-Data1!J93,"")</f>
        <v/>
      </c>
      <c r="K91" s="1" t="str">
        <f>IF(Data1!K93&gt;0,Data1!K93-4,"")</f>
        <v/>
      </c>
      <c r="L91" s="1" t="str">
        <f>IF(Data1!L93&gt;0,4-Data1!L93,"")</f>
        <v/>
      </c>
      <c r="M91" s="1" t="str">
        <f>IF(Data1!M93&gt;0,Data1!M93-4,"")</f>
        <v/>
      </c>
      <c r="N91" s="1" t="str">
        <f>IF(Data1!N93&gt;0,Data1!N93-4,"")</f>
        <v/>
      </c>
      <c r="O91" s="1" t="str">
        <f>IF(Data1!O93&gt;0,Data1!O93-4,"")</f>
        <v/>
      </c>
      <c r="P91" s="1" t="str">
        <f>IF(Data1!P93&gt;0,Data1!P93-4,"")</f>
        <v/>
      </c>
      <c r="Q91" s="1" t="str">
        <f>IF(Data1!Q93&gt;0,4-Data1!Q93,"")</f>
        <v/>
      </c>
      <c r="R91" s="1" t="str">
        <f>IF(Data1!R93&gt;0,4-Data1!R93,"")</f>
        <v/>
      </c>
      <c r="S91" s="1" t="str">
        <f>IF(Data1!S93&gt;0,4-Data1!S93,"")</f>
        <v/>
      </c>
      <c r="T91" s="1" t="str">
        <f>IF(Data1!T93&gt;0,Data1!T93-4,"")</f>
        <v/>
      </c>
      <c r="U91" s="1" t="str">
        <f>IF(Data1!U93&gt;0,4-Data1!U93,"")</f>
        <v/>
      </c>
      <c r="V91" s="1" t="str">
        <f>IF(Data1!V93&gt;0,Data1!V93-4,"")</f>
        <v/>
      </c>
      <c r="W91" s="1" t="str">
        <f>IF(Data1!W93&gt;0,4-Data1!W93,"")</f>
        <v/>
      </c>
      <c r="X91" s="1" t="str">
        <f>IF(Data1!X93&gt;0,4-Data1!X93,"")</f>
        <v/>
      </c>
      <c r="Y91" s="1" t="str">
        <f>IF(Data1!Y93&gt;0,4-Data1!Y93,"")</f>
        <v/>
      </c>
      <c r="Z91" s="1" t="str">
        <f>IF(Data1!Z93&gt;0,Data1!Z93-4,"")</f>
        <v/>
      </c>
      <c r="AC91" s="2" t="str">
        <f t="shared" si="6"/>
        <v/>
      </c>
      <c r="AD91" s="2" t="str">
        <f t="shared" si="7"/>
        <v/>
      </c>
      <c r="AE91" s="2" t="str">
        <f t="shared" si="8"/>
        <v/>
      </c>
      <c r="AF91" s="2" t="str">
        <f t="shared" si="9"/>
        <v/>
      </c>
      <c r="AG91" s="2" t="str">
        <f t="shared" si="10"/>
        <v/>
      </c>
      <c r="AH91" s="2" t="str">
        <f t="shared" si="11"/>
        <v/>
      </c>
    </row>
    <row r="92" spans="1:34">
      <c r="A92" s="1" t="str">
        <f>IF(Data1!A94&gt;0,Data1!A94-4,"")</f>
        <v/>
      </c>
      <c r="B92" s="1" t="str">
        <f>IF(Data1!B94&gt;0,Data1!B94-4,"")</f>
        <v/>
      </c>
      <c r="C92" s="1" t="str">
        <f>IF(Data1!C94&gt;0,4-Data1!C94,"")</f>
        <v/>
      </c>
      <c r="D92" s="1" t="str">
        <f>IF(Data1!D94&gt;0,4-Data1!D94,"")</f>
        <v/>
      </c>
      <c r="E92" s="1" t="str">
        <f>IF(Data1!E94&gt;0,4-Data1!E94,"")</f>
        <v/>
      </c>
      <c r="F92" s="1" t="str">
        <f>IF(Data1!F94&gt;0,Data1!F94-4,"")</f>
        <v/>
      </c>
      <c r="G92" s="1" t="str">
        <f>IF(Data1!G94&gt;0,Data1!G94-4,"")</f>
        <v/>
      </c>
      <c r="H92" s="1" t="str">
        <f>IF(Data1!H94&gt;0,Data1!H94-4,"")</f>
        <v/>
      </c>
      <c r="I92" s="1" t="str">
        <f>IF(Data1!I94&gt;0,4-Data1!I94,"")</f>
        <v/>
      </c>
      <c r="J92" s="1" t="str">
        <f>IF(Data1!J94&gt;0,4-Data1!J94,"")</f>
        <v/>
      </c>
      <c r="K92" s="1" t="str">
        <f>IF(Data1!K94&gt;0,Data1!K94-4,"")</f>
        <v/>
      </c>
      <c r="L92" s="1" t="str">
        <f>IF(Data1!L94&gt;0,4-Data1!L94,"")</f>
        <v/>
      </c>
      <c r="M92" s="1" t="str">
        <f>IF(Data1!M94&gt;0,Data1!M94-4,"")</f>
        <v/>
      </c>
      <c r="N92" s="1" t="str">
        <f>IF(Data1!N94&gt;0,Data1!N94-4,"")</f>
        <v/>
      </c>
      <c r="O92" s="1" t="str">
        <f>IF(Data1!O94&gt;0,Data1!O94-4,"")</f>
        <v/>
      </c>
      <c r="P92" s="1" t="str">
        <f>IF(Data1!P94&gt;0,Data1!P94-4,"")</f>
        <v/>
      </c>
      <c r="Q92" s="1" t="str">
        <f>IF(Data1!Q94&gt;0,4-Data1!Q94,"")</f>
        <v/>
      </c>
      <c r="R92" s="1" t="str">
        <f>IF(Data1!R94&gt;0,4-Data1!R94,"")</f>
        <v/>
      </c>
      <c r="S92" s="1" t="str">
        <f>IF(Data1!S94&gt;0,4-Data1!S94,"")</f>
        <v/>
      </c>
      <c r="T92" s="1" t="str">
        <f>IF(Data1!T94&gt;0,Data1!T94-4,"")</f>
        <v/>
      </c>
      <c r="U92" s="1" t="str">
        <f>IF(Data1!U94&gt;0,4-Data1!U94,"")</f>
        <v/>
      </c>
      <c r="V92" s="1" t="str">
        <f>IF(Data1!V94&gt;0,Data1!V94-4,"")</f>
        <v/>
      </c>
      <c r="W92" s="1" t="str">
        <f>IF(Data1!W94&gt;0,4-Data1!W94,"")</f>
        <v/>
      </c>
      <c r="X92" s="1" t="str">
        <f>IF(Data1!X94&gt;0,4-Data1!X94,"")</f>
        <v/>
      </c>
      <c r="Y92" s="1" t="str">
        <f>IF(Data1!Y94&gt;0,4-Data1!Y94,"")</f>
        <v/>
      </c>
      <c r="Z92" s="1" t="str">
        <f>IF(Data1!Z94&gt;0,Data1!Z94-4,"")</f>
        <v/>
      </c>
      <c r="AC92" s="2" t="str">
        <f t="shared" si="6"/>
        <v/>
      </c>
      <c r="AD92" s="2" t="str">
        <f t="shared" si="7"/>
        <v/>
      </c>
      <c r="AE92" s="2" t="str">
        <f t="shared" si="8"/>
        <v/>
      </c>
      <c r="AF92" s="2" t="str">
        <f t="shared" si="9"/>
        <v/>
      </c>
      <c r="AG92" s="2" t="str">
        <f t="shared" si="10"/>
        <v/>
      </c>
      <c r="AH92" s="2" t="str">
        <f t="shared" si="11"/>
        <v/>
      </c>
    </row>
    <row r="93" spans="1:34">
      <c r="A93" s="1" t="str">
        <f>IF(Data1!A95&gt;0,Data1!A95-4,"")</f>
        <v/>
      </c>
      <c r="B93" s="1" t="str">
        <f>IF(Data1!B95&gt;0,Data1!B95-4,"")</f>
        <v/>
      </c>
      <c r="C93" s="1" t="str">
        <f>IF(Data1!C95&gt;0,4-Data1!C95,"")</f>
        <v/>
      </c>
      <c r="D93" s="1" t="str">
        <f>IF(Data1!D95&gt;0,4-Data1!D95,"")</f>
        <v/>
      </c>
      <c r="E93" s="1" t="str">
        <f>IF(Data1!E95&gt;0,4-Data1!E95,"")</f>
        <v/>
      </c>
      <c r="F93" s="1" t="str">
        <f>IF(Data1!F95&gt;0,Data1!F95-4,"")</f>
        <v/>
      </c>
      <c r="G93" s="1" t="str">
        <f>IF(Data1!G95&gt;0,Data1!G95-4,"")</f>
        <v/>
      </c>
      <c r="H93" s="1" t="str">
        <f>IF(Data1!H95&gt;0,Data1!H95-4,"")</f>
        <v/>
      </c>
      <c r="I93" s="1" t="str">
        <f>IF(Data1!I95&gt;0,4-Data1!I95,"")</f>
        <v/>
      </c>
      <c r="J93" s="1" t="str">
        <f>IF(Data1!J95&gt;0,4-Data1!J95,"")</f>
        <v/>
      </c>
      <c r="K93" s="1" t="str">
        <f>IF(Data1!K95&gt;0,Data1!K95-4,"")</f>
        <v/>
      </c>
      <c r="L93" s="1" t="str">
        <f>IF(Data1!L95&gt;0,4-Data1!L95,"")</f>
        <v/>
      </c>
      <c r="M93" s="1" t="str">
        <f>IF(Data1!M95&gt;0,Data1!M95-4,"")</f>
        <v/>
      </c>
      <c r="N93" s="1" t="str">
        <f>IF(Data1!N95&gt;0,Data1!N95-4,"")</f>
        <v/>
      </c>
      <c r="O93" s="1" t="str">
        <f>IF(Data1!O95&gt;0,Data1!O95-4,"")</f>
        <v/>
      </c>
      <c r="P93" s="1" t="str">
        <f>IF(Data1!P95&gt;0,Data1!P95-4,"")</f>
        <v/>
      </c>
      <c r="Q93" s="1" t="str">
        <f>IF(Data1!Q95&gt;0,4-Data1!Q95,"")</f>
        <v/>
      </c>
      <c r="R93" s="1" t="str">
        <f>IF(Data1!R95&gt;0,4-Data1!R95,"")</f>
        <v/>
      </c>
      <c r="S93" s="1" t="str">
        <f>IF(Data1!S95&gt;0,4-Data1!S95,"")</f>
        <v/>
      </c>
      <c r="T93" s="1" t="str">
        <f>IF(Data1!T95&gt;0,Data1!T95-4,"")</f>
        <v/>
      </c>
      <c r="U93" s="1" t="str">
        <f>IF(Data1!U95&gt;0,4-Data1!U95,"")</f>
        <v/>
      </c>
      <c r="V93" s="1" t="str">
        <f>IF(Data1!V95&gt;0,Data1!V95-4,"")</f>
        <v/>
      </c>
      <c r="W93" s="1" t="str">
        <f>IF(Data1!W95&gt;0,4-Data1!W95,"")</f>
        <v/>
      </c>
      <c r="X93" s="1" t="str">
        <f>IF(Data1!X95&gt;0,4-Data1!X95,"")</f>
        <v/>
      </c>
      <c r="Y93" s="1" t="str">
        <f>IF(Data1!Y95&gt;0,4-Data1!Y95,"")</f>
        <v/>
      </c>
      <c r="Z93" s="1" t="str">
        <f>IF(Data1!Z95&gt;0,Data1!Z95-4,"")</f>
        <v/>
      </c>
      <c r="AC93" s="2" t="str">
        <f t="shared" si="6"/>
        <v/>
      </c>
      <c r="AD93" s="2" t="str">
        <f t="shared" si="7"/>
        <v/>
      </c>
      <c r="AE93" s="2" t="str">
        <f t="shared" si="8"/>
        <v/>
      </c>
      <c r="AF93" s="2" t="str">
        <f t="shared" si="9"/>
        <v/>
      </c>
      <c r="AG93" s="2" t="str">
        <f t="shared" si="10"/>
        <v/>
      </c>
      <c r="AH93" s="2" t="str">
        <f t="shared" si="11"/>
        <v/>
      </c>
    </row>
    <row r="94" spans="1:34">
      <c r="A94" s="1" t="str">
        <f>IF(Data1!A96&gt;0,Data1!A96-4,"")</f>
        <v/>
      </c>
      <c r="B94" s="1" t="str">
        <f>IF(Data1!B96&gt;0,Data1!B96-4,"")</f>
        <v/>
      </c>
      <c r="C94" s="1" t="str">
        <f>IF(Data1!C96&gt;0,4-Data1!C96,"")</f>
        <v/>
      </c>
      <c r="D94" s="1" t="str">
        <f>IF(Data1!D96&gt;0,4-Data1!D96,"")</f>
        <v/>
      </c>
      <c r="E94" s="1" t="str">
        <f>IF(Data1!E96&gt;0,4-Data1!E96,"")</f>
        <v/>
      </c>
      <c r="F94" s="1" t="str">
        <f>IF(Data1!F96&gt;0,Data1!F96-4,"")</f>
        <v/>
      </c>
      <c r="G94" s="1" t="str">
        <f>IF(Data1!G96&gt;0,Data1!G96-4,"")</f>
        <v/>
      </c>
      <c r="H94" s="1" t="str">
        <f>IF(Data1!H96&gt;0,Data1!H96-4,"")</f>
        <v/>
      </c>
      <c r="I94" s="1" t="str">
        <f>IF(Data1!I96&gt;0,4-Data1!I96,"")</f>
        <v/>
      </c>
      <c r="J94" s="1" t="str">
        <f>IF(Data1!J96&gt;0,4-Data1!J96,"")</f>
        <v/>
      </c>
      <c r="K94" s="1" t="str">
        <f>IF(Data1!K96&gt;0,Data1!K96-4,"")</f>
        <v/>
      </c>
      <c r="L94" s="1" t="str">
        <f>IF(Data1!L96&gt;0,4-Data1!L96,"")</f>
        <v/>
      </c>
      <c r="M94" s="1" t="str">
        <f>IF(Data1!M96&gt;0,Data1!M96-4,"")</f>
        <v/>
      </c>
      <c r="N94" s="1" t="str">
        <f>IF(Data1!N96&gt;0,Data1!N96-4,"")</f>
        <v/>
      </c>
      <c r="O94" s="1" t="str">
        <f>IF(Data1!O96&gt;0,Data1!O96-4,"")</f>
        <v/>
      </c>
      <c r="P94" s="1" t="str">
        <f>IF(Data1!P96&gt;0,Data1!P96-4,"")</f>
        <v/>
      </c>
      <c r="Q94" s="1" t="str">
        <f>IF(Data1!Q96&gt;0,4-Data1!Q96,"")</f>
        <v/>
      </c>
      <c r="R94" s="1" t="str">
        <f>IF(Data1!R96&gt;0,4-Data1!R96,"")</f>
        <v/>
      </c>
      <c r="S94" s="1" t="str">
        <f>IF(Data1!S96&gt;0,4-Data1!S96,"")</f>
        <v/>
      </c>
      <c r="T94" s="1" t="str">
        <f>IF(Data1!T96&gt;0,Data1!T96-4,"")</f>
        <v/>
      </c>
      <c r="U94" s="1" t="str">
        <f>IF(Data1!U96&gt;0,4-Data1!U96,"")</f>
        <v/>
      </c>
      <c r="V94" s="1" t="str">
        <f>IF(Data1!V96&gt;0,Data1!V96-4,"")</f>
        <v/>
      </c>
      <c r="W94" s="1" t="str">
        <f>IF(Data1!W96&gt;0,4-Data1!W96,"")</f>
        <v/>
      </c>
      <c r="X94" s="1" t="str">
        <f>IF(Data1!X96&gt;0,4-Data1!X96,"")</f>
        <v/>
      </c>
      <c r="Y94" s="1" t="str">
        <f>IF(Data1!Y96&gt;0,4-Data1!Y96,"")</f>
        <v/>
      </c>
      <c r="Z94" s="1" t="str">
        <f>IF(Data1!Z96&gt;0,Data1!Z96-4,"")</f>
        <v/>
      </c>
      <c r="AC94" s="2" t="str">
        <f t="shared" si="6"/>
        <v/>
      </c>
      <c r="AD94" s="2" t="str">
        <f t="shared" si="7"/>
        <v/>
      </c>
      <c r="AE94" s="2" t="str">
        <f t="shared" si="8"/>
        <v/>
      </c>
      <c r="AF94" s="2" t="str">
        <f t="shared" si="9"/>
        <v/>
      </c>
      <c r="AG94" s="2" t="str">
        <f t="shared" si="10"/>
        <v/>
      </c>
      <c r="AH94" s="2" t="str">
        <f t="shared" si="11"/>
        <v/>
      </c>
    </row>
    <row r="95" spans="1:34">
      <c r="A95" s="1" t="str">
        <f>IF(Data1!A97&gt;0,Data1!A97-4,"")</f>
        <v/>
      </c>
      <c r="B95" s="1" t="str">
        <f>IF(Data1!B97&gt;0,Data1!B97-4,"")</f>
        <v/>
      </c>
      <c r="C95" s="1" t="str">
        <f>IF(Data1!C97&gt;0,4-Data1!C97,"")</f>
        <v/>
      </c>
      <c r="D95" s="1" t="str">
        <f>IF(Data1!D97&gt;0,4-Data1!D97,"")</f>
        <v/>
      </c>
      <c r="E95" s="1" t="str">
        <f>IF(Data1!E97&gt;0,4-Data1!E97,"")</f>
        <v/>
      </c>
      <c r="F95" s="1" t="str">
        <f>IF(Data1!F97&gt;0,Data1!F97-4,"")</f>
        <v/>
      </c>
      <c r="G95" s="1" t="str">
        <f>IF(Data1!G97&gt;0,Data1!G97-4,"")</f>
        <v/>
      </c>
      <c r="H95" s="1" t="str">
        <f>IF(Data1!H97&gt;0,Data1!H97-4,"")</f>
        <v/>
      </c>
      <c r="I95" s="1" t="str">
        <f>IF(Data1!I97&gt;0,4-Data1!I97,"")</f>
        <v/>
      </c>
      <c r="J95" s="1" t="str">
        <f>IF(Data1!J97&gt;0,4-Data1!J97,"")</f>
        <v/>
      </c>
      <c r="K95" s="1" t="str">
        <f>IF(Data1!K97&gt;0,Data1!K97-4,"")</f>
        <v/>
      </c>
      <c r="L95" s="1" t="str">
        <f>IF(Data1!L97&gt;0,4-Data1!L97,"")</f>
        <v/>
      </c>
      <c r="M95" s="1" t="str">
        <f>IF(Data1!M97&gt;0,Data1!M97-4,"")</f>
        <v/>
      </c>
      <c r="N95" s="1" t="str">
        <f>IF(Data1!N97&gt;0,Data1!N97-4,"")</f>
        <v/>
      </c>
      <c r="O95" s="1" t="str">
        <f>IF(Data1!O97&gt;0,Data1!O97-4,"")</f>
        <v/>
      </c>
      <c r="P95" s="1" t="str">
        <f>IF(Data1!P97&gt;0,Data1!P97-4,"")</f>
        <v/>
      </c>
      <c r="Q95" s="1" t="str">
        <f>IF(Data1!Q97&gt;0,4-Data1!Q97,"")</f>
        <v/>
      </c>
      <c r="R95" s="1" t="str">
        <f>IF(Data1!R97&gt;0,4-Data1!R97,"")</f>
        <v/>
      </c>
      <c r="S95" s="1" t="str">
        <f>IF(Data1!S97&gt;0,4-Data1!S97,"")</f>
        <v/>
      </c>
      <c r="T95" s="1" t="str">
        <f>IF(Data1!T97&gt;0,Data1!T97-4,"")</f>
        <v/>
      </c>
      <c r="U95" s="1" t="str">
        <f>IF(Data1!U97&gt;0,4-Data1!U97,"")</f>
        <v/>
      </c>
      <c r="V95" s="1" t="str">
        <f>IF(Data1!V97&gt;0,Data1!V97-4,"")</f>
        <v/>
      </c>
      <c r="W95" s="1" t="str">
        <f>IF(Data1!W97&gt;0,4-Data1!W97,"")</f>
        <v/>
      </c>
      <c r="X95" s="1" t="str">
        <f>IF(Data1!X97&gt;0,4-Data1!X97,"")</f>
        <v/>
      </c>
      <c r="Y95" s="1" t="str">
        <f>IF(Data1!Y97&gt;0,4-Data1!Y97,"")</f>
        <v/>
      </c>
      <c r="Z95" s="1" t="str">
        <f>IF(Data1!Z97&gt;0,Data1!Z97-4,"")</f>
        <v/>
      </c>
      <c r="AC95" s="2" t="str">
        <f t="shared" si="6"/>
        <v/>
      </c>
      <c r="AD95" s="2" t="str">
        <f t="shared" si="7"/>
        <v/>
      </c>
      <c r="AE95" s="2" t="str">
        <f t="shared" si="8"/>
        <v/>
      </c>
      <c r="AF95" s="2" t="str">
        <f t="shared" si="9"/>
        <v/>
      </c>
      <c r="AG95" s="2" t="str">
        <f t="shared" si="10"/>
        <v/>
      </c>
      <c r="AH95" s="2" t="str">
        <f t="shared" si="11"/>
        <v/>
      </c>
    </row>
    <row r="96" spans="1:34">
      <c r="A96" s="1" t="str">
        <f>IF(Data1!A98&gt;0,Data1!A98-4,"")</f>
        <v/>
      </c>
      <c r="B96" s="1" t="str">
        <f>IF(Data1!B98&gt;0,Data1!B98-4,"")</f>
        <v/>
      </c>
      <c r="C96" s="1" t="str">
        <f>IF(Data1!C98&gt;0,4-Data1!C98,"")</f>
        <v/>
      </c>
      <c r="D96" s="1" t="str">
        <f>IF(Data1!D98&gt;0,4-Data1!D98,"")</f>
        <v/>
      </c>
      <c r="E96" s="1" t="str">
        <f>IF(Data1!E98&gt;0,4-Data1!E98,"")</f>
        <v/>
      </c>
      <c r="F96" s="1" t="str">
        <f>IF(Data1!F98&gt;0,Data1!F98-4,"")</f>
        <v/>
      </c>
      <c r="G96" s="1" t="str">
        <f>IF(Data1!G98&gt;0,Data1!G98-4,"")</f>
        <v/>
      </c>
      <c r="H96" s="1" t="str">
        <f>IF(Data1!H98&gt;0,Data1!H98-4,"")</f>
        <v/>
      </c>
      <c r="I96" s="1" t="str">
        <f>IF(Data1!I98&gt;0,4-Data1!I98,"")</f>
        <v/>
      </c>
      <c r="J96" s="1" t="str">
        <f>IF(Data1!J98&gt;0,4-Data1!J98,"")</f>
        <v/>
      </c>
      <c r="K96" s="1" t="str">
        <f>IF(Data1!K98&gt;0,Data1!K98-4,"")</f>
        <v/>
      </c>
      <c r="L96" s="1" t="str">
        <f>IF(Data1!L98&gt;0,4-Data1!L98,"")</f>
        <v/>
      </c>
      <c r="M96" s="1" t="str">
        <f>IF(Data1!M98&gt;0,Data1!M98-4,"")</f>
        <v/>
      </c>
      <c r="N96" s="1" t="str">
        <f>IF(Data1!N98&gt;0,Data1!N98-4,"")</f>
        <v/>
      </c>
      <c r="O96" s="1" t="str">
        <f>IF(Data1!O98&gt;0,Data1!O98-4,"")</f>
        <v/>
      </c>
      <c r="P96" s="1" t="str">
        <f>IF(Data1!P98&gt;0,Data1!P98-4,"")</f>
        <v/>
      </c>
      <c r="Q96" s="1" t="str">
        <f>IF(Data1!Q98&gt;0,4-Data1!Q98,"")</f>
        <v/>
      </c>
      <c r="R96" s="1" t="str">
        <f>IF(Data1!R98&gt;0,4-Data1!R98,"")</f>
        <v/>
      </c>
      <c r="S96" s="1" t="str">
        <f>IF(Data1!S98&gt;0,4-Data1!S98,"")</f>
        <v/>
      </c>
      <c r="T96" s="1" t="str">
        <f>IF(Data1!T98&gt;0,Data1!T98-4,"")</f>
        <v/>
      </c>
      <c r="U96" s="1" t="str">
        <f>IF(Data1!U98&gt;0,4-Data1!U98,"")</f>
        <v/>
      </c>
      <c r="V96" s="1" t="str">
        <f>IF(Data1!V98&gt;0,Data1!V98-4,"")</f>
        <v/>
      </c>
      <c r="W96" s="1" t="str">
        <f>IF(Data1!W98&gt;0,4-Data1!W98,"")</f>
        <v/>
      </c>
      <c r="X96" s="1" t="str">
        <f>IF(Data1!X98&gt;0,4-Data1!X98,"")</f>
        <v/>
      </c>
      <c r="Y96" s="1" t="str">
        <f>IF(Data1!Y98&gt;0,4-Data1!Y98,"")</f>
        <v/>
      </c>
      <c r="Z96" s="1" t="str">
        <f>IF(Data1!Z98&gt;0,Data1!Z98-4,"")</f>
        <v/>
      </c>
      <c r="AC96" s="2" t="str">
        <f t="shared" si="6"/>
        <v/>
      </c>
      <c r="AD96" s="2" t="str">
        <f t="shared" si="7"/>
        <v/>
      </c>
      <c r="AE96" s="2" t="str">
        <f t="shared" si="8"/>
        <v/>
      </c>
      <c r="AF96" s="2" t="str">
        <f t="shared" si="9"/>
        <v/>
      </c>
      <c r="AG96" s="2" t="str">
        <f t="shared" si="10"/>
        <v/>
      </c>
      <c r="AH96" s="2" t="str">
        <f t="shared" si="11"/>
        <v/>
      </c>
    </row>
    <row r="97" spans="1:34">
      <c r="A97" s="1" t="str">
        <f>IF(Data1!A99&gt;0,Data1!A99-4,"")</f>
        <v/>
      </c>
      <c r="B97" s="1" t="str">
        <f>IF(Data1!B99&gt;0,Data1!B99-4,"")</f>
        <v/>
      </c>
      <c r="C97" s="1" t="str">
        <f>IF(Data1!C99&gt;0,4-Data1!C99,"")</f>
        <v/>
      </c>
      <c r="D97" s="1" t="str">
        <f>IF(Data1!D99&gt;0,4-Data1!D99,"")</f>
        <v/>
      </c>
      <c r="E97" s="1" t="str">
        <f>IF(Data1!E99&gt;0,4-Data1!E99,"")</f>
        <v/>
      </c>
      <c r="F97" s="1" t="str">
        <f>IF(Data1!F99&gt;0,Data1!F99-4,"")</f>
        <v/>
      </c>
      <c r="G97" s="1" t="str">
        <f>IF(Data1!G99&gt;0,Data1!G99-4,"")</f>
        <v/>
      </c>
      <c r="H97" s="1" t="str">
        <f>IF(Data1!H99&gt;0,Data1!H99-4,"")</f>
        <v/>
      </c>
      <c r="I97" s="1" t="str">
        <f>IF(Data1!I99&gt;0,4-Data1!I99,"")</f>
        <v/>
      </c>
      <c r="J97" s="1" t="str">
        <f>IF(Data1!J99&gt;0,4-Data1!J99,"")</f>
        <v/>
      </c>
      <c r="K97" s="1" t="str">
        <f>IF(Data1!K99&gt;0,Data1!K99-4,"")</f>
        <v/>
      </c>
      <c r="L97" s="1" t="str">
        <f>IF(Data1!L99&gt;0,4-Data1!L99,"")</f>
        <v/>
      </c>
      <c r="M97" s="1" t="str">
        <f>IF(Data1!M99&gt;0,Data1!M99-4,"")</f>
        <v/>
      </c>
      <c r="N97" s="1" t="str">
        <f>IF(Data1!N99&gt;0,Data1!N99-4,"")</f>
        <v/>
      </c>
      <c r="O97" s="1" t="str">
        <f>IF(Data1!O99&gt;0,Data1!O99-4,"")</f>
        <v/>
      </c>
      <c r="P97" s="1" t="str">
        <f>IF(Data1!P99&gt;0,Data1!P99-4,"")</f>
        <v/>
      </c>
      <c r="Q97" s="1" t="str">
        <f>IF(Data1!Q99&gt;0,4-Data1!Q99,"")</f>
        <v/>
      </c>
      <c r="R97" s="1" t="str">
        <f>IF(Data1!R99&gt;0,4-Data1!R99,"")</f>
        <v/>
      </c>
      <c r="S97" s="1" t="str">
        <f>IF(Data1!S99&gt;0,4-Data1!S99,"")</f>
        <v/>
      </c>
      <c r="T97" s="1" t="str">
        <f>IF(Data1!T99&gt;0,Data1!T99-4,"")</f>
        <v/>
      </c>
      <c r="U97" s="1" t="str">
        <f>IF(Data1!U99&gt;0,4-Data1!U99,"")</f>
        <v/>
      </c>
      <c r="V97" s="1" t="str">
        <f>IF(Data1!V99&gt;0,Data1!V99-4,"")</f>
        <v/>
      </c>
      <c r="W97" s="1" t="str">
        <f>IF(Data1!W99&gt;0,4-Data1!W99,"")</f>
        <v/>
      </c>
      <c r="X97" s="1" t="str">
        <f>IF(Data1!X99&gt;0,4-Data1!X99,"")</f>
        <v/>
      </c>
      <c r="Y97" s="1" t="str">
        <f>IF(Data1!Y99&gt;0,4-Data1!Y99,"")</f>
        <v/>
      </c>
      <c r="Z97" s="1" t="str">
        <f>IF(Data1!Z99&gt;0,Data1!Z99-4,"")</f>
        <v/>
      </c>
      <c r="AC97" s="2" t="str">
        <f t="shared" si="6"/>
        <v/>
      </c>
      <c r="AD97" s="2" t="str">
        <f t="shared" si="7"/>
        <v/>
      </c>
      <c r="AE97" s="2" t="str">
        <f t="shared" si="8"/>
        <v/>
      </c>
      <c r="AF97" s="2" t="str">
        <f t="shared" si="9"/>
        <v/>
      </c>
      <c r="AG97" s="2" t="str">
        <f t="shared" si="10"/>
        <v/>
      </c>
      <c r="AH97" s="2" t="str">
        <f t="shared" si="11"/>
        <v/>
      </c>
    </row>
    <row r="98" spans="1:34">
      <c r="A98" s="1" t="str">
        <f>IF(Data1!A100&gt;0,Data1!A100-4,"")</f>
        <v/>
      </c>
      <c r="B98" s="1" t="str">
        <f>IF(Data1!B100&gt;0,Data1!B100-4,"")</f>
        <v/>
      </c>
      <c r="C98" s="1" t="str">
        <f>IF(Data1!C100&gt;0,4-Data1!C100,"")</f>
        <v/>
      </c>
      <c r="D98" s="1" t="str">
        <f>IF(Data1!D100&gt;0,4-Data1!D100,"")</f>
        <v/>
      </c>
      <c r="E98" s="1" t="str">
        <f>IF(Data1!E100&gt;0,4-Data1!E100,"")</f>
        <v/>
      </c>
      <c r="F98" s="1" t="str">
        <f>IF(Data1!F100&gt;0,Data1!F100-4,"")</f>
        <v/>
      </c>
      <c r="G98" s="1" t="str">
        <f>IF(Data1!G100&gt;0,Data1!G100-4,"")</f>
        <v/>
      </c>
      <c r="H98" s="1" t="str">
        <f>IF(Data1!H100&gt;0,Data1!H100-4,"")</f>
        <v/>
      </c>
      <c r="I98" s="1" t="str">
        <f>IF(Data1!I100&gt;0,4-Data1!I100,"")</f>
        <v/>
      </c>
      <c r="J98" s="1" t="str">
        <f>IF(Data1!J100&gt;0,4-Data1!J100,"")</f>
        <v/>
      </c>
      <c r="K98" s="1" t="str">
        <f>IF(Data1!K100&gt;0,Data1!K100-4,"")</f>
        <v/>
      </c>
      <c r="L98" s="1" t="str">
        <f>IF(Data1!L100&gt;0,4-Data1!L100,"")</f>
        <v/>
      </c>
      <c r="M98" s="1" t="str">
        <f>IF(Data1!M100&gt;0,Data1!M100-4,"")</f>
        <v/>
      </c>
      <c r="N98" s="1" t="str">
        <f>IF(Data1!N100&gt;0,Data1!N100-4,"")</f>
        <v/>
      </c>
      <c r="O98" s="1" t="str">
        <f>IF(Data1!O100&gt;0,Data1!O100-4,"")</f>
        <v/>
      </c>
      <c r="P98" s="1" t="str">
        <f>IF(Data1!P100&gt;0,Data1!P100-4,"")</f>
        <v/>
      </c>
      <c r="Q98" s="1" t="str">
        <f>IF(Data1!Q100&gt;0,4-Data1!Q100,"")</f>
        <v/>
      </c>
      <c r="R98" s="1" t="str">
        <f>IF(Data1!R100&gt;0,4-Data1!R100,"")</f>
        <v/>
      </c>
      <c r="S98" s="1" t="str">
        <f>IF(Data1!S100&gt;0,4-Data1!S100,"")</f>
        <v/>
      </c>
      <c r="T98" s="1" t="str">
        <f>IF(Data1!T100&gt;0,Data1!T100-4,"")</f>
        <v/>
      </c>
      <c r="U98" s="1" t="str">
        <f>IF(Data1!U100&gt;0,4-Data1!U100,"")</f>
        <v/>
      </c>
      <c r="V98" s="1" t="str">
        <f>IF(Data1!V100&gt;0,Data1!V100-4,"")</f>
        <v/>
      </c>
      <c r="W98" s="1" t="str">
        <f>IF(Data1!W100&gt;0,4-Data1!W100,"")</f>
        <v/>
      </c>
      <c r="X98" s="1" t="str">
        <f>IF(Data1!X100&gt;0,4-Data1!X100,"")</f>
        <v/>
      </c>
      <c r="Y98" s="1" t="str">
        <f>IF(Data1!Y100&gt;0,4-Data1!Y100,"")</f>
        <v/>
      </c>
      <c r="Z98" s="1" t="str">
        <f>IF(Data1!Z100&gt;0,Data1!Z100-4,"")</f>
        <v/>
      </c>
      <c r="AC98" s="2" t="str">
        <f t="shared" si="6"/>
        <v/>
      </c>
      <c r="AD98" s="2" t="str">
        <f t="shared" si="7"/>
        <v/>
      </c>
      <c r="AE98" s="2" t="str">
        <f t="shared" si="8"/>
        <v/>
      </c>
      <c r="AF98" s="2" t="str">
        <f t="shared" si="9"/>
        <v/>
      </c>
      <c r="AG98" s="2" t="str">
        <f t="shared" si="10"/>
        <v/>
      </c>
      <c r="AH98" s="2" t="str">
        <f t="shared" si="11"/>
        <v/>
      </c>
    </row>
    <row r="99" spans="1:34">
      <c r="A99" s="1" t="str">
        <f>IF(Data1!A101&gt;0,Data1!A101-4,"")</f>
        <v/>
      </c>
      <c r="B99" s="1" t="str">
        <f>IF(Data1!B101&gt;0,Data1!B101-4,"")</f>
        <v/>
      </c>
      <c r="C99" s="1" t="str">
        <f>IF(Data1!C101&gt;0,4-Data1!C101,"")</f>
        <v/>
      </c>
      <c r="D99" s="1" t="str">
        <f>IF(Data1!D101&gt;0,4-Data1!D101,"")</f>
        <v/>
      </c>
      <c r="E99" s="1" t="str">
        <f>IF(Data1!E101&gt;0,4-Data1!E101,"")</f>
        <v/>
      </c>
      <c r="F99" s="1" t="str">
        <f>IF(Data1!F101&gt;0,Data1!F101-4,"")</f>
        <v/>
      </c>
      <c r="G99" s="1" t="str">
        <f>IF(Data1!G101&gt;0,Data1!G101-4,"")</f>
        <v/>
      </c>
      <c r="H99" s="1" t="str">
        <f>IF(Data1!H101&gt;0,Data1!H101-4,"")</f>
        <v/>
      </c>
      <c r="I99" s="1" t="str">
        <f>IF(Data1!I101&gt;0,4-Data1!I101,"")</f>
        <v/>
      </c>
      <c r="J99" s="1" t="str">
        <f>IF(Data1!J101&gt;0,4-Data1!J101,"")</f>
        <v/>
      </c>
      <c r="K99" s="1" t="str">
        <f>IF(Data1!K101&gt;0,Data1!K101-4,"")</f>
        <v/>
      </c>
      <c r="L99" s="1" t="str">
        <f>IF(Data1!L101&gt;0,4-Data1!L101,"")</f>
        <v/>
      </c>
      <c r="M99" s="1" t="str">
        <f>IF(Data1!M101&gt;0,Data1!M101-4,"")</f>
        <v/>
      </c>
      <c r="N99" s="1" t="str">
        <f>IF(Data1!N101&gt;0,Data1!N101-4,"")</f>
        <v/>
      </c>
      <c r="O99" s="1" t="str">
        <f>IF(Data1!O101&gt;0,Data1!O101-4,"")</f>
        <v/>
      </c>
      <c r="P99" s="1" t="str">
        <f>IF(Data1!P101&gt;0,Data1!P101-4,"")</f>
        <v/>
      </c>
      <c r="Q99" s="1" t="str">
        <f>IF(Data1!Q101&gt;0,4-Data1!Q101,"")</f>
        <v/>
      </c>
      <c r="R99" s="1" t="str">
        <f>IF(Data1!R101&gt;0,4-Data1!R101,"")</f>
        <v/>
      </c>
      <c r="S99" s="1" t="str">
        <f>IF(Data1!S101&gt;0,4-Data1!S101,"")</f>
        <v/>
      </c>
      <c r="T99" s="1" t="str">
        <f>IF(Data1!T101&gt;0,Data1!T101-4,"")</f>
        <v/>
      </c>
      <c r="U99" s="1" t="str">
        <f>IF(Data1!U101&gt;0,4-Data1!U101,"")</f>
        <v/>
      </c>
      <c r="V99" s="1" t="str">
        <f>IF(Data1!V101&gt;0,Data1!V101-4,"")</f>
        <v/>
      </c>
      <c r="W99" s="1" t="str">
        <f>IF(Data1!W101&gt;0,4-Data1!W101,"")</f>
        <v/>
      </c>
      <c r="X99" s="1" t="str">
        <f>IF(Data1!X101&gt;0,4-Data1!X101,"")</f>
        <v/>
      </c>
      <c r="Y99" s="1" t="str">
        <f>IF(Data1!Y101&gt;0,4-Data1!Y101,"")</f>
        <v/>
      </c>
      <c r="Z99" s="1" t="str">
        <f>IF(Data1!Z101&gt;0,Data1!Z101-4,"")</f>
        <v/>
      </c>
      <c r="AC99" s="2" t="str">
        <f t="shared" si="6"/>
        <v/>
      </c>
      <c r="AD99" s="2" t="str">
        <f t="shared" si="7"/>
        <v/>
      </c>
      <c r="AE99" s="2" t="str">
        <f t="shared" si="8"/>
        <v/>
      </c>
      <c r="AF99" s="2" t="str">
        <f t="shared" si="9"/>
        <v/>
      </c>
      <c r="AG99" s="2" t="str">
        <f t="shared" si="10"/>
        <v/>
      </c>
      <c r="AH99" s="2" t="str">
        <f t="shared" si="11"/>
        <v/>
      </c>
    </row>
    <row r="100" spans="1:34">
      <c r="A100" s="1" t="str">
        <f>IF(Data1!A102&gt;0,Data1!A102-4,"")</f>
        <v/>
      </c>
      <c r="B100" s="1" t="str">
        <f>IF(Data1!B102&gt;0,Data1!B102-4,"")</f>
        <v/>
      </c>
      <c r="C100" s="1" t="str">
        <f>IF(Data1!C102&gt;0,4-Data1!C102,"")</f>
        <v/>
      </c>
      <c r="D100" s="1" t="str">
        <f>IF(Data1!D102&gt;0,4-Data1!D102,"")</f>
        <v/>
      </c>
      <c r="E100" s="1" t="str">
        <f>IF(Data1!E102&gt;0,4-Data1!E102,"")</f>
        <v/>
      </c>
      <c r="F100" s="1" t="str">
        <f>IF(Data1!F102&gt;0,Data1!F102-4,"")</f>
        <v/>
      </c>
      <c r="G100" s="1" t="str">
        <f>IF(Data1!G102&gt;0,Data1!G102-4,"")</f>
        <v/>
      </c>
      <c r="H100" s="1" t="str">
        <f>IF(Data1!H102&gt;0,Data1!H102-4,"")</f>
        <v/>
      </c>
      <c r="I100" s="1" t="str">
        <f>IF(Data1!I102&gt;0,4-Data1!I102,"")</f>
        <v/>
      </c>
      <c r="J100" s="1" t="str">
        <f>IF(Data1!J102&gt;0,4-Data1!J102,"")</f>
        <v/>
      </c>
      <c r="K100" s="1" t="str">
        <f>IF(Data1!K102&gt;0,Data1!K102-4,"")</f>
        <v/>
      </c>
      <c r="L100" s="1" t="str">
        <f>IF(Data1!L102&gt;0,4-Data1!L102,"")</f>
        <v/>
      </c>
      <c r="M100" s="1" t="str">
        <f>IF(Data1!M102&gt;0,Data1!M102-4,"")</f>
        <v/>
      </c>
      <c r="N100" s="1" t="str">
        <f>IF(Data1!N102&gt;0,Data1!N102-4,"")</f>
        <v/>
      </c>
      <c r="O100" s="1" t="str">
        <f>IF(Data1!O102&gt;0,Data1!O102-4,"")</f>
        <v/>
      </c>
      <c r="P100" s="1" t="str">
        <f>IF(Data1!P102&gt;0,Data1!P102-4,"")</f>
        <v/>
      </c>
      <c r="Q100" s="1" t="str">
        <f>IF(Data1!Q102&gt;0,4-Data1!Q102,"")</f>
        <v/>
      </c>
      <c r="R100" s="1" t="str">
        <f>IF(Data1!R102&gt;0,4-Data1!R102,"")</f>
        <v/>
      </c>
      <c r="S100" s="1" t="str">
        <f>IF(Data1!S102&gt;0,4-Data1!S102,"")</f>
        <v/>
      </c>
      <c r="T100" s="1" t="str">
        <f>IF(Data1!T102&gt;0,Data1!T102-4,"")</f>
        <v/>
      </c>
      <c r="U100" s="1" t="str">
        <f>IF(Data1!U102&gt;0,4-Data1!U102,"")</f>
        <v/>
      </c>
      <c r="V100" s="1" t="str">
        <f>IF(Data1!V102&gt;0,Data1!V102-4,"")</f>
        <v/>
      </c>
      <c r="W100" s="1" t="str">
        <f>IF(Data1!W102&gt;0,4-Data1!W102,"")</f>
        <v/>
      </c>
      <c r="X100" s="1" t="str">
        <f>IF(Data1!X102&gt;0,4-Data1!X102,"")</f>
        <v/>
      </c>
      <c r="Y100" s="1" t="str">
        <f>IF(Data1!Y102&gt;0,4-Data1!Y102,"")</f>
        <v/>
      </c>
      <c r="Z100" s="1" t="str">
        <f>IF(Data1!Z102&gt;0,Data1!Z102-4,"")</f>
        <v/>
      </c>
      <c r="AC100" s="2" t="str">
        <f t="shared" si="6"/>
        <v/>
      </c>
      <c r="AD100" s="2" t="str">
        <f t="shared" si="7"/>
        <v/>
      </c>
      <c r="AE100" s="2" t="str">
        <f t="shared" si="8"/>
        <v/>
      </c>
      <c r="AF100" s="2" t="str">
        <f t="shared" si="9"/>
        <v/>
      </c>
      <c r="AG100" s="2" t="str">
        <f t="shared" si="10"/>
        <v/>
      </c>
      <c r="AH100" s="2" t="str">
        <f t="shared" si="11"/>
        <v/>
      </c>
    </row>
    <row r="101" spans="1:34">
      <c r="A101" s="1" t="str">
        <f>IF(Data1!A103&gt;0,Data1!A103-4,"")</f>
        <v/>
      </c>
      <c r="B101" s="1" t="str">
        <f>IF(Data1!B103&gt;0,Data1!B103-4,"")</f>
        <v/>
      </c>
      <c r="C101" s="1" t="str">
        <f>IF(Data1!C103&gt;0,4-Data1!C103,"")</f>
        <v/>
      </c>
      <c r="D101" s="1" t="str">
        <f>IF(Data1!D103&gt;0,4-Data1!D103,"")</f>
        <v/>
      </c>
      <c r="E101" s="1" t="str">
        <f>IF(Data1!E103&gt;0,4-Data1!E103,"")</f>
        <v/>
      </c>
      <c r="F101" s="1" t="str">
        <f>IF(Data1!F103&gt;0,Data1!F103-4,"")</f>
        <v/>
      </c>
      <c r="G101" s="1" t="str">
        <f>IF(Data1!G103&gt;0,Data1!G103-4,"")</f>
        <v/>
      </c>
      <c r="H101" s="1" t="str">
        <f>IF(Data1!H103&gt;0,Data1!H103-4,"")</f>
        <v/>
      </c>
      <c r="I101" s="1" t="str">
        <f>IF(Data1!I103&gt;0,4-Data1!I103,"")</f>
        <v/>
      </c>
      <c r="J101" s="1" t="str">
        <f>IF(Data1!J103&gt;0,4-Data1!J103,"")</f>
        <v/>
      </c>
      <c r="K101" s="1" t="str">
        <f>IF(Data1!K103&gt;0,Data1!K103-4,"")</f>
        <v/>
      </c>
      <c r="L101" s="1" t="str">
        <f>IF(Data1!L103&gt;0,4-Data1!L103,"")</f>
        <v/>
      </c>
      <c r="M101" s="1" t="str">
        <f>IF(Data1!M103&gt;0,Data1!M103-4,"")</f>
        <v/>
      </c>
      <c r="N101" s="1" t="str">
        <f>IF(Data1!N103&gt;0,Data1!N103-4,"")</f>
        <v/>
      </c>
      <c r="O101" s="1" t="str">
        <f>IF(Data1!O103&gt;0,Data1!O103-4,"")</f>
        <v/>
      </c>
      <c r="P101" s="1" t="str">
        <f>IF(Data1!P103&gt;0,Data1!P103-4,"")</f>
        <v/>
      </c>
      <c r="Q101" s="1" t="str">
        <f>IF(Data1!Q103&gt;0,4-Data1!Q103,"")</f>
        <v/>
      </c>
      <c r="R101" s="1" t="str">
        <f>IF(Data1!R103&gt;0,4-Data1!R103,"")</f>
        <v/>
      </c>
      <c r="S101" s="1" t="str">
        <f>IF(Data1!S103&gt;0,4-Data1!S103,"")</f>
        <v/>
      </c>
      <c r="T101" s="1" t="str">
        <f>IF(Data1!T103&gt;0,Data1!T103-4,"")</f>
        <v/>
      </c>
      <c r="U101" s="1" t="str">
        <f>IF(Data1!U103&gt;0,4-Data1!U103,"")</f>
        <v/>
      </c>
      <c r="V101" s="1" t="str">
        <f>IF(Data1!V103&gt;0,Data1!V103-4,"")</f>
        <v/>
      </c>
      <c r="W101" s="1" t="str">
        <f>IF(Data1!W103&gt;0,4-Data1!W103,"")</f>
        <v/>
      </c>
      <c r="X101" s="1" t="str">
        <f>IF(Data1!X103&gt;0,4-Data1!X103,"")</f>
        <v/>
      </c>
      <c r="Y101" s="1" t="str">
        <f>IF(Data1!Y103&gt;0,4-Data1!Y103,"")</f>
        <v/>
      </c>
      <c r="Z101" s="1" t="str">
        <f>IF(Data1!Z103&gt;0,Data1!Z103-4,"")</f>
        <v/>
      </c>
      <c r="AC101" s="2" t="str">
        <f t="shared" si="6"/>
        <v/>
      </c>
      <c r="AD101" s="2" t="str">
        <f t="shared" si="7"/>
        <v/>
      </c>
      <c r="AE101" s="2" t="str">
        <f t="shared" si="8"/>
        <v/>
      </c>
      <c r="AF101" s="2" t="str">
        <f t="shared" si="9"/>
        <v/>
      </c>
      <c r="AG101" s="2" t="str">
        <f t="shared" si="10"/>
        <v/>
      </c>
      <c r="AH101" s="2" t="str">
        <f t="shared" si="11"/>
        <v/>
      </c>
    </row>
    <row r="102" spans="1:34">
      <c r="A102" s="1" t="str">
        <f>IF(Data1!A104&gt;0,Data1!A104-4,"")</f>
        <v/>
      </c>
      <c r="B102" s="1" t="str">
        <f>IF(Data1!B104&gt;0,Data1!B104-4,"")</f>
        <v/>
      </c>
      <c r="C102" s="1" t="str">
        <f>IF(Data1!C104&gt;0,4-Data1!C104,"")</f>
        <v/>
      </c>
      <c r="D102" s="1" t="str">
        <f>IF(Data1!D104&gt;0,4-Data1!D104,"")</f>
        <v/>
      </c>
      <c r="E102" s="1" t="str">
        <f>IF(Data1!E104&gt;0,4-Data1!E104,"")</f>
        <v/>
      </c>
      <c r="F102" s="1" t="str">
        <f>IF(Data1!F104&gt;0,Data1!F104-4,"")</f>
        <v/>
      </c>
      <c r="G102" s="1" t="str">
        <f>IF(Data1!G104&gt;0,Data1!G104-4,"")</f>
        <v/>
      </c>
      <c r="H102" s="1" t="str">
        <f>IF(Data1!H104&gt;0,Data1!H104-4,"")</f>
        <v/>
      </c>
      <c r="I102" s="1" t="str">
        <f>IF(Data1!I104&gt;0,4-Data1!I104,"")</f>
        <v/>
      </c>
      <c r="J102" s="1" t="str">
        <f>IF(Data1!J104&gt;0,4-Data1!J104,"")</f>
        <v/>
      </c>
      <c r="K102" s="1" t="str">
        <f>IF(Data1!K104&gt;0,Data1!K104-4,"")</f>
        <v/>
      </c>
      <c r="L102" s="1" t="str">
        <f>IF(Data1!L104&gt;0,4-Data1!L104,"")</f>
        <v/>
      </c>
      <c r="M102" s="1" t="str">
        <f>IF(Data1!M104&gt;0,Data1!M104-4,"")</f>
        <v/>
      </c>
      <c r="N102" s="1" t="str">
        <f>IF(Data1!N104&gt;0,Data1!N104-4,"")</f>
        <v/>
      </c>
      <c r="O102" s="1" t="str">
        <f>IF(Data1!O104&gt;0,Data1!O104-4,"")</f>
        <v/>
      </c>
      <c r="P102" s="1" t="str">
        <f>IF(Data1!P104&gt;0,Data1!P104-4,"")</f>
        <v/>
      </c>
      <c r="Q102" s="1" t="str">
        <f>IF(Data1!Q104&gt;0,4-Data1!Q104,"")</f>
        <v/>
      </c>
      <c r="R102" s="1" t="str">
        <f>IF(Data1!R104&gt;0,4-Data1!R104,"")</f>
        <v/>
      </c>
      <c r="S102" s="1" t="str">
        <f>IF(Data1!S104&gt;0,4-Data1!S104,"")</f>
        <v/>
      </c>
      <c r="T102" s="1" t="str">
        <f>IF(Data1!T104&gt;0,Data1!T104-4,"")</f>
        <v/>
      </c>
      <c r="U102" s="1" t="str">
        <f>IF(Data1!U104&gt;0,4-Data1!U104,"")</f>
        <v/>
      </c>
      <c r="V102" s="1" t="str">
        <f>IF(Data1!V104&gt;0,Data1!V104-4,"")</f>
        <v/>
      </c>
      <c r="W102" s="1" t="str">
        <f>IF(Data1!W104&gt;0,4-Data1!W104,"")</f>
        <v/>
      </c>
      <c r="X102" s="1" t="str">
        <f>IF(Data1!X104&gt;0,4-Data1!X104,"")</f>
        <v/>
      </c>
      <c r="Y102" s="1" t="str">
        <f>IF(Data1!Y104&gt;0,4-Data1!Y104,"")</f>
        <v/>
      </c>
      <c r="Z102" s="1" t="str">
        <f>IF(Data1!Z104&gt;0,Data1!Z104-4,"")</f>
        <v/>
      </c>
      <c r="AC102" s="2" t="str">
        <f t="shared" si="6"/>
        <v/>
      </c>
      <c r="AD102" s="2" t="str">
        <f t="shared" si="7"/>
        <v/>
      </c>
      <c r="AE102" s="2" t="str">
        <f t="shared" si="8"/>
        <v/>
      </c>
      <c r="AF102" s="2" t="str">
        <f t="shared" si="9"/>
        <v/>
      </c>
      <c r="AG102" s="2" t="str">
        <f t="shared" si="10"/>
        <v/>
      </c>
      <c r="AH102" s="2" t="str">
        <f t="shared" si="11"/>
        <v/>
      </c>
    </row>
    <row r="103" spans="1:34">
      <c r="A103" s="1" t="str">
        <f>IF(Data1!A105&gt;0,Data1!A105-4,"")</f>
        <v/>
      </c>
      <c r="B103" s="1" t="str">
        <f>IF(Data1!B105&gt;0,Data1!B105-4,"")</f>
        <v/>
      </c>
      <c r="C103" s="1" t="str">
        <f>IF(Data1!C105&gt;0,4-Data1!C105,"")</f>
        <v/>
      </c>
      <c r="D103" s="1" t="str">
        <f>IF(Data1!D105&gt;0,4-Data1!D105,"")</f>
        <v/>
      </c>
      <c r="E103" s="1" t="str">
        <f>IF(Data1!E105&gt;0,4-Data1!E105,"")</f>
        <v/>
      </c>
      <c r="F103" s="1" t="str">
        <f>IF(Data1!F105&gt;0,Data1!F105-4,"")</f>
        <v/>
      </c>
      <c r="G103" s="1" t="str">
        <f>IF(Data1!G105&gt;0,Data1!G105-4,"")</f>
        <v/>
      </c>
      <c r="H103" s="1" t="str">
        <f>IF(Data1!H105&gt;0,Data1!H105-4,"")</f>
        <v/>
      </c>
      <c r="I103" s="1" t="str">
        <f>IF(Data1!I105&gt;0,4-Data1!I105,"")</f>
        <v/>
      </c>
      <c r="J103" s="1" t="str">
        <f>IF(Data1!J105&gt;0,4-Data1!J105,"")</f>
        <v/>
      </c>
      <c r="K103" s="1" t="str">
        <f>IF(Data1!K105&gt;0,Data1!K105-4,"")</f>
        <v/>
      </c>
      <c r="L103" s="1" t="str">
        <f>IF(Data1!L105&gt;0,4-Data1!L105,"")</f>
        <v/>
      </c>
      <c r="M103" s="1" t="str">
        <f>IF(Data1!M105&gt;0,Data1!M105-4,"")</f>
        <v/>
      </c>
      <c r="N103" s="1" t="str">
        <f>IF(Data1!N105&gt;0,Data1!N105-4,"")</f>
        <v/>
      </c>
      <c r="O103" s="1" t="str">
        <f>IF(Data1!O105&gt;0,Data1!O105-4,"")</f>
        <v/>
      </c>
      <c r="P103" s="1" t="str">
        <f>IF(Data1!P105&gt;0,Data1!P105-4,"")</f>
        <v/>
      </c>
      <c r="Q103" s="1" t="str">
        <f>IF(Data1!Q105&gt;0,4-Data1!Q105,"")</f>
        <v/>
      </c>
      <c r="R103" s="1" t="str">
        <f>IF(Data1!R105&gt;0,4-Data1!R105,"")</f>
        <v/>
      </c>
      <c r="S103" s="1" t="str">
        <f>IF(Data1!S105&gt;0,4-Data1!S105,"")</f>
        <v/>
      </c>
      <c r="T103" s="1" t="str">
        <f>IF(Data1!T105&gt;0,Data1!T105-4,"")</f>
        <v/>
      </c>
      <c r="U103" s="1" t="str">
        <f>IF(Data1!U105&gt;0,4-Data1!U105,"")</f>
        <v/>
      </c>
      <c r="V103" s="1" t="str">
        <f>IF(Data1!V105&gt;0,Data1!V105-4,"")</f>
        <v/>
      </c>
      <c r="W103" s="1" t="str">
        <f>IF(Data1!W105&gt;0,4-Data1!W105,"")</f>
        <v/>
      </c>
      <c r="X103" s="1" t="str">
        <f>IF(Data1!X105&gt;0,4-Data1!X105,"")</f>
        <v/>
      </c>
      <c r="Y103" s="1" t="str">
        <f>IF(Data1!Y105&gt;0,4-Data1!Y105,"")</f>
        <v/>
      </c>
      <c r="Z103" s="1" t="str">
        <f>IF(Data1!Z105&gt;0,Data1!Z105-4,"")</f>
        <v/>
      </c>
      <c r="AC103" s="2" t="str">
        <f t="shared" si="6"/>
        <v/>
      </c>
      <c r="AD103" s="2" t="str">
        <f t="shared" si="7"/>
        <v/>
      </c>
      <c r="AE103" s="2" t="str">
        <f t="shared" si="8"/>
        <v/>
      </c>
      <c r="AF103" s="2" t="str">
        <f t="shared" si="9"/>
        <v/>
      </c>
      <c r="AG103" s="2" t="str">
        <f t="shared" si="10"/>
        <v/>
      </c>
      <c r="AH103" s="2" t="str">
        <f t="shared" si="11"/>
        <v/>
      </c>
    </row>
    <row r="104" spans="1:34">
      <c r="A104" s="1" t="str">
        <f>IF(Data1!A106&gt;0,Data1!A106-4,"")</f>
        <v/>
      </c>
      <c r="B104" s="1" t="str">
        <f>IF(Data1!B106&gt;0,Data1!B106-4,"")</f>
        <v/>
      </c>
      <c r="C104" s="1" t="str">
        <f>IF(Data1!C106&gt;0,4-Data1!C106,"")</f>
        <v/>
      </c>
      <c r="D104" s="1" t="str">
        <f>IF(Data1!D106&gt;0,4-Data1!D106,"")</f>
        <v/>
      </c>
      <c r="E104" s="1" t="str">
        <f>IF(Data1!E106&gt;0,4-Data1!E106,"")</f>
        <v/>
      </c>
      <c r="F104" s="1" t="str">
        <f>IF(Data1!F106&gt;0,Data1!F106-4,"")</f>
        <v/>
      </c>
      <c r="G104" s="1" t="str">
        <f>IF(Data1!G106&gt;0,Data1!G106-4,"")</f>
        <v/>
      </c>
      <c r="H104" s="1" t="str">
        <f>IF(Data1!H106&gt;0,Data1!H106-4,"")</f>
        <v/>
      </c>
      <c r="I104" s="1" t="str">
        <f>IF(Data1!I106&gt;0,4-Data1!I106,"")</f>
        <v/>
      </c>
      <c r="J104" s="1" t="str">
        <f>IF(Data1!J106&gt;0,4-Data1!J106,"")</f>
        <v/>
      </c>
      <c r="K104" s="1" t="str">
        <f>IF(Data1!K106&gt;0,Data1!K106-4,"")</f>
        <v/>
      </c>
      <c r="L104" s="1" t="str">
        <f>IF(Data1!L106&gt;0,4-Data1!L106,"")</f>
        <v/>
      </c>
      <c r="M104" s="1" t="str">
        <f>IF(Data1!M106&gt;0,Data1!M106-4,"")</f>
        <v/>
      </c>
      <c r="N104" s="1" t="str">
        <f>IF(Data1!N106&gt;0,Data1!N106-4,"")</f>
        <v/>
      </c>
      <c r="O104" s="1" t="str">
        <f>IF(Data1!O106&gt;0,Data1!O106-4,"")</f>
        <v/>
      </c>
      <c r="P104" s="1" t="str">
        <f>IF(Data1!P106&gt;0,Data1!P106-4,"")</f>
        <v/>
      </c>
      <c r="Q104" s="1" t="str">
        <f>IF(Data1!Q106&gt;0,4-Data1!Q106,"")</f>
        <v/>
      </c>
      <c r="R104" s="1" t="str">
        <f>IF(Data1!R106&gt;0,4-Data1!R106,"")</f>
        <v/>
      </c>
      <c r="S104" s="1" t="str">
        <f>IF(Data1!S106&gt;0,4-Data1!S106,"")</f>
        <v/>
      </c>
      <c r="T104" s="1" t="str">
        <f>IF(Data1!T106&gt;0,Data1!T106-4,"")</f>
        <v/>
      </c>
      <c r="U104" s="1" t="str">
        <f>IF(Data1!U106&gt;0,4-Data1!U106,"")</f>
        <v/>
      </c>
      <c r="V104" s="1" t="str">
        <f>IF(Data1!V106&gt;0,Data1!V106-4,"")</f>
        <v/>
      </c>
      <c r="W104" s="1" t="str">
        <f>IF(Data1!W106&gt;0,4-Data1!W106,"")</f>
        <v/>
      </c>
      <c r="X104" s="1" t="str">
        <f>IF(Data1!X106&gt;0,4-Data1!X106,"")</f>
        <v/>
      </c>
      <c r="Y104" s="1" t="str">
        <f>IF(Data1!Y106&gt;0,4-Data1!Y106,"")</f>
        <v/>
      </c>
      <c r="Z104" s="1" t="str">
        <f>IF(Data1!Z106&gt;0,Data1!Z106-4,"")</f>
        <v/>
      </c>
      <c r="AC104" s="2" t="str">
        <f t="shared" si="6"/>
        <v/>
      </c>
      <c r="AD104" s="2" t="str">
        <f t="shared" si="7"/>
        <v/>
      </c>
      <c r="AE104" s="2" t="str">
        <f t="shared" si="8"/>
        <v/>
      </c>
      <c r="AF104" s="2" t="str">
        <f t="shared" si="9"/>
        <v/>
      </c>
      <c r="AG104" s="2" t="str">
        <f t="shared" si="10"/>
        <v/>
      </c>
      <c r="AH104" s="2" t="str">
        <f t="shared" si="11"/>
        <v/>
      </c>
    </row>
    <row r="105" spans="1:34">
      <c r="A105" s="1" t="str">
        <f>IF(Data1!A107&gt;0,Data1!A107-4,"")</f>
        <v/>
      </c>
      <c r="B105" s="1" t="str">
        <f>IF(Data1!B107&gt;0,Data1!B107-4,"")</f>
        <v/>
      </c>
      <c r="C105" s="1" t="str">
        <f>IF(Data1!C107&gt;0,4-Data1!C107,"")</f>
        <v/>
      </c>
      <c r="D105" s="1" t="str">
        <f>IF(Data1!D107&gt;0,4-Data1!D107,"")</f>
        <v/>
      </c>
      <c r="E105" s="1" t="str">
        <f>IF(Data1!E107&gt;0,4-Data1!E107,"")</f>
        <v/>
      </c>
      <c r="F105" s="1" t="str">
        <f>IF(Data1!F107&gt;0,Data1!F107-4,"")</f>
        <v/>
      </c>
      <c r="G105" s="1" t="str">
        <f>IF(Data1!G107&gt;0,Data1!G107-4,"")</f>
        <v/>
      </c>
      <c r="H105" s="1" t="str">
        <f>IF(Data1!H107&gt;0,Data1!H107-4,"")</f>
        <v/>
      </c>
      <c r="I105" s="1" t="str">
        <f>IF(Data1!I107&gt;0,4-Data1!I107,"")</f>
        <v/>
      </c>
      <c r="J105" s="1" t="str">
        <f>IF(Data1!J107&gt;0,4-Data1!J107,"")</f>
        <v/>
      </c>
      <c r="K105" s="1" t="str">
        <f>IF(Data1!K107&gt;0,Data1!K107-4,"")</f>
        <v/>
      </c>
      <c r="L105" s="1" t="str">
        <f>IF(Data1!L107&gt;0,4-Data1!L107,"")</f>
        <v/>
      </c>
      <c r="M105" s="1" t="str">
        <f>IF(Data1!M107&gt;0,Data1!M107-4,"")</f>
        <v/>
      </c>
      <c r="N105" s="1" t="str">
        <f>IF(Data1!N107&gt;0,Data1!N107-4,"")</f>
        <v/>
      </c>
      <c r="O105" s="1" t="str">
        <f>IF(Data1!O107&gt;0,Data1!O107-4,"")</f>
        <v/>
      </c>
      <c r="P105" s="1" t="str">
        <f>IF(Data1!P107&gt;0,Data1!P107-4,"")</f>
        <v/>
      </c>
      <c r="Q105" s="1" t="str">
        <f>IF(Data1!Q107&gt;0,4-Data1!Q107,"")</f>
        <v/>
      </c>
      <c r="R105" s="1" t="str">
        <f>IF(Data1!R107&gt;0,4-Data1!R107,"")</f>
        <v/>
      </c>
      <c r="S105" s="1" t="str">
        <f>IF(Data1!S107&gt;0,4-Data1!S107,"")</f>
        <v/>
      </c>
      <c r="T105" s="1" t="str">
        <f>IF(Data1!T107&gt;0,Data1!T107-4,"")</f>
        <v/>
      </c>
      <c r="U105" s="1" t="str">
        <f>IF(Data1!U107&gt;0,4-Data1!U107,"")</f>
        <v/>
      </c>
      <c r="V105" s="1" t="str">
        <f>IF(Data1!V107&gt;0,Data1!V107-4,"")</f>
        <v/>
      </c>
      <c r="W105" s="1" t="str">
        <f>IF(Data1!W107&gt;0,4-Data1!W107,"")</f>
        <v/>
      </c>
      <c r="X105" s="1" t="str">
        <f>IF(Data1!X107&gt;0,4-Data1!X107,"")</f>
        <v/>
      </c>
      <c r="Y105" s="1" t="str">
        <f>IF(Data1!Y107&gt;0,4-Data1!Y107,"")</f>
        <v/>
      </c>
      <c r="Z105" s="1" t="str">
        <f>IF(Data1!Z107&gt;0,Data1!Z107-4,"")</f>
        <v/>
      </c>
      <c r="AC105" s="2" t="str">
        <f t="shared" si="6"/>
        <v/>
      </c>
      <c r="AD105" s="2" t="str">
        <f t="shared" si="7"/>
        <v/>
      </c>
      <c r="AE105" s="2" t="str">
        <f t="shared" si="8"/>
        <v/>
      </c>
      <c r="AF105" s="2" t="str">
        <f t="shared" si="9"/>
        <v/>
      </c>
      <c r="AG105" s="2" t="str">
        <f t="shared" si="10"/>
        <v/>
      </c>
      <c r="AH105" s="2" t="str">
        <f t="shared" si="11"/>
        <v/>
      </c>
    </row>
    <row r="106" spans="1:34">
      <c r="A106" s="1" t="str">
        <f>IF(Data1!A108&gt;0,Data1!A108-4,"")</f>
        <v/>
      </c>
      <c r="B106" s="1" t="str">
        <f>IF(Data1!B108&gt;0,Data1!B108-4,"")</f>
        <v/>
      </c>
      <c r="C106" s="1" t="str">
        <f>IF(Data1!C108&gt;0,4-Data1!C108,"")</f>
        <v/>
      </c>
      <c r="D106" s="1" t="str">
        <f>IF(Data1!D108&gt;0,4-Data1!D108,"")</f>
        <v/>
      </c>
      <c r="E106" s="1" t="str">
        <f>IF(Data1!E108&gt;0,4-Data1!E108,"")</f>
        <v/>
      </c>
      <c r="F106" s="1" t="str">
        <f>IF(Data1!F108&gt;0,Data1!F108-4,"")</f>
        <v/>
      </c>
      <c r="G106" s="1" t="str">
        <f>IF(Data1!G108&gt;0,Data1!G108-4,"")</f>
        <v/>
      </c>
      <c r="H106" s="1" t="str">
        <f>IF(Data1!H108&gt;0,Data1!H108-4,"")</f>
        <v/>
      </c>
      <c r="I106" s="1" t="str">
        <f>IF(Data1!I108&gt;0,4-Data1!I108,"")</f>
        <v/>
      </c>
      <c r="J106" s="1" t="str">
        <f>IF(Data1!J108&gt;0,4-Data1!J108,"")</f>
        <v/>
      </c>
      <c r="K106" s="1" t="str">
        <f>IF(Data1!K108&gt;0,Data1!K108-4,"")</f>
        <v/>
      </c>
      <c r="L106" s="1" t="str">
        <f>IF(Data1!L108&gt;0,4-Data1!L108,"")</f>
        <v/>
      </c>
      <c r="M106" s="1" t="str">
        <f>IF(Data1!M108&gt;0,Data1!M108-4,"")</f>
        <v/>
      </c>
      <c r="N106" s="1" t="str">
        <f>IF(Data1!N108&gt;0,Data1!N108-4,"")</f>
        <v/>
      </c>
      <c r="O106" s="1" t="str">
        <f>IF(Data1!O108&gt;0,Data1!O108-4,"")</f>
        <v/>
      </c>
      <c r="P106" s="1" t="str">
        <f>IF(Data1!P108&gt;0,Data1!P108-4,"")</f>
        <v/>
      </c>
      <c r="Q106" s="1" t="str">
        <f>IF(Data1!Q108&gt;0,4-Data1!Q108,"")</f>
        <v/>
      </c>
      <c r="R106" s="1" t="str">
        <f>IF(Data1!R108&gt;0,4-Data1!R108,"")</f>
        <v/>
      </c>
      <c r="S106" s="1" t="str">
        <f>IF(Data1!S108&gt;0,4-Data1!S108,"")</f>
        <v/>
      </c>
      <c r="T106" s="1" t="str">
        <f>IF(Data1!T108&gt;0,Data1!T108-4,"")</f>
        <v/>
      </c>
      <c r="U106" s="1" t="str">
        <f>IF(Data1!U108&gt;0,4-Data1!U108,"")</f>
        <v/>
      </c>
      <c r="V106" s="1" t="str">
        <f>IF(Data1!V108&gt;0,Data1!V108-4,"")</f>
        <v/>
      </c>
      <c r="W106" s="1" t="str">
        <f>IF(Data1!W108&gt;0,4-Data1!W108,"")</f>
        <v/>
      </c>
      <c r="X106" s="1" t="str">
        <f>IF(Data1!X108&gt;0,4-Data1!X108,"")</f>
        <v/>
      </c>
      <c r="Y106" s="1" t="str">
        <f>IF(Data1!Y108&gt;0,4-Data1!Y108,"")</f>
        <v/>
      </c>
      <c r="Z106" s="1" t="str">
        <f>IF(Data1!Z108&gt;0,Data1!Z108-4,"")</f>
        <v/>
      </c>
      <c r="AC106" s="2" t="str">
        <f t="shared" si="6"/>
        <v/>
      </c>
      <c r="AD106" s="2" t="str">
        <f t="shared" si="7"/>
        <v/>
      </c>
      <c r="AE106" s="2" t="str">
        <f t="shared" si="8"/>
        <v/>
      </c>
      <c r="AF106" s="2" t="str">
        <f t="shared" si="9"/>
        <v/>
      </c>
      <c r="AG106" s="2" t="str">
        <f t="shared" si="10"/>
        <v/>
      </c>
      <c r="AH106" s="2" t="str">
        <f t="shared" si="11"/>
        <v/>
      </c>
    </row>
    <row r="107" spans="1:34">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5">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5">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5">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5">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5">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5">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5">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5">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5">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5">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5">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A1004" s="3"/>
      <c r="AB1004" s="3"/>
      <c r="AC1004" s="2" t="str">
        <f t="shared" si="96"/>
        <v/>
      </c>
      <c r="AD1004" s="2" t="str">
        <f t="shared" si="97"/>
        <v/>
      </c>
      <c r="AE1004" s="2" t="str">
        <f t="shared" si="98"/>
        <v/>
      </c>
      <c r="AF1004" s="2" t="str">
        <f t="shared" si="99"/>
        <v/>
      </c>
      <c r="AG1004" s="2" t="str">
        <f t="shared" si="100"/>
        <v/>
      </c>
      <c r="AH1004" s="2" t="str">
        <f t="shared" si="101"/>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2:Z2"/>
    <mergeCell ref="AC2:AH2"/>
    <mergeCell ref="AC1:AH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48"/>
  <sheetViews>
    <sheetView workbookViewId="0">
      <selection activeCell="AB4" sqref="AB4"/>
    </sheetView>
  </sheetViews>
  <sheetFormatPr defaultColWidth="9.140625" defaultRowHeight="15"/>
  <cols>
    <col min="1" max="26" width="3.7109375" style="1" customWidth="1"/>
  </cols>
  <sheetData>
    <row r="1" spans="1:26" ht="158.25" customHeight="1">
      <c r="A1" s="50" t="s">
        <v>758</v>
      </c>
      <c r="B1" s="51"/>
      <c r="C1" s="51"/>
      <c r="D1" s="51"/>
      <c r="E1" s="51"/>
      <c r="F1" s="51"/>
      <c r="G1" s="51"/>
      <c r="H1" s="51"/>
      <c r="I1" s="51"/>
      <c r="J1" s="51"/>
      <c r="K1" s="51"/>
      <c r="L1" s="51"/>
      <c r="M1" s="51"/>
      <c r="N1" s="51"/>
      <c r="O1" s="51"/>
      <c r="P1" s="51"/>
      <c r="Q1" s="51"/>
      <c r="R1" s="51"/>
      <c r="S1" s="51"/>
      <c r="T1" s="51"/>
      <c r="U1" s="51"/>
      <c r="V1" s="51"/>
      <c r="W1" s="51"/>
      <c r="X1" s="51"/>
      <c r="Y1" s="51"/>
      <c r="Z1" s="51"/>
    </row>
    <row r="2" spans="1:26" s="11" customFormat="1" ht="14.25" customHeight="1">
      <c r="A2" s="53" t="s">
        <v>757</v>
      </c>
      <c r="B2" s="54"/>
      <c r="C2" s="54"/>
      <c r="D2" s="54"/>
      <c r="E2" s="54"/>
      <c r="F2" s="54"/>
      <c r="G2" s="54"/>
      <c r="H2" s="55"/>
      <c r="I2" s="56" t="s">
        <v>759</v>
      </c>
      <c r="J2" s="57"/>
      <c r="K2" s="57"/>
      <c r="L2" s="57"/>
      <c r="M2" s="57"/>
      <c r="N2" s="57"/>
      <c r="O2" s="57"/>
      <c r="P2" s="57"/>
      <c r="Q2" s="57"/>
      <c r="R2" s="57"/>
      <c r="S2" s="57"/>
      <c r="T2" s="57"/>
      <c r="U2" s="57"/>
      <c r="V2" s="57"/>
      <c r="W2" s="57"/>
      <c r="X2" s="57"/>
      <c r="Y2" s="57"/>
      <c r="Z2" s="58"/>
    </row>
    <row r="3" spans="1:26" s="11" customFormat="1" ht="18.75" customHeight="1">
      <c r="A3" s="65"/>
      <c r="B3" s="66"/>
      <c r="C3" s="66"/>
      <c r="D3" s="66"/>
      <c r="E3" s="66"/>
      <c r="F3" s="66"/>
      <c r="G3" s="66"/>
      <c r="H3" s="66"/>
      <c r="I3" s="66"/>
      <c r="J3" s="66"/>
      <c r="K3" s="66"/>
      <c r="L3" s="66"/>
      <c r="M3" s="66"/>
      <c r="N3" s="66"/>
      <c r="O3" s="66"/>
      <c r="P3" s="66"/>
      <c r="Q3" s="66"/>
      <c r="R3" s="66"/>
      <c r="S3" s="66"/>
      <c r="T3" s="66"/>
      <c r="U3" s="66"/>
      <c r="V3" s="66"/>
      <c r="W3" s="66"/>
      <c r="X3" s="66"/>
      <c r="Y3" s="66"/>
      <c r="Z3" s="67"/>
    </row>
    <row r="4" spans="1:26">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6">
      <c r="A5" s="31">
        <v>1</v>
      </c>
      <c r="B5" s="27">
        <v>2</v>
      </c>
      <c r="C5" s="26">
        <v>3</v>
      </c>
      <c r="D5" s="27">
        <v>4</v>
      </c>
      <c r="E5" s="24">
        <v>5</v>
      </c>
      <c r="F5" s="26">
        <v>6</v>
      </c>
      <c r="G5" s="26">
        <v>7</v>
      </c>
      <c r="H5" s="26">
        <v>8</v>
      </c>
      <c r="I5" s="26">
        <v>9</v>
      </c>
      <c r="J5" s="26">
        <v>10</v>
      </c>
      <c r="K5" s="26">
        <v>11</v>
      </c>
      <c r="L5" s="26">
        <v>12</v>
      </c>
      <c r="M5" s="26">
        <v>13</v>
      </c>
      <c r="N5" s="26">
        <v>14</v>
      </c>
      <c r="O5" s="26">
        <v>15</v>
      </c>
      <c r="P5" s="26">
        <v>16</v>
      </c>
      <c r="Q5" s="26">
        <v>17</v>
      </c>
      <c r="R5" s="26">
        <v>18</v>
      </c>
      <c r="S5" s="26">
        <v>19</v>
      </c>
      <c r="T5" s="26">
        <v>20</v>
      </c>
      <c r="U5" s="26">
        <v>21</v>
      </c>
      <c r="V5" s="26">
        <v>22</v>
      </c>
      <c r="W5" s="26">
        <v>23</v>
      </c>
      <c r="X5" s="26">
        <v>24</v>
      </c>
      <c r="Y5" s="26">
        <v>25</v>
      </c>
      <c r="Z5" s="25">
        <v>26</v>
      </c>
    </row>
    <row r="6" spans="1:26">
      <c r="A6" s="12">
        <v>4</v>
      </c>
      <c r="B6" s="12">
        <v>5</v>
      </c>
      <c r="C6" s="12">
        <v>2</v>
      </c>
      <c r="D6" s="12">
        <v>2</v>
      </c>
      <c r="E6" s="12">
        <v>4</v>
      </c>
      <c r="F6" s="12">
        <v>3</v>
      </c>
      <c r="G6" s="12">
        <v>5</v>
      </c>
      <c r="H6" s="12">
        <v>5</v>
      </c>
      <c r="I6" s="12">
        <v>2</v>
      </c>
      <c r="J6" s="12">
        <v>2</v>
      </c>
      <c r="K6" s="12">
        <v>4</v>
      </c>
      <c r="L6" s="12">
        <v>1</v>
      </c>
      <c r="M6" s="12">
        <v>6</v>
      </c>
      <c r="N6" s="12">
        <v>6</v>
      </c>
      <c r="O6" s="12">
        <v>2</v>
      </c>
      <c r="P6" s="12">
        <v>6</v>
      </c>
      <c r="Q6" s="12">
        <v>1</v>
      </c>
      <c r="R6" s="12">
        <v>4</v>
      </c>
      <c r="S6" s="12">
        <v>2</v>
      </c>
      <c r="T6" s="12">
        <v>6</v>
      </c>
      <c r="U6" s="12">
        <v>2</v>
      </c>
      <c r="V6" s="12">
        <v>6</v>
      </c>
      <c r="W6" s="12">
        <v>2</v>
      </c>
      <c r="X6" s="12">
        <v>2</v>
      </c>
      <c r="Y6" s="12">
        <v>2</v>
      </c>
      <c r="Z6" s="12">
        <v>6</v>
      </c>
    </row>
    <row r="7" spans="1:26">
      <c r="A7" s="12">
        <v>3</v>
      </c>
      <c r="B7" s="12">
        <v>5</v>
      </c>
      <c r="C7" s="12">
        <v>4</v>
      </c>
      <c r="D7" s="12">
        <v>5</v>
      </c>
      <c r="E7" s="12">
        <v>3</v>
      </c>
      <c r="F7" s="12">
        <v>4</v>
      </c>
      <c r="G7" s="12">
        <v>6</v>
      </c>
      <c r="H7" s="12">
        <v>4</v>
      </c>
      <c r="I7" s="12">
        <v>2</v>
      </c>
      <c r="J7" s="12">
        <v>5</v>
      </c>
      <c r="K7" s="12">
        <v>4</v>
      </c>
      <c r="L7" s="12">
        <v>3</v>
      </c>
      <c r="M7" s="12">
        <v>6</v>
      </c>
      <c r="N7" s="12">
        <v>5</v>
      </c>
      <c r="O7" s="12">
        <v>6</v>
      </c>
      <c r="P7" s="12">
        <v>5</v>
      </c>
      <c r="Q7" s="12">
        <v>4</v>
      </c>
      <c r="R7" s="12">
        <v>5</v>
      </c>
      <c r="S7" s="12">
        <v>2</v>
      </c>
      <c r="T7" s="12">
        <v>6</v>
      </c>
      <c r="U7" s="12">
        <v>2</v>
      </c>
      <c r="V7" s="12">
        <v>5</v>
      </c>
      <c r="W7" s="12">
        <v>3</v>
      </c>
      <c r="X7" s="12">
        <v>4</v>
      </c>
      <c r="Y7" s="12">
        <v>3</v>
      </c>
      <c r="Z7" s="12">
        <v>5</v>
      </c>
    </row>
    <row r="8" spans="1:26">
      <c r="A8" s="12">
        <v>5</v>
      </c>
      <c r="B8" s="12">
        <v>4</v>
      </c>
      <c r="C8" s="12">
        <v>4</v>
      </c>
      <c r="D8" s="12">
        <v>3</v>
      </c>
      <c r="E8" s="12">
        <v>3</v>
      </c>
      <c r="F8" s="12">
        <v>6</v>
      </c>
      <c r="G8" s="12">
        <v>6</v>
      </c>
      <c r="H8" s="12">
        <v>5</v>
      </c>
      <c r="I8" s="12">
        <v>2</v>
      </c>
      <c r="J8" s="12">
        <v>3</v>
      </c>
      <c r="K8" s="12">
        <v>5</v>
      </c>
      <c r="L8" s="12">
        <v>3</v>
      </c>
      <c r="M8" s="12">
        <v>5</v>
      </c>
      <c r="N8" s="12">
        <v>5</v>
      </c>
      <c r="O8" s="12">
        <v>4</v>
      </c>
      <c r="P8" s="12">
        <v>5</v>
      </c>
      <c r="Q8" s="12">
        <v>2</v>
      </c>
      <c r="R8" s="12">
        <v>3</v>
      </c>
      <c r="S8" s="12">
        <v>2</v>
      </c>
      <c r="T8" s="12">
        <v>6</v>
      </c>
      <c r="U8" s="12">
        <v>3</v>
      </c>
      <c r="V8" s="12">
        <v>3</v>
      </c>
      <c r="W8" s="12">
        <v>1</v>
      </c>
      <c r="X8" s="12">
        <v>3</v>
      </c>
      <c r="Y8" s="12">
        <v>3</v>
      </c>
      <c r="Z8" s="12">
        <v>5</v>
      </c>
    </row>
    <row r="9" spans="1:26">
      <c r="A9" s="12">
        <v>4</v>
      </c>
      <c r="B9" s="12">
        <v>3</v>
      </c>
      <c r="C9" s="12">
        <v>5</v>
      </c>
      <c r="D9" s="12">
        <v>3</v>
      </c>
      <c r="E9" s="12">
        <v>2</v>
      </c>
      <c r="F9" s="12">
        <v>5</v>
      </c>
      <c r="G9" s="12">
        <v>3</v>
      </c>
      <c r="H9" s="12">
        <v>4</v>
      </c>
      <c r="I9" s="12">
        <v>5</v>
      </c>
      <c r="J9" s="12">
        <v>5</v>
      </c>
      <c r="K9" s="12">
        <v>3</v>
      </c>
      <c r="L9" s="12">
        <v>4</v>
      </c>
      <c r="M9" s="12">
        <v>4</v>
      </c>
      <c r="N9" s="12">
        <v>5</v>
      </c>
      <c r="O9" s="12">
        <v>4</v>
      </c>
      <c r="P9" s="12">
        <v>3</v>
      </c>
      <c r="Q9" s="12">
        <v>2</v>
      </c>
      <c r="R9" s="12">
        <v>5</v>
      </c>
      <c r="S9" s="12">
        <v>4</v>
      </c>
      <c r="T9" s="12">
        <v>4</v>
      </c>
      <c r="U9" s="12">
        <v>4</v>
      </c>
      <c r="V9" s="12">
        <v>5</v>
      </c>
      <c r="W9" s="12">
        <v>4</v>
      </c>
      <c r="X9" s="12">
        <v>3</v>
      </c>
      <c r="Y9" s="12">
        <v>4</v>
      </c>
      <c r="Z9" s="12">
        <v>5</v>
      </c>
    </row>
    <row r="10" spans="1:26">
      <c r="A10" s="12">
        <v>4</v>
      </c>
      <c r="B10" s="12">
        <v>3</v>
      </c>
      <c r="C10" s="12">
        <v>3</v>
      </c>
      <c r="D10" s="12">
        <v>4</v>
      </c>
      <c r="E10" s="12">
        <v>3</v>
      </c>
      <c r="F10" s="12">
        <v>4</v>
      </c>
      <c r="G10" s="12">
        <v>5</v>
      </c>
      <c r="H10" s="12">
        <v>4</v>
      </c>
      <c r="I10" s="12">
        <v>3</v>
      </c>
      <c r="J10" s="12">
        <v>4</v>
      </c>
      <c r="K10" s="12">
        <v>4</v>
      </c>
      <c r="L10" s="12">
        <v>3</v>
      </c>
      <c r="M10" s="12">
        <v>4</v>
      </c>
      <c r="N10" s="12">
        <v>5</v>
      </c>
      <c r="O10" s="12">
        <v>4</v>
      </c>
      <c r="P10" s="12">
        <v>5</v>
      </c>
      <c r="Q10" s="12">
        <v>4</v>
      </c>
      <c r="R10" s="12">
        <v>3</v>
      </c>
      <c r="S10" s="12">
        <v>4</v>
      </c>
      <c r="T10" s="12">
        <v>5</v>
      </c>
      <c r="U10" s="12">
        <v>4</v>
      </c>
      <c r="V10" s="12">
        <v>5</v>
      </c>
      <c r="W10" s="12">
        <v>3</v>
      </c>
      <c r="X10" s="12">
        <v>3</v>
      </c>
      <c r="Y10" s="12">
        <v>3</v>
      </c>
      <c r="Z10" s="12">
        <v>4</v>
      </c>
    </row>
    <row r="11" spans="1:26">
      <c r="A11" s="12">
        <v>3</v>
      </c>
      <c r="B11" s="12">
        <v>3</v>
      </c>
      <c r="C11" s="12">
        <v>7</v>
      </c>
      <c r="D11" s="12">
        <v>4</v>
      </c>
      <c r="E11" s="12">
        <v>6</v>
      </c>
      <c r="F11" s="12">
        <v>1</v>
      </c>
      <c r="G11" s="12">
        <v>2</v>
      </c>
      <c r="H11" s="12">
        <v>4</v>
      </c>
      <c r="I11" s="12">
        <v>2</v>
      </c>
      <c r="J11" s="12">
        <v>6</v>
      </c>
      <c r="K11" s="12">
        <v>3</v>
      </c>
      <c r="L11" s="12">
        <v>7</v>
      </c>
      <c r="M11" s="12">
        <v>4</v>
      </c>
      <c r="N11" s="12">
        <v>1</v>
      </c>
      <c r="O11" s="12">
        <v>2</v>
      </c>
      <c r="P11" s="12">
        <v>4</v>
      </c>
      <c r="Q11" s="12">
        <v>3</v>
      </c>
      <c r="R11" s="12">
        <v>6</v>
      </c>
      <c r="S11" s="12">
        <v>5</v>
      </c>
      <c r="T11" s="12">
        <v>4</v>
      </c>
      <c r="U11" s="12">
        <v>5</v>
      </c>
      <c r="V11" s="12">
        <v>3</v>
      </c>
      <c r="W11" s="12">
        <v>3</v>
      </c>
      <c r="X11" s="12">
        <v>6</v>
      </c>
      <c r="Y11" s="12">
        <v>4</v>
      </c>
      <c r="Z11" s="12">
        <v>2</v>
      </c>
    </row>
    <row r="12" spans="1:26">
      <c r="A12" s="12">
        <v>6</v>
      </c>
      <c r="B12" s="12">
        <v>5</v>
      </c>
      <c r="C12" s="12">
        <v>3</v>
      </c>
      <c r="D12" s="12">
        <v>3</v>
      </c>
      <c r="E12" s="12">
        <v>3</v>
      </c>
      <c r="F12" s="12">
        <v>5</v>
      </c>
      <c r="G12" s="12">
        <v>5</v>
      </c>
      <c r="H12" s="12">
        <v>5</v>
      </c>
      <c r="I12" s="12">
        <v>3</v>
      </c>
      <c r="J12" s="12">
        <v>3</v>
      </c>
      <c r="K12" s="12">
        <v>5</v>
      </c>
      <c r="L12" s="12">
        <v>3</v>
      </c>
      <c r="M12" s="12">
        <v>5</v>
      </c>
      <c r="N12" s="12">
        <v>5</v>
      </c>
      <c r="O12" s="12">
        <v>5</v>
      </c>
      <c r="P12" s="12">
        <v>5</v>
      </c>
      <c r="Q12" s="12">
        <v>3</v>
      </c>
      <c r="R12" s="12">
        <v>6</v>
      </c>
      <c r="S12" s="12">
        <v>3</v>
      </c>
      <c r="T12" s="12">
        <v>5</v>
      </c>
      <c r="U12" s="12">
        <v>3</v>
      </c>
      <c r="V12" s="12">
        <v>5</v>
      </c>
      <c r="W12" s="12">
        <v>3</v>
      </c>
      <c r="X12" s="12">
        <v>3</v>
      </c>
      <c r="Y12" s="12">
        <v>3</v>
      </c>
      <c r="Z12" s="12">
        <v>5</v>
      </c>
    </row>
    <row r="13" spans="1:26">
      <c r="A13" s="12">
        <v>5</v>
      </c>
      <c r="B13" s="12">
        <v>5</v>
      </c>
      <c r="C13" s="12">
        <v>3</v>
      </c>
      <c r="D13" s="12">
        <v>3</v>
      </c>
      <c r="E13" s="12">
        <v>3</v>
      </c>
      <c r="F13" s="12">
        <v>4</v>
      </c>
      <c r="G13" s="12">
        <v>4</v>
      </c>
      <c r="H13" s="12">
        <v>5</v>
      </c>
      <c r="I13" s="12">
        <v>5</v>
      </c>
      <c r="J13" s="12">
        <v>3</v>
      </c>
      <c r="K13" s="12">
        <v>5</v>
      </c>
      <c r="L13" s="12">
        <v>3</v>
      </c>
      <c r="M13" s="12">
        <v>6</v>
      </c>
      <c r="N13" s="12">
        <v>5</v>
      </c>
      <c r="O13" s="12">
        <v>3</v>
      </c>
      <c r="P13" s="12">
        <v>5</v>
      </c>
      <c r="Q13" s="12">
        <v>1</v>
      </c>
      <c r="R13" s="12">
        <v>2</v>
      </c>
      <c r="S13" s="12">
        <v>2</v>
      </c>
      <c r="T13" s="12">
        <v>6</v>
      </c>
      <c r="U13" s="12">
        <v>2</v>
      </c>
      <c r="V13" s="12">
        <v>5</v>
      </c>
      <c r="W13" s="12">
        <v>2</v>
      </c>
      <c r="X13" s="12">
        <v>3</v>
      </c>
      <c r="Y13" s="12">
        <v>3</v>
      </c>
      <c r="Z13" s="12">
        <v>3</v>
      </c>
    </row>
    <row r="14" spans="1:26">
      <c r="A14" s="12">
        <v>5</v>
      </c>
      <c r="B14" s="12">
        <v>5</v>
      </c>
      <c r="C14" s="12">
        <v>3</v>
      </c>
      <c r="D14" s="12">
        <v>4</v>
      </c>
      <c r="E14" s="12">
        <v>3</v>
      </c>
      <c r="F14" s="12">
        <v>3</v>
      </c>
      <c r="G14" s="12">
        <v>2</v>
      </c>
      <c r="H14" s="12">
        <v>5</v>
      </c>
      <c r="I14" s="12">
        <v>3</v>
      </c>
      <c r="J14" s="12">
        <v>2</v>
      </c>
      <c r="K14" s="12">
        <v>2</v>
      </c>
      <c r="L14" s="12">
        <v>2</v>
      </c>
      <c r="M14" s="12">
        <v>3</v>
      </c>
      <c r="N14" s="12">
        <v>5</v>
      </c>
      <c r="O14" s="12">
        <v>3</v>
      </c>
      <c r="P14" s="12">
        <v>3</v>
      </c>
      <c r="Q14" s="12">
        <v>2</v>
      </c>
      <c r="R14" s="12">
        <v>3</v>
      </c>
      <c r="S14" s="12">
        <v>6</v>
      </c>
      <c r="T14" s="12">
        <v>6</v>
      </c>
      <c r="U14" s="12">
        <v>2</v>
      </c>
      <c r="V14" s="12">
        <v>5</v>
      </c>
      <c r="W14" s="12">
        <v>3</v>
      </c>
      <c r="X14" s="12">
        <v>4</v>
      </c>
      <c r="Y14" s="12">
        <v>5</v>
      </c>
      <c r="Z14" s="12">
        <v>4</v>
      </c>
    </row>
    <row r="15" spans="1:26">
      <c r="A15" s="13">
        <v>4</v>
      </c>
      <c r="B15" s="13">
        <v>5</v>
      </c>
      <c r="C15" s="13">
        <v>3</v>
      </c>
      <c r="D15" s="13">
        <v>2</v>
      </c>
      <c r="E15" s="13">
        <v>3</v>
      </c>
      <c r="F15" s="13">
        <v>4</v>
      </c>
      <c r="G15" s="13">
        <v>5</v>
      </c>
      <c r="H15" s="13">
        <v>4</v>
      </c>
      <c r="I15" s="13">
        <v>2</v>
      </c>
      <c r="J15" s="13">
        <v>6</v>
      </c>
      <c r="K15" s="13">
        <v>5</v>
      </c>
      <c r="L15" s="13">
        <v>3</v>
      </c>
      <c r="M15" s="13">
        <v>4</v>
      </c>
      <c r="N15" s="13">
        <v>4</v>
      </c>
      <c r="O15" s="13">
        <v>1</v>
      </c>
      <c r="P15" s="13">
        <v>5</v>
      </c>
      <c r="Q15" s="13">
        <v>2</v>
      </c>
      <c r="R15" s="13">
        <v>4</v>
      </c>
      <c r="S15" s="13">
        <v>3</v>
      </c>
      <c r="T15" s="13">
        <v>5</v>
      </c>
      <c r="U15" s="13">
        <v>4</v>
      </c>
      <c r="V15" s="13">
        <v>6</v>
      </c>
      <c r="W15" s="13">
        <v>2</v>
      </c>
      <c r="X15" s="13">
        <v>5</v>
      </c>
      <c r="Y15" s="13">
        <v>4</v>
      </c>
      <c r="Z15" s="13">
        <v>3</v>
      </c>
    </row>
    <row r="16" spans="1:26">
      <c r="A16" s="12">
        <v>5</v>
      </c>
      <c r="B16" s="12">
        <v>5</v>
      </c>
      <c r="C16" s="12">
        <v>3</v>
      </c>
      <c r="D16" s="12">
        <v>4</v>
      </c>
      <c r="E16" s="12">
        <v>3</v>
      </c>
      <c r="F16" s="12">
        <v>2</v>
      </c>
      <c r="G16" s="12">
        <v>5</v>
      </c>
      <c r="H16" s="12">
        <v>5</v>
      </c>
      <c r="I16" s="12">
        <v>3</v>
      </c>
      <c r="J16" s="12">
        <v>3</v>
      </c>
      <c r="K16" s="12">
        <v>4</v>
      </c>
      <c r="L16" s="12">
        <v>2</v>
      </c>
      <c r="M16" s="12">
        <v>2</v>
      </c>
      <c r="N16" s="12">
        <v>4</v>
      </c>
      <c r="O16" s="12">
        <v>3</v>
      </c>
      <c r="P16" s="12">
        <v>3</v>
      </c>
      <c r="Q16" s="12">
        <v>2</v>
      </c>
      <c r="R16" s="12">
        <v>2</v>
      </c>
      <c r="S16" s="12">
        <v>2</v>
      </c>
      <c r="T16" s="12">
        <v>5</v>
      </c>
      <c r="U16" s="12">
        <v>3</v>
      </c>
      <c r="V16" s="12">
        <v>6</v>
      </c>
      <c r="W16" s="12">
        <v>2</v>
      </c>
      <c r="X16" s="12">
        <v>4</v>
      </c>
      <c r="Y16" s="12">
        <v>3</v>
      </c>
      <c r="Z16" s="12">
        <v>3</v>
      </c>
    </row>
    <row r="17" spans="1:26">
      <c r="A17" s="12">
        <v>5</v>
      </c>
      <c r="B17" s="12">
        <v>4</v>
      </c>
      <c r="C17" s="12">
        <v>1</v>
      </c>
      <c r="D17" s="12">
        <v>1</v>
      </c>
      <c r="E17" s="12">
        <v>1</v>
      </c>
      <c r="F17" s="12">
        <v>6</v>
      </c>
      <c r="G17" s="12">
        <v>6</v>
      </c>
      <c r="H17" s="12">
        <v>4</v>
      </c>
      <c r="I17" s="12">
        <v>2</v>
      </c>
      <c r="J17" s="12">
        <v>1</v>
      </c>
      <c r="K17" s="12">
        <v>6</v>
      </c>
      <c r="L17" s="12">
        <v>2</v>
      </c>
      <c r="M17" s="12">
        <v>3</v>
      </c>
      <c r="N17" s="12">
        <v>5</v>
      </c>
      <c r="O17" s="12">
        <v>5</v>
      </c>
      <c r="P17" s="12">
        <v>5</v>
      </c>
      <c r="Q17" s="12">
        <v>2</v>
      </c>
      <c r="R17" s="12">
        <v>2</v>
      </c>
      <c r="S17" s="12">
        <v>2</v>
      </c>
      <c r="T17" s="12">
        <v>6</v>
      </c>
      <c r="U17" s="12">
        <v>2</v>
      </c>
      <c r="V17" s="12">
        <v>6</v>
      </c>
      <c r="W17" s="12">
        <v>2</v>
      </c>
      <c r="X17" s="12">
        <v>1</v>
      </c>
      <c r="Y17" s="12">
        <v>1</v>
      </c>
      <c r="Z17" s="12">
        <v>6</v>
      </c>
    </row>
    <row r="18" spans="1:26">
      <c r="A18" s="12">
        <v>4</v>
      </c>
      <c r="B18" s="12">
        <v>5</v>
      </c>
      <c r="C18" s="12">
        <v>4</v>
      </c>
      <c r="D18" s="12">
        <v>4</v>
      </c>
      <c r="E18" s="12">
        <v>2</v>
      </c>
      <c r="F18" s="12">
        <v>4</v>
      </c>
      <c r="G18" s="12">
        <v>5</v>
      </c>
      <c r="H18" s="12">
        <v>4</v>
      </c>
      <c r="I18" s="12">
        <v>4</v>
      </c>
      <c r="J18" s="12">
        <v>5</v>
      </c>
      <c r="K18" s="12">
        <v>2</v>
      </c>
      <c r="L18" s="12">
        <v>3</v>
      </c>
      <c r="M18" s="12">
        <v>4</v>
      </c>
      <c r="N18" s="12">
        <v>5</v>
      </c>
      <c r="O18" s="12">
        <v>4</v>
      </c>
      <c r="P18" s="12">
        <v>4</v>
      </c>
      <c r="Q18" s="12">
        <v>3</v>
      </c>
      <c r="R18" s="12">
        <v>4</v>
      </c>
      <c r="S18" s="12">
        <v>4</v>
      </c>
      <c r="T18" s="12">
        <v>4</v>
      </c>
      <c r="U18" s="12">
        <v>4</v>
      </c>
      <c r="V18" s="12">
        <v>4</v>
      </c>
      <c r="W18" s="12">
        <v>3</v>
      </c>
      <c r="X18" s="12">
        <v>3</v>
      </c>
      <c r="Y18" s="12">
        <v>3</v>
      </c>
      <c r="Z18" s="12">
        <v>4</v>
      </c>
    </row>
    <row r="19" spans="1:26">
      <c r="A19" s="12">
        <v>4</v>
      </c>
      <c r="B19" s="12"/>
      <c r="C19" s="12">
        <v>4</v>
      </c>
      <c r="D19" s="12">
        <v>6</v>
      </c>
      <c r="E19" s="12">
        <v>5</v>
      </c>
      <c r="F19" s="12">
        <v>3</v>
      </c>
      <c r="G19" s="12">
        <v>3</v>
      </c>
      <c r="H19" s="12">
        <v>6</v>
      </c>
      <c r="I19" s="12">
        <v>2</v>
      </c>
      <c r="J19" s="12">
        <v>6</v>
      </c>
      <c r="K19" s="12">
        <v>6</v>
      </c>
      <c r="L19" s="12">
        <v>3</v>
      </c>
      <c r="M19" s="12">
        <v>6</v>
      </c>
      <c r="N19" s="12">
        <v>4</v>
      </c>
      <c r="O19" s="12">
        <v>2</v>
      </c>
      <c r="P19" s="12">
        <v>6</v>
      </c>
      <c r="Q19" s="12">
        <v>4</v>
      </c>
      <c r="R19" s="12">
        <v>5</v>
      </c>
      <c r="S19" s="12">
        <v>3</v>
      </c>
      <c r="T19" s="12">
        <v>6</v>
      </c>
      <c r="U19" s="12">
        <v>2</v>
      </c>
      <c r="V19" s="12">
        <v>6</v>
      </c>
      <c r="W19" s="12">
        <v>2</v>
      </c>
      <c r="X19" s="12">
        <v>4</v>
      </c>
      <c r="Y19" s="12">
        <v>3</v>
      </c>
      <c r="Z19" s="12">
        <v>2</v>
      </c>
    </row>
    <row r="20" spans="1:26">
      <c r="A20" s="12">
        <v>3</v>
      </c>
      <c r="B20" s="12">
        <v>5</v>
      </c>
      <c r="C20" s="12">
        <v>4</v>
      </c>
      <c r="D20" s="12">
        <v>6</v>
      </c>
      <c r="E20" s="12">
        <v>3</v>
      </c>
      <c r="F20" s="12">
        <v>6</v>
      </c>
      <c r="G20" s="12">
        <v>6</v>
      </c>
      <c r="H20" s="12">
        <v>6</v>
      </c>
      <c r="I20" s="12">
        <v>4</v>
      </c>
      <c r="J20" s="12">
        <v>4</v>
      </c>
      <c r="K20" s="12">
        <v>5</v>
      </c>
      <c r="L20" s="12">
        <v>3</v>
      </c>
      <c r="M20" s="12">
        <v>5</v>
      </c>
      <c r="N20" s="12">
        <v>4</v>
      </c>
      <c r="O20" s="12">
        <v>5</v>
      </c>
      <c r="P20" s="12">
        <v>4</v>
      </c>
      <c r="Q20" s="12">
        <v>3</v>
      </c>
      <c r="R20" s="12">
        <v>5</v>
      </c>
      <c r="S20" s="12">
        <v>2</v>
      </c>
      <c r="T20" s="12">
        <v>6</v>
      </c>
      <c r="U20" s="12">
        <v>2</v>
      </c>
      <c r="V20" s="12">
        <v>4</v>
      </c>
      <c r="W20" s="12">
        <v>1</v>
      </c>
      <c r="X20" s="12">
        <v>5</v>
      </c>
      <c r="Y20" s="12">
        <v>4</v>
      </c>
      <c r="Z20" s="12">
        <v>4</v>
      </c>
    </row>
    <row r="21" spans="1:26">
      <c r="A21" s="12">
        <v>5</v>
      </c>
      <c r="B21" s="12">
        <v>5</v>
      </c>
      <c r="C21" s="12">
        <v>4</v>
      </c>
      <c r="D21" s="12">
        <v>3</v>
      </c>
      <c r="E21" s="12">
        <v>2</v>
      </c>
      <c r="F21" s="12">
        <v>5</v>
      </c>
      <c r="G21" s="12">
        <v>6</v>
      </c>
      <c r="H21" s="12">
        <v>4</v>
      </c>
      <c r="I21" s="12">
        <v>2</v>
      </c>
      <c r="J21" s="12">
        <v>2</v>
      </c>
      <c r="K21" s="12">
        <v>5</v>
      </c>
      <c r="L21" s="12">
        <v>4</v>
      </c>
      <c r="M21" s="12">
        <v>3</v>
      </c>
      <c r="N21" s="12">
        <v>5</v>
      </c>
      <c r="O21" s="12">
        <v>5</v>
      </c>
      <c r="P21" s="12">
        <v>4</v>
      </c>
      <c r="Q21" s="12">
        <v>3</v>
      </c>
      <c r="R21" s="12">
        <v>4</v>
      </c>
      <c r="S21" s="12">
        <v>4</v>
      </c>
      <c r="T21" s="12">
        <v>4</v>
      </c>
      <c r="U21" s="12">
        <v>5</v>
      </c>
      <c r="V21" s="12">
        <v>4</v>
      </c>
      <c r="W21" s="12">
        <v>3</v>
      </c>
      <c r="X21" s="12">
        <v>5</v>
      </c>
      <c r="Y21" s="12">
        <v>4</v>
      </c>
      <c r="Z21" s="12">
        <v>6</v>
      </c>
    </row>
    <row r="22" spans="1:26">
      <c r="A22" s="12">
        <v>5</v>
      </c>
      <c r="B22" s="12">
        <v>4</v>
      </c>
      <c r="C22" s="12">
        <v>4</v>
      </c>
      <c r="D22" s="12">
        <v>3</v>
      </c>
      <c r="E22" s="12">
        <v>3</v>
      </c>
      <c r="F22" s="12">
        <v>3</v>
      </c>
      <c r="G22" s="12">
        <v>5</v>
      </c>
      <c r="H22" s="12">
        <v>5</v>
      </c>
      <c r="I22" s="12">
        <v>2</v>
      </c>
      <c r="J22" s="12">
        <v>3</v>
      </c>
      <c r="K22" s="12">
        <v>6</v>
      </c>
      <c r="L22" s="12">
        <v>2</v>
      </c>
      <c r="M22" s="12">
        <v>6</v>
      </c>
      <c r="N22" s="12">
        <v>6</v>
      </c>
      <c r="O22" s="12">
        <v>4</v>
      </c>
      <c r="P22" s="12">
        <v>5</v>
      </c>
      <c r="Q22" s="12">
        <v>2</v>
      </c>
      <c r="R22" s="12">
        <v>2</v>
      </c>
      <c r="S22" s="12">
        <v>2</v>
      </c>
      <c r="T22" s="12">
        <v>6</v>
      </c>
      <c r="U22" s="12">
        <v>2</v>
      </c>
      <c r="V22" s="12">
        <v>4</v>
      </c>
      <c r="W22" s="12">
        <v>5</v>
      </c>
      <c r="X22" s="12">
        <v>4</v>
      </c>
      <c r="Y22" s="12">
        <v>4</v>
      </c>
      <c r="Z22" s="12">
        <v>4</v>
      </c>
    </row>
    <row r="23" spans="1:26">
      <c r="A23" s="12">
        <v>6</v>
      </c>
      <c r="B23" s="12">
        <v>6</v>
      </c>
      <c r="C23" s="12">
        <v>4</v>
      </c>
      <c r="D23" s="12">
        <v>2</v>
      </c>
      <c r="E23" s="12">
        <v>1</v>
      </c>
      <c r="F23" s="12">
        <v>6</v>
      </c>
      <c r="G23" s="12">
        <v>6</v>
      </c>
      <c r="H23" s="12">
        <v>2</v>
      </c>
      <c r="I23" s="12">
        <v>3</v>
      </c>
      <c r="J23" s="12">
        <v>3</v>
      </c>
      <c r="K23" s="12">
        <v>5</v>
      </c>
      <c r="L23" s="12">
        <v>3</v>
      </c>
      <c r="M23" s="12">
        <v>6</v>
      </c>
      <c r="N23" s="12">
        <v>7</v>
      </c>
      <c r="O23" s="12">
        <v>7</v>
      </c>
      <c r="P23" s="12">
        <v>5</v>
      </c>
      <c r="Q23" s="12">
        <v>2</v>
      </c>
      <c r="R23" s="12">
        <v>4</v>
      </c>
      <c r="S23" s="12">
        <v>3</v>
      </c>
      <c r="T23" s="12">
        <v>6</v>
      </c>
      <c r="U23" s="12">
        <v>2</v>
      </c>
      <c r="V23" s="12">
        <v>6</v>
      </c>
      <c r="W23" s="12">
        <v>2</v>
      </c>
      <c r="X23" s="12">
        <v>4</v>
      </c>
      <c r="Y23" s="12">
        <v>2</v>
      </c>
      <c r="Z23" s="12">
        <v>5</v>
      </c>
    </row>
    <row r="24" spans="1:26">
      <c r="A24" s="12">
        <v>5</v>
      </c>
      <c r="B24" s="12">
        <v>4</v>
      </c>
      <c r="C24" s="12">
        <v>4</v>
      </c>
      <c r="D24" s="12">
        <v>3</v>
      </c>
      <c r="E24" s="12">
        <v>3</v>
      </c>
      <c r="F24" s="12">
        <v>3</v>
      </c>
      <c r="G24" s="12">
        <v>5</v>
      </c>
      <c r="H24" s="12">
        <v>5</v>
      </c>
      <c r="I24" s="12">
        <v>2</v>
      </c>
      <c r="J24" s="12">
        <v>3</v>
      </c>
      <c r="K24" s="12">
        <v>6</v>
      </c>
      <c r="L24" s="12">
        <v>2</v>
      </c>
      <c r="M24" s="12">
        <v>6</v>
      </c>
      <c r="N24" s="12">
        <v>6</v>
      </c>
      <c r="O24" s="12">
        <v>4</v>
      </c>
      <c r="P24" s="12">
        <v>5</v>
      </c>
      <c r="Q24" s="12">
        <v>2</v>
      </c>
      <c r="R24" s="12">
        <v>2</v>
      </c>
      <c r="S24" s="12">
        <v>2</v>
      </c>
      <c r="T24" s="12">
        <v>6</v>
      </c>
      <c r="U24" s="12">
        <v>2</v>
      </c>
      <c r="V24" s="12">
        <v>4</v>
      </c>
      <c r="W24" s="12">
        <v>5</v>
      </c>
      <c r="X24" s="12">
        <v>4</v>
      </c>
      <c r="Y24" s="12">
        <v>3</v>
      </c>
      <c r="Z24" s="12">
        <v>4</v>
      </c>
    </row>
    <row r="25" spans="1:26">
      <c r="A25" s="12">
        <v>6</v>
      </c>
      <c r="B25" s="12">
        <v>4</v>
      </c>
      <c r="C25" s="12">
        <v>3</v>
      </c>
      <c r="D25" s="12">
        <v>3</v>
      </c>
      <c r="E25" s="12">
        <v>3</v>
      </c>
      <c r="F25" s="12">
        <v>4</v>
      </c>
      <c r="G25" s="12">
        <v>5</v>
      </c>
      <c r="H25" s="12">
        <v>5</v>
      </c>
      <c r="I25" s="12">
        <v>2</v>
      </c>
      <c r="J25" s="12">
        <v>2</v>
      </c>
      <c r="K25" s="12">
        <v>4</v>
      </c>
      <c r="L25" s="12">
        <v>2</v>
      </c>
      <c r="M25" s="12">
        <v>5</v>
      </c>
      <c r="N25" s="12">
        <v>6</v>
      </c>
      <c r="O25" s="12">
        <v>5</v>
      </c>
      <c r="P25" s="12">
        <v>5</v>
      </c>
      <c r="Q25" s="12">
        <v>3</v>
      </c>
      <c r="R25" s="12">
        <v>3</v>
      </c>
      <c r="S25" s="12">
        <v>3</v>
      </c>
      <c r="T25" s="12">
        <v>5</v>
      </c>
      <c r="U25" s="12">
        <v>3</v>
      </c>
      <c r="V25" s="12">
        <v>5</v>
      </c>
      <c r="W25" s="12">
        <v>2</v>
      </c>
      <c r="X25" s="12">
        <v>2</v>
      </c>
      <c r="Y25" s="12">
        <v>4</v>
      </c>
      <c r="Z25" s="12">
        <v>2</v>
      </c>
    </row>
    <row r="26" spans="1:26">
      <c r="A26" s="12">
        <v>4</v>
      </c>
      <c r="B26" s="12">
        <v>3</v>
      </c>
      <c r="C26" s="12">
        <v>5</v>
      </c>
      <c r="D26" s="12">
        <v>3</v>
      </c>
      <c r="E26" s="12">
        <v>6</v>
      </c>
      <c r="F26" s="12">
        <v>4</v>
      </c>
      <c r="G26" s="12">
        <v>6</v>
      </c>
      <c r="H26" s="12">
        <v>4</v>
      </c>
      <c r="I26" s="12">
        <v>3</v>
      </c>
      <c r="J26" s="12">
        <v>2</v>
      </c>
      <c r="K26" s="12">
        <v>4</v>
      </c>
      <c r="L26" s="12">
        <v>3</v>
      </c>
      <c r="M26" s="12">
        <v>6</v>
      </c>
      <c r="N26" s="12">
        <v>5</v>
      </c>
      <c r="O26" s="12">
        <v>3</v>
      </c>
      <c r="P26" s="12">
        <v>5</v>
      </c>
      <c r="Q26" s="12">
        <v>3</v>
      </c>
      <c r="R26" s="12">
        <v>3</v>
      </c>
      <c r="S26" s="12">
        <v>3</v>
      </c>
      <c r="T26" s="12">
        <v>6</v>
      </c>
      <c r="U26" s="12">
        <v>5</v>
      </c>
      <c r="V26" s="12">
        <v>5</v>
      </c>
      <c r="W26" s="12">
        <v>1</v>
      </c>
      <c r="X26" s="12">
        <v>2</v>
      </c>
      <c r="Y26" s="12">
        <v>2</v>
      </c>
      <c r="Z26" s="12">
        <v>6</v>
      </c>
    </row>
    <row r="27" spans="1:26">
      <c r="A27" s="12">
        <v>6</v>
      </c>
      <c r="B27" s="12">
        <v>5</v>
      </c>
      <c r="C27" s="12">
        <v>4</v>
      </c>
      <c r="D27" s="12">
        <v>3</v>
      </c>
      <c r="E27" s="12">
        <v>4</v>
      </c>
      <c r="F27" s="12">
        <v>5</v>
      </c>
      <c r="G27" s="12">
        <v>6</v>
      </c>
      <c r="H27" s="12">
        <v>6</v>
      </c>
      <c r="I27" s="12">
        <v>3</v>
      </c>
      <c r="J27" s="12">
        <v>4</v>
      </c>
      <c r="K27" s="12">
        <v>5</v>
      </c>
      <c r="L27" s="12">
        <v>2</v>
      </c>
      <c r="M27" s="12">
        <v>4</v>
      </c>
      <c r="N27" s="12">
        <v>6</v>
      </c>
      <c r="O27" s="12">
        <v>3</v>
      </c>
      <c r="P27" s="12">
        <v>5</v>
      </c>
      <c r="Q27" s="12">
        <v>2</v>
      </c>
      <c r="R27" s="12">
        <v>2</v>
      </c>
      <c r="S27" s="12">
        <v>6</v>
      </c>
      <c r="T27" s="12">
        <v>6</v>
      </c>
      <c r="U27" s="12">
        <v>2</v>
      </c>
      <c r="V27" s="12">
        <v>6</v>
      </c>
      <c r="W27" s="12">
        <v>2</v>
      </c>
      <c r="X27" s="12">
        <v>2</v>
      </c>
      <c r="Y27" s="12">
        <v>2</v>
      </c>
      <c r="Z27" s="12">
        <v>6</v>
      </c>
    </row>
    <row r="28" spans="1:26">
      <c r="A28" s="12">
        <v>1</v>
      </c>
      <c r="B28" s="12">
        <v>1</v>
      </c>
      <c r="C28" s="12">
        <v>7</v>
      </c>
      <c r="D28" s="12">
        <v>7</v>
      </c>
      <c r="E28" s="12">
        <v>7</v>
      </c>
      <c r="F28" s="12">
        <v>1</v>
      </c>
      <c r="G28" s="12">
        <v>1</v>
      </c>
      <c r="H28" s="12">
        <v>7</v>
      </c>
      <c r="I28" s="12">
        <v>7</v>
      </c>
      <c r="J28" s="12">
        <v>7</v>
      </c>
      <c r="K28" s="12">
        <v>1</v>
      </c>
      <c r="L28" s="12">
        <v>7</v>
      </c>
      <c r="M28" s="12">
        <v>7</v>
      </c>
      <c r="N28" s="12">
        <v>1</v>
      </c>
      <c r="O28" s="12">
        <v>1</v>
      </c>
      <c r="P28" s="12">
        <v>1</v>
      </c>
      <c r="Q28" s="12">
        <v>7</v>
      </c>
      <c r="R28" s="12">
        <v>7</v>
      </c>
      <c r="S28" s="12">
        <v>7</v>
      </c>
      <c r="T28" s="12">
        <v>1</v>
      </c>
      <c r="U28" s="12">
        <v>7</v>
      </c>
      <c r="V28" s="12">
        <v>1</v>
      </c>
      <c r="W28" s="12">
        <v>7</v>
      </c>
      <c r="X28" s="12">
        <v>7</v>
      </c>
      <c r="Y28" s="12">
        <v>7</v>
      </c>
      <c r="Z28" s="12">
        <v>1</v>
      </c>
    </row>
    <row r="29" spans="1:26">
      <c r="A29" s="12">
        <v>6</v>
      </c>
      <c r="B29" s="12">
        <v>6</v>
      </c>
      <c r="C29" s="12">
        <v>3</v>
      </c>
      <c r="D29" s="12">
        <v>5</v>
      </c>
      <c r="E29" s="12">
        <v>2</v>
      </c>
      <c r="F29" s="12">
        <v>5</v>
      </c>
      <c r="G29" s="12">
        <v>7</v>
      </c>
      <c r="H29" s="12">
        <v>5</v>
      </c>
      <c r="I29" s="12">
        <v>2</v>
      </c>
      <c r="J29" s="12">
        <v>2</v>
      </c>
      <c r="K29" s="12">
        <v>4</v>
      </c>
      <c r="L29" s="12">
        <v>2</v>
      </c>
      <c r="M29" s="12">
        <v>5</v>
      </c>
      <c r="N29" s="12">
        <v>7</v>
      </c>
      <c r="O29" s="12">
        <v>2</v>
      </c>
      <c r="P29" s="12">
        <v>6</v>
      </c>
      <c r="Q29" s="12">
        <v>2</v>
      </c>
      <c r="R29" s="12">
        <v>2</v>
      </c>
      <c r="S29" s="12">
        <v>1</v>
      </c>
      <c r="T29" s="12">
        <v>7</v>
      </c>
      <c r="U29" s="12">
        <v>2</v>
      </c>
      <c r="V29" s="12">
        <v>6</v>
      </c>
      <c r="W29" s="12">
        <v>1</v>
      </c>
      <c r="X29" s="12">
        <v>2</v>
      </c>
      <c r="Y29" s="12">
        <v>2</v>
      </c>
      <c r="Z29" s="12">
        <v>6</v>
      </c>
    </row>
    <row r="30" spans="1:26">
      <c r="A30" s="12">
        <v>5</v>
      </c>
      <c r="B30" s="12">
        <v>5</v>
      </c>
      <c r="C30" s="12">
        <v>3</v>
      </c>
      <c r="D30" s="12">
        <v>6</v>
      </c>
      <c r="E30" s="12">
        <v>1</v>
      </c>
      <c r="F30" s="12">
        <v>5</v>
      </c>
      <c r="G30" s="12">
        <v>4</v>
      </c>
      <c r="H30" s="12">
        <v>4</v>
      </c>
      <c r="I30" s="12">
        <v>2</v>
      </c>
      <c r="J30" s="12">
        <v>4</v>
      </c>
      <c r="K30" s="12">
        <v>5</v>
      </c>
      <c r="L30" s="12">
        <v>2</v>
      </c>
      <c r="M30" s="12">
        <v>6</v>
      </c>
      <c r="N30" s="12">
        <v>5</v>
      </c>
      <c r="O30" s="12">
        <v>3</v>
      </c>
      <c r="P30" s="12">
        <v>5</v>
      </c>
      <c r="Q30" s="12">
        <v>1</v>
      </c>
      <c r="R30" s="12">
        <v>4</v>
      </c>
      <c r="S30" s="12">
        <v>1</v>
      </c>
      <c r="T30" s="12">
        <v>6</v>
      </c>
      <c r="U30" s="12">
        <v>5</v>
      </c>
      <c r="V30" s="12">
        <v>5</v>
      </c>
      <c r="W30" s="12">
        <v>4</v>
      </c>
      <c r="X30" s="12">
        <v>3</v>
      </c>
      <c r="Y30" s="12">
        <v>3</v>
      </c>
      <c r="Z30" s="12">
        <v>4</v>
      </c>
    </row>
    <row r="31" spans="1:26">
      <c r="A31" s="12">
        <v>5</v>
      </c>
      <c r="B31" s="12">
        <v>5</v>
      </c>
      <c r="C31" s="12">
        <v>2</v>
      </c>
      <c r="D31" s="12">
        <v>2</v>
      </c>
      <c r="E31" s="12">
        <v>3</v>
      </c>
      <c r="F31" s="12">
        <v>5</v>
      </c>
      <c r="G31" s="12">
        <v>6</v>
      </c>
      <c r="H31" s="12">
        <v>4</v>
      </c>
      <c r="I31" s="12">
        <v>3</v>
      </c>
      <c r="J31" s="12">
        <v>2</v>
      </c>
      <c r="K31" s="12">
        <v>4</v>
      </c>
      <c r="L31" s="12">
        <v>3</v>
      </c>
      <c r="M31" s="12">
        <v>5</v>
      </c>
      <c r="N31" s="12">
        <v>5</v>
      </c>
      <c r="O31" s="12">
        <v>4</v>
      </c>
      <c r="P31" s="12">
        <v>5</v>
      </c>
      <c r="Q31" s="12">
        <v>6</v>
      </c>
      <c r="R31" s="12">
        <v>6</v>
      </c>
      <c r="S31" s="12">
        <v>5</v>
      </c>
      <c r="T31" s="12">
        <v>5</v>
      </c>
      <c r="U31" s="12">
        <v>5</v>
      </c>
      <c r="V31" s="12">
        <v>6</v>
      </c>
      <c r="W31" s="12">
        <v>3</v>
      </c>
      <c r="X31" s="12">
        <v>3</v>
      </c>
      <c r="Y31" s="12">
        <v>3</v>
      </c>
      <c r="Z31" s="12">
        <v>4</v>
      </c>
    </row>
    <row r="32" spans="1:26">
      <c r="A32" s="12">
        <v>6</v>
      </c>
      <c r="B32" s="12">
        <v>6</v>
      </c>
      <c r="C32" s="12">
        <v>4</v>
      </c>
      <c r="D32" s="12">
        <v>4</v>
      </c>
      <c r="E32" s="12">
        <v>3</v>
      </c>
      <c r="F32" s="12">
        <v>5</v>
      </c>
      <c r="G32" s="12">
        <v>5</v>
      </c>
      <c r="H32" s="12">
        <v>4</v>
      </c>
      <c r="I32" s="12">
        <v>4</v>
      </c>
      <c r="J32" s="12">
        <v>4</v>
      </c>
      <c r="K32" s="12">
        <v>5</v>
      </c>
      <c r="L32" s="12">
        <v>2</v>
      </c>
      <c r="M32" s="12">
        <v>6</v>
      </c>
      <c r="N32" s="12">
        <v>6</v>
      </c>
      <c r="O32" s="12">
        <v>5</v>
      </c>
      <c r="P32" s="12">
        <v>5</v>
      </c>
      <c r="Q32" s="12">
        <v>3</v>
      </c>
      <c r="R32" s="12">
        <v>4</v>
      </c>
      <c r="S32" s="12">
        <v>2</v>
      </c>
      <c r="T32" s="12">
        <v>6</v>
      </c>
      <c r="U32" s="12">
        <v>4</v>
      </c>
      <c r="V32" s="12">
        <v>5</v>
      </c>
      <c r="W32" s="12">
        <v>3</v>
      </c>
      <c r="X32" s="12">
        <v>4</v>
      </c>
      <c r="Y32" s="12">
        <v>3</v>
      </c>
      <c r="Z32" s="12">
        <v>6</v>
      </c>
    </row>
    <row r="33" spans="1:26">
      <c r="A33" s="12">
        <v>6</v>
      </c>
      <c r="B33" s="12">
        <v>5</v>
      </c>
      <c r="C33" s="12">
        <v>3</v>
      </c>
      <c r="D33" s="12">
        <v>4</v>
      </c>
      <c r="E33" s="12">
        <v>2</v>
      </c>
      <c r="F33" s="12">
        <v>6</v>
      </c>
      <c r="G33" s="12">
        <v>6</v>
      </c>
      <c r="H33" s="12">
        <v>4</v>
      </c>
      <c r="I33" s="12">
        <v>2</v>
      </c>
      <c r="J33" s="12">
        <v>6</v>
      </c>
      <c r="K33" s="12">
        <v>5</v>
      </c>
      <c r="L33" s="12">
        <v>2</v>
      </c>
      <c r="M33" s="12">
        <v>5</v>
      </c>
      <c r="N33" s="12">
        <v>5</v>
      </c>
      <c r="O33" s="12">
        <v>4</v>
      </c>
      <c r="P33" s="12">
        <v>4</v>
      </c>
      <c r="Q33" s="12">
        <v>2</v>
      </c>
      <c r="R33" s="12">
        <v>2</v>
      </c>
      <c r="S33" s="12">
        <v>2</v>
      </c>
      <c r="T33" s="12">
        <v>6</v>
      </c>
      <c r="U33" s="12">
        <v>4</v>
      </c>
      <c r="V33" s="12">
        <v>5</v>
      </c>
      <c r="W33" s="12">
        <v>5</v>
      </c>
      <c r="X33" s="12">
        <v>3</v>
      </c>
      <c r="Y33" s="12">
        <v>2</v>
      </c>
      <c r="Z33" s="12">
        <v>6</v>
      </c>
    </row>
    <row r="34" spans="1:26">
      <c r="A34" s="12">
        <v>5</v>
      </c>
      <c r="B34" s="12">
        <v>5</v>
      </c>
      <c r="C34" s="12">
        <v>4</v>
      </c>
      <c r="D34" s="12">
        <v>5</v>
      </c>
      <c r="E34" s="12">
        <v>6</v>
      </c>
      <c r="F34" s="12">
        <v>2</v>
      </c>
      <c r="G34" s="12">
        <v>4</v>
      </c>
      <c r="H34" s="12">
        <v>6</v>
      </c>
      <c r="I34" s="12">
        <v>2</v>
      </c>
      <c r="J34" s="12">
        <v>5</v>
      </c>
      <c r="K34" s="12">
        <v>6</v>
      </c>
      <c r="L34" s="12">
        <v>3</v>
      </c>
      <c r="M34" s="12">
        <v>5</v>
      </c>
      <c r="N34" s="12">
        <v>3</v>
      </c>
      <c r="O34" s="12">
        <v>4</v>
      </c>
      <c r="P34" s="12">
        <v>6</v>
      </c>
      <c r="Q34" s="12">
        <v>2</v>
      </c>
      <c r="R34" s="12">
        <v>5</v>
      </c>
      <c r="S34" s="12">
        <v>3</v>
      </c>
      <c r="T34" s="12">
        <v>7</v>
      </c>
      <c r="U34" s="12">
        <v>2</v>
      </c>
      <c r="V34" s="12">
        <v>6</v>
      </c>
      <c r="W34" s="12">
        <v>2</v>
      </c>
      <c r="X34" s="12">
        <v>4</v>
      </c>
      <c r="Y34" s="12">
        <v>2</v>
      </c>
      <c r="Z34" s="12">
        <v>4</v>
      </c>
    </row>
    <row r="35" spans="1:26">
      <c r="A35" s="12">
        <v>3</v>
      </c>
      <c r="B35" s="12">
        <v>4</v>
      </c>
      <c r="C35" s="12">
        <v>4</v>
      </c>
      <c r="D35" s="12">
        <v>5</v>
      </c>
      <c r="E35" s="12">
        <v>5</v>
      </c>
      <c r="F35" s="12">
        <v>3</v>
      </c>
      <c r="G35" s="12">
        <v>4</v>
      </c>
      <c r="H35" s="12">
        <v>4</v>
      </c>
      <c r="I35" s="12">
        <v>2</v>
      </c>
      <c r="J35" s="12">
        <v>4</v>
      </c>
      <c r="K35" s="12">
        <v>4</v>
      </c>
      <c r="L35" s="12">
        <v>5</v>
      </c>
      <c r="M35" s="12">
        <v>3</v>
      </c>
      <c r="N35" s="12">
        <v>4</v>
      </c>
      <c r="O35" s="12">
        <v>3</v>
      </c>
      <c r="P35" s="12">
        <v>5</v>
      </c>
      <c r="Q35" s="12">
        <v>6</v>
      </c>
      <c r="R35" s="12">
        <v>6</v>
      </c>
      <c r="S35" s="12">
        <v>5</v>
      </c>
      <c r="T35" s="12">
        <v>4</v>
      </c>
      <c r="U35" s="12">
        <v>5</v>
      </c>
      <c r="V35" s="12">
        <v>3</v>
      </c>
      <c r="W35" s="12">
        <v>4</v>
      </c>
      <c r="X35" s="12">
        <v>5</v>
      </c>
      <c r="Y35" s="12">
        <v>3</v>
      </c>
      <c r="Z35" s="12">
        <v>6</v>
      </c>
    </row>
    <row r="36" spans="1:26">
      <c r="A36" s="12">
        <v>4</v>
      </c>
      <c r="B36" s="12">
        <v>5</v>
      </c>
      <c r="C36" s="12">
        <v>4</v>
      </c>
      <c r="D36" s="12">
        <v>3</v>
      </c>
      <c r="E36" s="12">
        <v>3</v>
      </c>
      <c r="F36" s="12">
        <v>3</v>
      </c>
      <c r="G36" s="12">
        <v>5</v>
      </c>
      <c r="H36" s="12">
        <v>6</v>
      </c>
      <c r="I36" s="12">
        <v>2</v>
      </c>
      <c r="J36" s="12">
        <v>5</v>
      </c>
      <c r="K36" s="12">
        <v>3</v>
      </c>
      <c r="L36" s="12">
        <v>4</v>
      </c>
      <c r="M36" s="12">
        <v>4</v>
      </c>
      <c r="N36" s="12">
        <v>2</v>
      </c>
      <c r="O36" s="12">
        <v>5</v>
      </c>
      <c r="P36" s="12">
        <v>3</v>
      </c>
      <c r="Q36" s="12">
        <v>4</v>
      </c>
      <c r="R36" s="12">
        <v>3</v>
      </c>
      <c r="S36" s="12">
        <v>3</v>
      </c>
      <c r="T36" s="12">
        <v>5</v>
      </c>
      <c r="U36" s="12">
        <v>3</v>
      </c>
      <c r="V36" s="12">
        <v>5</v>
      </c>
      <c r="W36" s="12">
        <v>4</v>
      </c>
      <c r="X36" s="12">
        <v>5</v>
      </c>
      <c r="Y36" s="12">
        <v>5</v>
      </c>
      <c r="Z36" s="12">
        <v>3</v>
      </c>
    </row>
    <row r="37" spans="1:26">
      <c r="A37" s="12">
        <v>5</v>
      </c>
      <c r="B37" s="12">
        <v>6</v>
      </c>
      <c r="C37" s="12">
        <v>2</v>
      </c>
      <c r="D37" s="12">
        <v>2</v>
      </c>
      <c r="E37" s="12">
        <v>2</v>
      </c>
      <c r="F37" s="12">
        <v>6</v>
      </c>
      <c r="G37" s="12">
        <v>6</v>
      </c>
      <c r="H37" s="12">
        <v>6</v>
      </c>
      <c r="I37" s="12">
        <v>2</v>
      </c>
      <c r="J37" s="12">
        <v>2</v>
      </c>
      <c r="K37" s="12">
        <v>6</v>
      </c>
      <c r="L37" s="12">
        <v>2</v>
      </c>
      <c r="M37" s="12">
        <v>6</v>
      </c>
      <c r="N37" s="12"/>
      <c r="O37" s="12">
        <v>4</v>
      </c>
      <c r="P37" s="12">
        <v>5</v>
      </c>
      <c r="Q37" s="12">
        <v>2</v>
      </c>
      <c r="R37" s="12">
        <v>2</v>
      </c>
      <c r="S37" s="12">
        <v>2</v>
      </c>
      <c r="T37" s="12">
        <v>6</v>
      </c>
      <c r="U37" s="12">
        <v>2</v>
      </c>
      <c r="V37" s="12">
        <v>6</v>
      </c>
      <c r="W37" s="12">
        <v>2</v>
      </c>
      <c r="X37" s="12">
        <v>2</v>
      </c>
      <c r="Y37" s="12">
        <v>2</v>
      </c>
      <c r="Z37" s="12">
        <v>6</v>
      </c>
    </row>
    <row r="38" spans="1:26">
      <c r="A38" s="12">
        <v>6</v>
      </c>
      <c r="B38" s="12">
        <v>4</v>
      </c>
      <c r="C38" s="12">
        <v>5</v>
      </c>
      <c r="D38" s="12">
        <v>4</v>
      </c>
      <c r="E38" s="12">
        <v>3</v>
      </c>
      <c r="F38" s="12">
        <v>4</v>
      </c>
      <c r="G38" s="12">
        <v>5</v>
      </c>
      <c r="H38" s="12">
        <v>6</v>
      </c>
      <c r="I38" s="12">
        <v>5</v>
      </c>
      <c r="J38" s="12">
        <v>3</v>
      </c>
      <c r="K38" s="12">
        <v>6</v>
      </c>
      <c r="L38" s="12">
        <v>3</v>
      </c>
      <c r="M38" s="12">
        <v>3</v>
      </c>
      <c r="N38" s="12">
        <v>6</v>
      </c>
      <c r="O38" s="12">
        <v>5</v>
      </c>
      <c r="P38" s="12">
        <v>5</v>
      </c>
      <c r="Q38" s="12">
        <v>2</v>
      </c>
      <c r="R38" s="12">
        <v>3</v>
      </c>
      <c r="S38" s="12">
        <v>2</v>
      </c>
      <c r="T38" s="12">
        <v>5</v>
      </c>
      <c r="U38" s="12">
        <v>5</v>
      </c>
      <c r="V38" s="12">
        <v>4</v>
      </c>
      <c r="W38" s="12">
        <v>6</v>
      </c>
      <c r="X38" s="12">
        <v>2</v>
      </c>
      <c r="Y38" s="12">
        <v>3</v>
      </c>
      <c r="Z38" s="12">
        <v>3</v>
      </c>
    </row>
    <row r="39" spans="1:26">
      <c r="A39" s="12">
        <v>6</v>
      </c>
      <c r="B39" s="12">
        <v>5</v>
      </c>
      <c r="C39" s="12">
        <v>2</v>
      </c>
      <c r="D39" s="12">
        <v>3</v>
      </c>
      <c r="E39" s="12">
        <v>2</v>
      </c>
      <c r="F39" s="12">
        <v>6</v>
      </c>
      <c r="G39" s="12">
        <v>6</v>
      </c>
      <c r="H39" s="12">
        <v>5</v>
      </c>
      <c r="I39" s="12">
        <v>2</v>
      </c>
      <c r="J39" s="12">
        <v>2</v>
      </c>
      <c r="K39" s="12">
        <v>5</v>
      </c>
      <c r="L39" s="12">
        <v>2</v>
      </c>
      <c r="M39" s="12">
        <v>4</v>
      </c>
      <c r="N39" s="12">
        <v>6</v>
      </c>
      <c r="O39" s="12">
        <v>4</v>
      </c>
      <c r="P39" s="12">
        <v>5</v>
      </c>
      <c r="Q39" s="12">
        <v>3</v>
      </c>
      <c r="R39" s="12">
        <v>2</v>
      </c>
      <c r="S39" s="12">
        <v>2</v>
      </c>
      <c r="T39" s="12">
        <v>5</v>
      </c>
      <c r="U39" s="12">
        <v>2</v>
      </c>
      <c r="V39" s="12">
        <v>6</v>
      </c>
      <c r="W39" s="12">
        <v>3</v>
      </c>
      <c r="X39" s="12">
        <v>1</v>
      </c>
      <c r="Y39" s="12">
        <v>2</v>
      </c>
      <c r="Z39" s="12">
        <v>6</v>
      </c>
    </row>
    <row r="40" spans="1:26">
      <c r="A40" s="12">
        <v>5</v>
      </c>
      <c r="B40" s="12">
        <v>4</v>
      </c>
      <c r="C40" s="12">
        <v>5</v>
      </c>
      <c r="D40" s="12">
        <v>2</v>
      </c>
      <c r="E40" s="12">
        <v>4</v>
      </c>
      <c r="F40" s="12">
        <v>6</v>
      </c>
      <c r="G40" s="12">
        <v>4</v>
      </c>
      <c r="H40" s="12">
        <v>5</v>
      </c>
      <c r="I40" s="12">
        <v>2</v>
      </c>
      <c r="J40" s="12">
        <v>2</v>
      </c>
      <c r="K40" s="12">
        <v>2</v>
      </c>
      <c r="L40" s="12">
        <v>2</v>
      </c>
      <c r="M40" s="12">
        <v>2</v>
      </c>
      <c r="N40" s="12">
        <v>6</v>
      </c>
      <c r="O40" s="12">
        <v>4</v>
      </c>
      <c r="P40" s="12">
        <v>5</v>
      </c>
      <c r="Q40" s="12">
        <v>3</v>
      </c>
      <c r="R40" s="12">
        <v>4</v>
      </c>
      <c r="S40" s="12">
        <v>3</v>
      </c>
      <c r="T40" s="12">
        <v>6</v>
      </c>
      <c r="U40" s="12">
        <v>2</v>
      </c>
      <c r="V40" s="12">
        <v>5</v>
      </c>
      <c r="W40" s="12">
        <v>4</v>
      </c>
      <c r="X40" s="12">
        <v>2</v>
      </c>
      <c r="Y40" s="12">
        <v>2</v>
      </c>
      <c r="Z40" s="12">
        <v>2</v>
      </c>
    </row>
    <row r="41" spans="1:26">
      <c r="A41" s="13">
        <v>6</v>
      </c>
      <c r="B41" s="13">
        <v>6</v>
      </c>
      <c r="C41" s="13">
        <v>5</v>
      </c>
      <c r="D41" s="13">
        <v>5</v>
      </c>
      <c r="E41" s="13">
        <v>3</v>
      </c>
      <c r="F41" s="13">
        <v>4</v>
      </c>
      <c r="G41" s="13">
        <v>5</v>
      </c>
      <c r="H41" s="13">
        <v>5</v>
      </c>
      <c r="I41" s="13">
        <v>2</v>
      </c>
      <c r="J41" s="13">
        <v>3</v>
      </c>
      <c r="K41" s="13">
        <v>6</v>
      </c>
      <c r="L41" s="13">
        <v>2</v>
      </c>
      <c r="M41" s="13">
        <v>6</v>
      </c>
      <c r="N41" s="13">
        <v>5</v>
      </c>
      <c r="O41" s="13">
        <v>5</v>
      </c>
      <c r="P41" s="13">
        <v>5</v>
      </c>
      <c r="Q41" s="13">
        <v>3</v>
      </c>
      <c r="R41" s="13">
        <v>3</v>
      </c>
      <c r="S41" s="13">
        <v>4</v>
      </c>
      <c r="T41" s="13">
        <v>6</v>
      </c>
      <c r="U41" s="13">
        <v>4</v>
      </c>
      <c r="V41" s="13">
        <v>6</v>
      </c>
      <c r="W41" s="13">
        <v>3</v>
      </c>
      <c r="X41" s="13">
        <v>4</v>
      </c>
      <c r="Y41" s="13">
        <v>4</v>
      </c>
      <c r="Z41" s="13">
        <v>4</v>
      </c>
    </row>
    <row r="42" spans="1:26">
      <c r="A42" s="13">
        <v>4</v>
      </c>
      <c r="B42" s="13">
        <v>4</v>
      </c>
      <c r="C42" s="13">
        <v>3</v>
      </c>
      <c r="D42" s="13">
        <v>4</v>
      </c>
      <c r="E42" s="13">
        <v>3</v>
      </c>
      <c r="F42" s="13">
        <v>4</v>
      </c>
      <c r="G42" s="13">
        <v>5</v>
      </c>
      <c r="H42" s="13">
        <v>2</v>
      </c>
      <c r="I42" s="13">
        <v>2</v>
      </c>
      <c r="J42" s="13">
        <v>3</v>
      </c>
      <c r="K42" s="13">
        <v>4</v>
      </c>
      <c r="L42" s="13">
        <v>3</v>
      </c>
      <c r="M42" s="13">
        <v>3</v>
      </c>
      <c r="N42" s="13">
        <v>4</v>
      </c>
      <c r="O42" s="13">
        <v>5</v>
      </c>
      <c r="P42" s="13">
        <v>5</v>
      </c>
      <c r="Q42" s="13">
        <v>2</v>
      </c>
      <c r="R42" s="13">
        <v>3</v>
      </c>
      <c r="S42" s="13">
        <v>2</v>
      </c>
      <c r="T42" s="13">
        <v>6</v>
      </c>
      <c r="U42" s="13">
        <v>5</v>
      </c>
      <c r="V42" s="13">
        <v>5</v>
      </c>
      <c r="W42" s="13">
        <v>5</v>
      </c>
      <c r="X42" s="13">
        <v>5</v>
      </c>
      <c r="Y42" s="13">
        <v>3</v>
      </c>
      <c r="Z42" s="13">
        <v>5</v>
      </c>
    </row>
    <row r="43" spans="1:26">
      <c r="A43" s="13">
        <v>4</v>
      </c>
      <c r="B43" s="13">
        <v>4</v>
      </c>
      <c r="C43" s="13">
        <v>4</v>
      </c>
      <c r="D43" s="13">
        <v>5</v>
      </c>
      <c r="E43" s="13">
        <v>4</v>
      </c>
      <c r="F43" s="13">
        <v>3</v>
      </c>
      <c r="G43" s="13">
        <v>3</v>
      </c>
      <c r="H43" s="13">
        <v>6</v>
      </c>
      <c r="I43" s="13">
        <v>2</v>
      </c>
      <c r="J43" s="13">
        <v>4</v>
      </c>
      <c r="K43" s="13">
        <v>5</v>
      </c>
      <c r="L43" s="13">
        <v>3</v>
      </c>
      <c r="M43" s="13">
        <v>2</v>
      </c>
      <c r="N43" s="13">
        <v>2</v>
      </c>
      <c r="O43" s="13">
        <v>2</v>
      </c>
      <c r="P43" s="13">
        <v>4</v>
      </c>
      <c r="Q43" s="13">
        <v>3</v>
      </c>
      <c r="R43" s="13">
        <v>4</v>
      </c>
      <c r="S43" s="13">
        <v>3</v>
      </c>
      <c r="T43" s="13">
        <v>5</v>
      </c>
      <c r="U43" s="13">
        <v>6</v>
      </c>
      <c r="V43" s="13">
        <v>6</v>
      </c>
      <c r="W43" s="13">
        <v>4</v>
      </c>
      <c r="X43" s="13">
        <v>3</v>
      </c>
      <c r="Y43" s="13">
        <v>3</v>
      </c>
      <c r="Z43" s="13">
        <v>3</v>
      </c>
    </row>
    <row r="44" spans="1:26">
      <c r="A44" s="12">
        <v>4</v>
      </c>
      <c r="B44" s="12">
        <v>3</v>
      </c>
      <c r="C44" s="12">
        <v>4</v>
      </c>
      <c r="D44" s="12">
        <v>5</v>
      </c>
      <c r="E44" s="12">
        <v>4</v>
      </c>
      <c r="F44" s="12">
        <v>4</v>
      </c>
      <c r="G44" s="12">
        <v>3</v>
      </c>
      <c r="H44" s="12">
        <v>5</v>
      </c>
      <c r="I44" s="12">
        <v>4</v>
      </c>
      <c r="J44" s="12">
        <v>5</v>
      </c>
      <c r="K44" s="12">
        <v>4</v>
      </c>
      <c r="L44" s="12">
        <v>4</v>
      </c>
      <c r="M44" s="12">
        <v>4</v>
      </c>
      <c r="N44" s="12">
        <v>4</v>
      </c>
      <c r="O44" s="12">
        <v>3</v>
      </c>
      <c r="P44" s="12">
        <v>4</v>
      </c>
      <c r="Q44" s="12">
        <v>3</v>
      </c>
      <c r="R44" s="12">
        <v>5</v>
      </c>
      <c r="S44" s="12">
        <v>4</v>
      </c>
      <c r="T44" s="12">
        <v>5</v>
      </c>
      <c r="U44" s="12">
        <v>5</v>
      </c>
      <c r="V44" s="12">
        <v>5</v>
      </c>
      <c r="W44" s="12">
        <v>4</v>
      </c>
      <c r="X44" s="12">
        <v>5</v>
      </c>
      <c r="Y44" s="12">
        <v>4</v>
      </c>
      <c r="Z44" s="12">
        <v>4</v>
      </c>
    </row>
    <row r="45" spans="1:26">
      <c r="A45" s="12">
        <v>3</v>
      </c>
      <c r="B45" s="12">
        <v>5</v>
      </c>
      <c r="C45" s="12">
        <v>4</v>
      </c>
      <c r="D45" s="12">
        <v>4</v>
      </c>
      <c r="E45" s="12">
        <v>4</v>
      </c>
      <c r="F45" s="12">
        <v>4</v>
      </c>
      <c r="G45" s="12">
        <v>3</v>
      </c>
      <c r="H45" s="12">
        <v>4</v>
      </c>
      <c r="I45" s="12">
        <v>5</v>
      </c>
      <c r="J45" s="12">
        <v>3</v>
      </c>
      <c r="K45" s="12">
        <v>3</v>
      </c>
      <c r="L45" s="12">
        <v>4</v>
      </c>
      <c r="M45" s="12">
        <v>4</v>
      </c>
      <c r="N45" s="12">
        <v>4</v>
      </c>
      <c r="O45" s="12">
        <v>5</v>
      </c>
      <c r="P45" s="12">
        <v>4</v>
      </c>
      <c r="Q45" s="12">
        <v>3</v>
      </c>
      <c r="R45" s="12">
        <v>5</v>
      </c>
      <c r="S45" s="12">
        <v>4</v>
      </c>
      <c r="T45" s="12">
        <v>5</v>
      </c>
      <c r="U45" s="12">
        <v>5</v>
      </c>
      <c r="V45" s="12">
        <v>4</v>
      </c>
      <c r="W45" s="12">
        <v>4</v>
      </c>
      <c r="X45" s="12">
        <v>3</v>
      </c>
      <c r="Y45" s="12">
        <v>4</v>
      </c>
      <c r="Z45" s="12">
        <v>5</v>
      </c>
    </row>
    <row r="46" spans="1:26">
      <c r="A46" s="13">
        <v>5</v>
      </c>
      <c r="B46" s="13">
        <v>6</v>
      </c>
      <c r="C46" s="13">
        <v>4</v>
      </c>
      <c r="D46" s="13">
        <v>2</v>
      </c>
      <c r="E46" s="13">
        <v>3</v>
      </c>
      <c r="F46" s="13">
        <v>4</v>
      </c>
      <c r="G46" s="13">
        <v>5</v>
      </c>
      <c r="H46" s="13">
        <v>5</v>
      </c>
      <c r="I46" s="13">
        <v>2</v>
      </c>
      <c r="J46" s="13">
        <v>4</v>
      </c>
      <c r="K46" s="13">
        <v>6</v>
      </c>
      <c r="L46" s="13">
        <v>3</v>
      </c>
      <c r="M46" s="13">
        <v>4</v>
      </c>
      <c r="N46" s="13">
        <v>5</v>
      </c>
      <c r="O46" s="13">
        <v>4</v>
      </c>
      <c r="P46" s="13">
        <v>6</v>
      </c>
      <c r="Q46" s="13">
        <v>4</v>
      </c>
      <c r="R46" s="13">
        <v>3</v>
      </c>
      <c r="S46" s="13">
        <v>3</v>
      </c>
      <c r="T46" s="13">
        <v>6</v>
      </c>
      <c r="U46" s="13">
        <v>3</v>
      </c>
      <c r="V46" s="13">
        <v>6</v>
      </c>
      <c r="W46" s="13">
        <v>3</v>
      </c>
      <c r="X46" s="13">
        <v>4</v>
      </c>
      <c r="Y46" s="13">
        <v>4</v>
      </c>
      <c r="Z46" s="13">
        <v>5</v>
      </c>
    </row>
    <row r="47" spans="1:26">
      <c r="A47" s="12">
        <v>3</v>
      </c>
      <c r="B47" s="12">
        <v>3</v>
      </c>
      <c r="C47" s="12">
        <v>4</v>
      </c>
      <c r="D47" s="12">
        <v>4</v>
      </c>
      <c r="E47" s="12">
        <v>3</v>
      </c>
      <c r="F47" s="12">
        <v>3</v>
      </c>
      <c r="G47" s="12">
        <v>4</v>
      </c>
      <c r="H47" s="12">
        <v>4</v>
      </c>
      <c r="I47" s="12">
        <v>3</v>
      </c>
      <c r="J47" s="12">
        <v>3</v>
      </c>
      <c r="K47" s="12">
        <v>4</v>
      </c>
      <c r="L47" s="12">
        <v>4</v>
      </c>
      <c r="M47" s="12">
        <v>3</v>
      </c>
      <c r="N47" s="12">
        <v>3</v>
      </c>
      <c r="O47" s="12">
        <v>4</v>
      </c>
      <c r="P47" s="12">
        <v>4</v>
      </c>
      <c r="Q47" s="12">
        <v>3</v>
      </c>
      <c r="R47" s="12">
        <v>3</v>
      </c>
      <c r="S47" s="12">
        <v>4</v>
      </c>
      <c r="T47" s="12">
        <v>4</v>
      </c>
      <c r="U47" s="12">
        <v>5</v>
      </c>
      <c r="V47" s="12">
        <v>5</v>
      </c>
      <c r="W47" s="12">
        <v>6</v>
      </c>
      <c r="X47" s="12">
        <v>6</v>
      </c>
      <c r="Y47" s="12">
        <v>6</v>
      </c>
      <c r="Z47" s="12">
        <v>6</v>
      </c>
    </row>
    <row r="48" spans="1:26">
      <c r="A48" s="12">
        <v>5</v>
      </c>
      <c r="B48" s="12">
        <v>5</v>
      </c>
      <c r="C48" s="12">
        <v>4</v>
      </c>
      <c r="D48" s="12">
        <v>3</v>
      </c>
      <c r="E48" s="12">
        <v>3</v>
      </c>
      <c r="F48" s="12">
        <v>5</v>
      </c>
      <c r="G48" s="12">
        <v>6</v>
      </c>
      <c r="H48" s="12">
        <v>6</v>
      </c>
      <c r="I48" s="12">
        <v>2</v>
      </c>
      <c r="J48" s="12">
        <v>3</v>
      </c>
      <c r="K48" s="12">
        <v>6</v>
      </c>
      <c r="L48" s="12">
        <v>2</v>
      </c>
      <c r="M48" s="12">
        <v>5</v>
      </c>
      <c r="N48" s="12">
        <v>6</v>
      </c>
      <c r="O48" s="12">
        <v>5</v>
      </c>
      <c r="P48" s="12">
        <v>5</v>
      </c>
      <c r="Q48" s="12">
        <v>2</v>
      </c>
      <c r="R48" s="12">
        <v>2</v>
      </c>
      <c r="S48" s="12">
        <v>2</v>
      </c>
      <c r="T48" s="12">
        <v>6</v>
      </c>
      <c r="U48" s="12">
        <v>2</v>
      </c>
      <c r="V48" s="12">
        <v>6</v>
      </c>
      <c r="W48" s="12">
        <v>2</v>
      </c>
      <c r="X48" s="12">
        <v>3</v>
      </c>
      <c r="Y48" s="12">
        <v>3</v>
      </c>
      <c r="Z48" s="12">
        <v>4</v>
      </c>
    </row>
    <row r="49" spans="1:26">
      <c r="A49" s="12">
        <v>6</v>
      </c>
      <c r="B49" s="12">
        <v>6</v>
      </c>
      <c r="C49" s="12">
        <v>2</v>
      </c>
      <c r="D49" s="12">
        <v>4</v>
      </c>
      <c r="E49" s="12">
        <v>2</v>
      </c>
      <c r="F49" s="12">
        <v>4</v>
      </c>
      <c r="G49" s="12">
        <v>4</v>
      </c>
      <c r="H49" s="12">
        <v>4</v>
      </c>
      <c r="I49" s="12">
        <v>2</v>
      </c>
      <c r="J49" s="12">
        <v>2</v>
      </c>
      <c r="K49" s="12">
        <v>5</v>
      </c>
      <c r="L49" s="12">
        <v>2</v>
      </c>
      <c r="M49" s="12">
        <v>4</v>
      </c>
      <c r="N49" s="12">
        <v>6</v>
      </c>
      <c r="O49" s="12">
        <v>2</v>
      </c>
      <c r="P49" s="12">
        <v>6</v>
      </c>
      <c r="Q49" s="12">
        <v>2</v>
      </c>
      <c r="R49" s="12">
        <v>2</v>
      </c>
      <c r="S49" s="12">
        <v>2</v>
      </c>
      <c r="T49" s="12">
        <v>6</v>
      </c>
      <c r="U49" s="12">
        <v>2</v>
      </c>
      <c r="V49" s="12">
        <v>2</v>
      </c>
      <c r="W49" s="12">
        <v>3</v>
      </c>
      <c r="X49" s="12">
        <v>3</v>
      </c>
      <c r="Y49" s="12">
        <v>3</v>
      </c>
      <c r="Z49" s="12">
        <v>3</v>
      </c>
    </row>
    <row r="50" spans="1:26">
      <c r="A50" s="13">
        <v>4</v>
      </c>
      <c r="B50" s="13">
        <v>6</v>
      </c>
      <c r="C50" s="13">
        <v>5</v>
      </c>
      <c r="D50" s="13">
        <v>4</v>
      </c>
      <c r="E50" s="13">
        <v>2</v>
      </c>
      <c r="F50" s="13">
        <v>4</v>
      </c>
      <c r="G50" s="13">
        <v>5</v>
      </c>
      <c r="H50" s="13">
        <v>5</v>
      </c>
      <c r="I50" s="13">
        <v>1</v>
      </c>
      <c r="J50" s="13">
        <v>6</v>
      </c>
      <c r="K50" s="13">
        <v>4</v>
      </c>
      <c r="L50" s="13">
        <v>2</v>
      </c>
      <c r="M50" s="13">
        <v>6</v>
      </c>
      <c r="N50" s="13">
        <v>4</v>
      </c>
      <c r="O50" s="13">
        <v>2</v>
      </c>
      <c r="P50" s="13">
        <v>5</v>
      </c>
      <c r="Q50" s="13">
        <v>2</v>
      </c>
      <c r="R50" s="13">
        <v>3</v>
      </c>
      <c r="S50" s="13">
        <v>2</v>
      </c>
      <c r="T50" s="13">
        <v>5</v>
      </c>
      <c r="U50" s="13">
        <v>2</v>
      </c>
      <c r="V50" s="13">
        <v>6</v>
      </c>
      <c r="W50" s="13">
        <v>3</v>
      </c>
      <c r="X50" s="13">
        <v>6</v>
      </c>
      <c r="Y50" s="13">
        <v>5</v>
      </c>
      <c r="Z50" s="13">
        <v>3</v>
      </c>
    </row>
    <row r="51" spans="1:26">
      <c r="A51" s="12">
        <v>6</v>
      </c>
      <c r="B51" s="12">
        <v>6</v>
      </c>
      <c r="C51" s="12">
        <v>3</v>
      </c>
      <c r="D51" s="12">
        <v>2</v>
      </c>
      <c r="E51" s="12">
        <v>2</v>
      </c>
      <c r="F51" s="12">
        <v>4</v>
      </c>
      <c r="G51" s="12">
        <v>6</v>
      </c>
      <c r="H51" s="12">
        <v>6</v>
      </c>
      <c r="I51" s="12">
        <v>2</v>
      </c>
      <c r="J51" s="12">
        <v>2</v>
      </c>
      <c r="K51" s="12">
        <v>6</v>
      </c>
      <c r="L51" s="12">
        <v>2</v>
      </c>
      <c r="M51" s="12">
        <v>5</v>
      </c>
      <c r="N51" s="12">
        <v>6</v>
      </c>
      <c r="O51" s="12">
        <v>6</v>
      </c>
      <c r="P51" s="12">
        <v>6</v>
      </c>
      <c r="Q51" s="12">
        <v>2</v>
      </c>
      <c r="R51" s="12">
        <v>2</v>
      </c>
      <c r="S51" s="12">
        <v>2</v>
      </c>
      <c r="T51" s="12">
        <v>6</v>
      </c>
      <c r="U51" s="12">
        <v>3</v>
      </c>
      <c r="V51" s="12">
        <v>6</v>
      </c>
      <c r="W51" s="12">
        <v>3</v>
      </c>
      <c r="X51" s="12">
        <v>2</v>
      </c>
      <c r="Y51" s="12">
        <v>2</v>
      </c>
      <c r="Z51" s="12">
        <v>6</v>
      </c>
    </row>
    <row r="52" spans="1:26">
      <c r="A52" s="12">
        <v>6</v>
      </c>
      <c r="B52" s="12">
        <v>6</v>
      </c>
      <c r="C52" s="12">
        <v>3</v>
      </c>
      <c r="D52" s="12">
        <v>4</v>
      </c>
      <c r="E52" s="12">
        <v>5</v>
      </c>
      <c r="F52" s="12">
        <v>4</v>
      </c>
      <c r="G52" s="12">
        <v>4</v>
      </c>
      <c r="H52" s="12">
        <v>6</v>
      </c>
      <c r="I52" s="12">
        <v>2</v>
      </c>
      <c r="J52" s="12">
        <v>4</v>
      </c>
      <c r="K52" s="12">
        <v>5</v>
      </c>
      <c r="L52" s="12">
        <v>3</v>
      </c>
      <c r="M52" s="12">
        <v>5</v>
      </c>
      <c r="N52" s="12">
        <v>4</v>
      </c>
      <c r="O52" s="12">
        <v>5</v>
      </c>
      <c r="P52" s="12">
        <v>6</v>
      </c>
      <c r="Q52" s="12">
        <v>3</v>
      </c>
      <c r="R52" s="12">
        <v>3</v>
      </c>
      <c r="S52" s="12">
        <v>2</v>
      </c>
      <c r="T52" s="12">
        <v>6</v>
      </c>
      <c r="U52" s="12">
        <v>3</v>
      </c>
      <c r="V52" s="12">
        <v>6</v>
      </c>
      <c r="W52" s="12">
        <v>2</v>
      </c>
      <c r="X52" s="12">
        <v>3</v>
      </c>
      <c r="Y52" s="12">
        <v>3</v>
      </c>
      <c r="Z52" s="12">
        <v>4</v>
      </c>
    </row>
    <row r="53" spans="1:26">
      <c r="A53" s="12">
        <v>5</v>
      </c>
      <c r="B53" s="12">
        <v>5</v>
      </c>
      <c r="C53" s="12">
        <v>4</v>
      </c>
      <c r="D53" s="12">
        <v>4</v>
      </c>
      <c r="E53" s="12">
        <v>5</v>
      </c>
      <c r="F53" s="12">
        <v>4</v>
      </c>
      <c r="G53" s="12">
        <v>5</v>
      </c>
      <c r="H53" s="12">
        <v>5</v>
      </c>
      <c r="I53" s="12">
        <v>5</v>
      </c>
      <c r="J53" s="12">
        <v>5</v>
      </c>
      <c r="K53" s="12">
        <v>4</v>
      </c>
      <c r="L53" s="12">
        <v>4</v>
      </c>
      <c r="M53" s="12">
        <v>4</v>
      </c>
      <c r="N53" s="12">
        <v>4</v>
      </c>
      <c r="O53" s="12">
        <v>5</v>
      </c>
      <c r="P53" s="12">
        <v>5</v>
      </c>
      <c r="Q53" s="12">
        <v>5</v>
      </c>
      <c r="R53" s="12">
        <v>4</v>
      </c>
      <c r="S53" s="12">
        <v>4</v>
      </c>
      <c r="T53" s="12">
        <v>5</v>
      </c>
      <c r="U53" s="12">
        <v>5</v>
      </c>
      <c r="V53" s="12">
        <v>5</v>
      </c>
      <c r="W53" s="12">
        <v>4</v>
      </c>
      <c r="X53" s="12">
        <v>5</v>
      </c>
      <c r="Y53" s="12">
        <v>5</v>
      </c>
      <c r="Z53" s="12">
        <v>5</v>
      </c>
    </row>
    <row r="54" spans="1:26">
      <c r="A54" s="12">
        <v>6</v>
      </c>
      <c r="B54" s="12">
        <v>5</v>
      </c>
      <c r="C54" s="12">
        <v>4</v>
      </c>
      <c r="D54" s="12">
        <v>2</v>
      </c>
      <c r="E54" s="12">
        <v>4</v>
      </c>
      <c r="F54" s="12">
        <v>4</v>
      </c>
      <c r="G54" s="12">
        <v>6</v>
      </c>
      <c r="H54" s="12">
        <v>6</v>
      </c>
      <c r="I54" s="12">
        <v>3</v>
      </c>
      <c r="J54" s="12">
        <v>4</v>
      </c>
      <c r="K54" s="12">
        <v>5</v>
      </c>
      <c r="L54" s="12">
        <v>2</v>
      </c>
      <c r="M54" s="12">
        <v>4</v>
      </c>
      <c r="N54" s="12">
        <v>6</v>
      </c>
      <c r="O54" s="12">
        <v>3</v>
      </c>
      <c r="P54" s="12">
        <v>5</v>
      </c>
      <c r="Q54" s="12">
        <v>2</v>
      </c>
      <c r="R54" s="12">
        <v>3</v>
      </c>
      <c r="S54" s="12">
        <v>6</v>
      </c>
      <c r="T54" s="12">
        <v>6</v>
      </c>
      <c r="U54" s="12">
        <v>2</v>
      </c>
      <c r="V54" s="12">
        <v>6</v>
      </c>
      <c r="W54" s="12">
        <v>2</v>
      </c>
      <c r="X54" s="12">
        <v>2</v>
      </c>
      <c r="Y54" s="12">
        <v>2</v>
      </c>
      <c r="Z54" s="12">
        <v>6</v>
      </c>
    </row>
    <row r="55" spans="1:26">
      <c r="A55" s="12">
        <v>6</v>
      </c>
      <c r="B55" s="12">
        <v>5</v>
      </c>
      <c r="C55" s="12">
        <v>3</v>
      </c>
      <c r="D55" s="12">
        <v>3</v>
      </c>
      <c r="E55" s="12">
        <v>2</v>
      </c>
      <c r="F55" s="12">
        <v>5</v>
      </c>
      <c r="G55" s="12">
        <v>6</v>
      </c>
      <c r="H55" s="12">
        <v>4</v>
      </c>
      <c r="I55" s="12">
        <v>2</v>
      </c>
      <c r="J55" s="12">
        <v>3</v>
      </c>
      <c r="K55" s="12">
        <v>5</v>
      </c>
      <c r="L55" s="12">
        <v>3</v>
      </c>
      <c r="M55" s="12">
        <v>5</v>
      </c>
      <c r="N55" s="12">
        <v>5</v>
      </c>
      <c r="O55" s="12">
        <v>6</v>
      </c>
      <c r="P55" s="12">
        <v>6</v>
      </c>
      <c r="Q55" s="12">
        <v>2</v>
      </c>
      <c r="R55" s="12">
        <v>3</v>
      </c>
      <c r="S55" s="12">
        <v>2</v>
      </c>
      <c r="T55" s="12">
        <v>5</v>
      </c>
      <c r="U55" s="12">
        <v>2</v>
      </c>
      <c r="V55" s="12">
        <v>6</v>
      </c>
      <c r="W55" s="12">
        <v>3</v>
      </c>
      <c r="X55" s="12">
        <v>3</v>
      </c>
      <c r="Y55" s="12">
        <v>4</v>
      </c>
      <c r="Z55" s="12">
        <v>6</v>
      </c>
    </row>
    <row r="56" spans="1:26">
      <c r="A56" s="12">
        <v>6</v>
      </c>
      <c r="B56" s="12">
        <v>6</v>
      </c>
      <c r="C56" s="12">
        <v>4</v>
      </c>
      <c r="D56" s="12">
        <v>2</v>
      </c>
      <c r="E56" s="12">
        <v>2</v>
      </c>
      <c r="F56" s="12">
        <v>4</v>
      </c>
      <c r="G56" s="12">
        <v>4</v>
      </c>
      <c r="H56" s="12">
        <v>4</v>
      </c>
      <c r="I56" s="12">
        <v>4</v>
      </c>
      <c r="J56" s="12">
        <v>2</v>
      </c>
      <c r="K56" s="12">
        <v>4</v>
      </c>
      <c r="L56" s="12">
        <v>2</v>
      </c>
      <c r="M56" s="12">
        <v>7</v>
      </c>
      <c r="N56" s="12">
        <v>4</v>
      </c>
      <c r="O56" s="12">
        <v>3</v>
      </c>
      <c r="P56" s="12">
        <v>5</v>
      </c>
      <c r="Q56" s="12">
        <v>2</v>
      </c>
      <c r="R56" s="12">
        <v>4</v>
      </c>
      <c r="S56" s="12">
        <v>2</v>
      </c>
      <c r="T56" s="12">
        <v>6</v>
      </c>
      <c r="U56" s="12">
        <v>2</v>
      </c>
      <c r="V56" s="12">
        <v>4</v>
      </c>
      <c r="W56" s="12">
        <v>2</v>
      </c>
      <c r="X56" s="12">
        <v>3</v>
      </c>
      <c r="Y56" s="12">
        <v>4</v>
      </c>
      <c r="Z56" s="12">
        <v>6</v>
      </c>
    </row>
    <row r="57" spans="1:26">
      <c r="A57" s="12">
        <v>6</v>
      </c>
      <c r="B57" s="12">
        <v>5</v>
      </c>
      <c r="C57" s="12">
        <v>2</v>
      </c>
      <c r="D57" s="12">
        <v>2</v>
      </c>
      <c r="E57" s="12">
        <v>3</v>
      </c>
      <c r="F57" s="12">
        <v>5</v>
      </c>
      <c r="G57" s="12">
        <v>4</v>
      </c>
      <c r="H57" s="12">
        <v>5</v>
      </c>
      <c r="I57" s="12">
        <v>2</v>
      </c>
      <c r="J57" s="12">
        <v>3</v>
      </c>
      <c r="K57" s="12">
        <v>4</v>
      </c>
      <c r="L57" s="12">
        <v>2</v>
      </c>
      <c r="M57" s="12">
        <v>5</v>
      </c>
      <c r="N57" s="12">
        <v>5</v>
      </c>
      <c r="O57" s="12">
        <v>3</v>
      </c>
      <c r="P57" s="12">
        <v>5</v>
      </c>
      <c r="Q57" s="12">
        <v>2</v>
      </c>
      <c r="R57" s="12">
        <v>3</v>
      </c>
      <c r="S57" s="12">
        <v>2</v>
      </c>
      <c r="T57" s="12">
        <v>6</v>
      </c>
      <c r="U57" s="12">
        <v>2</v>
      </c>
      <c r="V57" s="12">
        <v>6</v>
      </c>
      <c r="W57" s="12">
        <v>2</v>
      </c>
      <c r="X57" s="12">
        <v>3</v>
      </c>
      <c r="Y57" s="12">
        <v>3</v>
      </c>
      <c r="Z57" s="12">
        <v>5</v>
      </c>
    </row>
    <row r="58" spans="1:26">
      <c r="A58" s="13">
        <v>4</v>
      </c>
      <c r="B58" s="13">
        <v>4</v>
      </c>
      <c r="C58" s="13">
        <v>3</v>
      </c>
      <c r="D58" s="13">
        <v>3</v>
      </c>
      <c r="E58" s="13">
        <v>2</v>
      </c>
      <c r="F58" s="13">
        <v>3</v>
      </c>
      <c r="G58" s="13">
        <v>6</v>
      </c>
      <c r="H58" s="13">
        <v>3</v>
      </c>
      <c r="I58" s="13">
        <v>4</v>
      </c>
      <c r="J58" s="13">
        <v>2</v>
      </c>
      <c r="K58" s="13">
        <v>4</v>
      </c>
      <c r="L58" s="13">
        <v>3</v>
      </c>
      <c r="M58" s="13">
        <v>5</v>
      </c>
      <c r="N58" s="13">
        <v>3</v>
      </c>
      <c r="O58" s="13">
        <v>4</v>
      </c>
      <c r="P58" s="13">
        <v>4</v>
      </c>
      <c r="Q58" s="13">
        <v>4</v>
      </c>
      <c r="R58" s="13">
        <v>4</v>
      </c>
      <c r="S58" s="13">
        <v>2</v>
      </c>
      <c r="T58" s="13">
        <v>5</v>
      </c>
      <c r="U58" s="13">
        <v>4</v>
      </c>
      <c r="V58" s="13">
        <v>6</v>
      </c>
      <c r="W58" s="13">
        <v>3</v>
      </c>
      <c r="X58" s="13">
        <v>4</v>
      </c>
      <c r="Y58" s="13">
        <v>3</v>
      </c>
      <c r="Z58" s="13">
        <v>4</v>
      </c>
    </row>
    <row r="59" spans="1:26">
      <c r="A59" s="12">
        <v>6</v>
      </c>
      <c r="B59" s="12">
        <v>5</v>
      </c>
      <c r="C59" s="12">
        <v>4</v>
      </c>
      <c r="D59" s="12">
        <v>4</v>
      </c>
      <c r="E59" s="12">
        <v>3</v>
      </c>
      <c r="F59" s="12">
        <v>3</v>
      </c>
      <c r="G59" s="12">
        <v>4</v>
      </c>
      <c r="H59" s="12">
        <v>6</v>
      </c>
      <c r="I59" s="12">
        <v>3</v>
      </c>
      <c r="J59" s="12">
        <v>5</v>
      </c>
      <c r="K59" s="12">
        <v>5</v>
      </c>
      <c r="L59" s="12">
        <v>3</v>
      </c>
      <c r="M59" s="12">
        <v>5</v>
      </c>
      <c r="N59" s="12">
        <v>5</v>
      </c>
      <c r="O59" s="12">
        <v>2</v>
      </c>
      <c r="P59" s="12">
        <v>5</v>
      </c>
      <c r="Q59" s="12">
        <v>4</v>
      </c>
      <c r="R59" s="12">
        <v>3</v>
      </c>
      <c r="S59" s="12">
        <v>3</v>
      </c>
      <c r="T59" s="12">
        <v>6</v>
      </c>
      <c r="U59" s="12">
        <v>4</v>
      </c>
      <c r="V59" s="12">
        <v>5</v>
      </c>
      <c r="W59" s="12">
        <v>3</v>
      </c>
      <c r="X59" s="12">
        <v>3</v>
      </c>
      <c r="Y59" s="12">
        <v>4</v>
      </c>
      <c r="Z59" s="12">
        <v>4</v>
      </c>
    </row>
    <row r="60" spans="1:26">
      <c r="A60" s="12">
        <v>6</v>
      </c>
      <c r="B60" s="12">
        <v>6</v>
      </c>
      <c r="C60" s="12">
        <v>3</v>
      </c>
      <c r="D60" s="12">
        <v>3</v>
      </c>
      <c r="E60" s="12">
        <v>4</v>
      </c>
      <c r="F60" s="12">
        <v>5</v>
      </c>
      <c r="G60" s="12">
        <v>6</v>
      </c>
      <c r="H60" s="12">
        <v>4</v>
      </c>
      <c r="I60" s="12">
        <v>3</v>
      </c>
      <c r="J60" s="12">
        <v>4</v>
      </c>
      <c r="K60" s="12">
        <v>4</v>
      </c>
      <c r="L60" s="12">
        <v>3</v>
      </c>
      <c r="M60" s="12">
        <v>5</v>
      </c>
      <c r="N60" s="12">
        <v>6</v>
      </c>
      <c r="O60" s="12">
        <v>4</v>
      </c>
      <c r="P60" s="12">
        <v>6</v>
      </c>
      <c r="Q60" s="12">
        <v>2</v>
      </c>
      <c r="R60" s="12">
        <v>2</v>
      </c>
      <c r="S60" s="12">
        <v>2</v>
      </c>
      <c r="T60" s="12">
        <v>6</v>
      </c>
      <c r="U60" s="12">
        <v>4</v>
      </c>
      <c r="V60" s="12">
        <v>6</v>
      </c>
      <c r="W60" s="12">
        <v>2</v>
      </c>
      <c r="X60" s="12">
        <v>2</v>
      </c>
      <c r="Y60" s="12">
        <v>2</v>
      </c>
      <c r="Z60" s="12">
        <v>6</v>
      </c>
    </row>
    <row r="61" spans="1:26">
      <c r="A61" s="12">
        <v>6</v>
      </c>
      <c r="B61" s="12">
        <v>6</v>
      </c>
      <c r="C61" s="12">
        <v>2</v>
      </c>
      <c r="D61" s="12">
        <v>2</v>
      </c>
      <c r="E61" s="12">
        <v>3</v>
      </c>
      <c r="F61" s="12">
        <v>6</v>
      </c>
      <c r="G61" s="12">
        <v>6</v>
      </c>
      <c r="H61" s="12">
        <v>4</v>
      </c>
      <c r="I61" s="12">
        <v>2</v>
      </c>
      <c r="J61" s="12">
        <v>2</v>
      </c>
      <c r="K61" s="12">
        <v>4</v>
      </c>
      <c r="L61" s="12">
        <v>2</v>
      </c>
      <c r="M61" s="12">
        <v>6</v>
      </c>
      <c r="N61" s="12">
        <v>6</v>
      </c>
      <c r="O61" s="12">
        <v>4</v>
      </c>
      <c r="P61" s="12">
        <v>6</v>
      </c>
      <c r="Q61" s="12">
        <v>4</v>
      </c>
      <c r="R61" s="12">
        <v>2</v>
      </c>
      <c r="S61" s="12">
        <v>2</v>
      </c>
      <c r="T61" s="12">
        <v>6</v>
      </c>
      <c r="U61" s="12">
        <v>3</v>
      </c>
      <c r="V61" s="12">
        <v>6</v>
      </c>
      <c r="W61" s="12">
        <v>2</v>
      </c>
      <c r="X61" s="12">
        <v>2</v>
      </c>
      <c r="Y61" s="12">
        <v>2</v>
      </c>
      <c r="Z61" s="12">
        <v>6</v>
      </c>
    </row>
    <row r="62" spans="1:26">
      <c r="A62" s="12">
        <v>5</v>
      </c>
      <c r="B62" s="12">
        <v>4</v>
      </c>
      <c r="C62" s="12">
        <v>5</v>
      </c>
      <c r="D62" s="12">
        <v>3</v>
      </c>
      <c r="E62" s="12">
        <v>4</v>
      </c>
      <c r="F62" s="12">
        <v>5</v>
      </c>
      <c r="G62" s="12">
        <v>5</v>
      </c>
      <c r="H62" s="12">
        <v>5</v>
      </c>
      <c r="I62" s="12">
        <v>6</v>
      </c>
      <c r="J62" s="12">
        <v>3</v>
      </c>
      <c r="K62" s="12">
        <v>4</v>
      </c>
      <c r="L62" s="12">
        <v>2</v>
      </c>
      <c r="M62" s="12">
        <v>3</v>
      </c>
      <c r="N62" s="12">
        <v>4</v>
      </c>
      <c r="O62" s="12">
        <v>4</v>
      </c>
      <c r="P62" s="12">
        <v>4</v>
      </c>
      <c r="Q62" s="12">
        <v>4</v>
      </c>
      <c r="R62" s="12">
        <v>2</v>
      </c>
      <c r="S62" s="12">
        <v>3</v>
      </c>
      <c r="T62" s="12">
        <v>6</v>
      </c>
      <c r="U62" s="12">
        <v>4</v>
      </c>
      <c r="V62" s="12">
        <v>5</v>
      </c>
      <c r="W62" s="12">
        <v>2</v>
      </c>
      <c r="X62" s="12">
        <v>2</v>
      </c>
      <c r="Y62" s="12">
        <v>2</v>
      </c>
      <c r="Z62" s="12">
        <v>4</v>
      </c>
    </row>
    <row r="63" spans="1:26">
      <c r="A63" s="12">
        <v>5</v>
      </c>
      <c r="B63" s="12">
        <v>4</v>
      </c>
      <c r="C63" s="12">
        <v>4</v>
      </c>
      <c r="D63" s="12">
        <v>3</v>
      </c>
      <c r="E63" s="12">
        <v>2</v>
      </c>
      <c r="F63" s="12">
        <v>5</v>
      </c>
      <c r="G63" s="12">
        <v>6</v>
      </c>
      <c r="H63" s="12">
        <v>4</v>
      </c>
      <c r="I63" s="12">
        <v>2</v>
      </c>
      <c r="J63" s="12">
        <v>2</v>
      </c>
      <c r="K63" s="12">
        <v>5</v>
      </c>
      <c r="L63" s="12">
        <v>4</v>
      </c>
      <c r="M63" s="12">
        <v>3</v>
      </c>
      <c r="N63" s="12">
        <v>5</v>
      </c>
      <c r="O63" s="12">
        <v>4</v>
      </c>
      <c r="P63" s="12">
        <v>4</v>
      </c>
      <c r="Q63" s="12">
        <v>3</v>
      </c>
      <c r="R63" s="12">
        <v>4</v>
      </c>
      <c r="S63" s="12">
        <v>4</v>
      </c>
      <c r="T63" s="12">
        <v>4</v>
      </c>
      <c r="U63" s="12">
        <v>5</v>
      </c>
      <c r="V63" s="12">
        <v>4</v>
      </c>
      <c r="W63" s="12">
        <v>3</v>
      </c>
      <c r="X63" s="12">
        <v>5</v>
      </c>
      <c r="Y63" s="12">
        <v>4</v>
      </c>
      <c r="Z63" s="12">
        <v>6</v>
      </c>
    </row>
    <row r="64" spans="1:26">
      <c r="A64" s="12">
        <v>5</v>
      </c>
      <c r="B64" s="12">
        <v>5</v>
      </c>
      <c r="C64" s="12">
        <v>4</v>
      </c>
      <c r="D64" s="12">
        <v>3</v>
      </c>
      <c r="E64" s="12">
        <v>3</v>
      </c>
      <c r="F64" s="12">
        <v>3</v>
      </c>
      <c r="G64" s="12">
        <v>5</v>
      </c>
      <c r="H64" s="12">
        <v>5</v>
      </c>
      <c r="I64" s="12">
        <v>2</v>
      </c>
      <c r="J64" s="12">
        <v>3</v>
      </c>
      <c r="K64" s="12">
        <v>6</v>
      </c>
      <c r="L64" s="12">
        <v>2</v>
      </c>
      <c r="M64" s="12">
        <v>6</v>
      </c>
      <c r="N64" s="12">
        <v>6</v>
      </c>
      <c r="O64" s="12">
        <v>4</v>
      </c>
      <c r="P64" s="12">
        <v>5</v>
      </c>
      <c r="Q64" s="12">
        <v>2</v>
      </c>
      <c r="R64" s="12">
        <v>3</v>
      </c>
      <c r="S64" s="12">
        <v>2</v>
      </c>
      <c r="T64" s="12">
        <v>6</v>
      </c>
      <c r="U64" s="12">
        <v>2</v>
      </c>
      <c r="V64" s="12">
        <v>4</v>
      </c>
      <c r="W64" s="12">
        <v>5</v>
      </c>
      <c r="X64" s="12">
        <v>4</v>
      </c>
      <c r="Y64" s="12">
        <v>4</v>
      </c>
      <c r="Z64" s="12">
        <v>4</v>
      </c>
    </row>
    <row r="65" spans="1:26">
      <c r="A65" s="12">
        <v>6</v>
      </c>
      <c r="B65" s="12">
        <v>5</v>
      </c>
      <c r="C65" s="12">
        <v>4</v>
      </c>
      <c r="D65" s="12">
        <v>2</v>
      </c>
      <c r="E65" s="12">
        <v>1</v>
      </c>
      <c r="F65" s="12">
        <v>6</v>
      </c>
      <c r="G65" s="12">
        <v>6</v>
      </c>
      <c r="H65" s="12">
        <v>4</v>
      </c>
      <c r="I65" s="12">
        <v>3</v>
      </c>
      <c r="J65" s="12">
        <v>2</v>
      </c>
      <c r="K65" s="12">
        <v>5</v>
      </c>
      <c r="L65" s="12">
        <v>3</v>
      </c>
      <c r="M65" s="12">
        <v>6</v>
      </c>
      <c r="N65" s="12">
        <v>7</v>
      </c>
      <c r="O65" s="12">
        <v>7</v>
      </c>
      <c r="P65" s="12">
        <v>5</v>
      </c>
      <c r="Q65" s="12">
        <v>2</v>
      </c>
      <c r="R65" s="12">
        <v>4</v>
      </c>
      <c r="S65" s="12">
        <v>3</v>
      </c>
      <c r="T65" s="12">
        <v>6</v>
      </c>
      <c r="U65" s="12">
        <v>2</v>
      </c>
      <c r="V65" s="12">
        <v>6</v>
      </c>
      <c r="W65" s="12">
        <v>2</v>
      </c>
      <c r="X65" s="12">
        <v>4</v>
      </c>
      <c r="Y65" s="12">
        <v>2</v>
      </c>
      <c r="Z65" s="12">
        <v>5</v>
      </c>
    </row>
    <row r="66" spans="1:26">
      <c r="A66" s="12">
        <v>6</v>
      </c>
      <c r="B66" s="12">
        <v>6</v>
      </c>
      <c r="C66" s="12">
        <v>3</v>
      </c>
      <c r="D66" s="12">
        <v>3</v>
      </c>
      <c r="E66" s="12">
        <v>2</v>
      </c>
      <c r="F66" s="12">
        <v>3</v>
      </c>
      <c r="G66" s="12">
        <v>5</v>
      </c>
      <c r="H66" s="12">
        <v>5</v>
      </c>
      <c r="I66" s="12">
        <v>1</v>
      </c>
      <c r="J66" s="12">
        <v>3</v>
      </c>
      <c r="K66" s="12">
        <v>5</v>
      </c>
      <c r="L66" s="12">
        <v>2</v>
      </c>
      <c r="M66" s="12">
        <v>4</v>
      </c>
      <c r="N66" s="12">
        <v>6</v>
      </c>
      <c r="O66" s="12">
        <v>6</v>
      </c>
      <c r="P66" s="12">
        <v>6</v>
      </c>
      <c r="Q66" s="12">
        <v>1</v>
      </c>
      <c r="R66" s="12">
        <v>2</v>
      </c>
      <c r="S66" s="12">
        <v>2</v>
      </c>
      <c r="T66" s="12">
        <v>6</v>
      </c>
      <c r="U66" s="12">
        <v>4</v>
      </c>
      <c r="V66" s="12">
        <v>6</v>
      </c>
      <c r="W66" s="12">
        <v>2</v>
      </c>
      <c r="X66" s="12">
        <v>2</v>
      </c>
      <c r="Y66" s="12">
        <v>1</v>
      </c>
      <c r="Z66" s="12">
        <v>6</v>
      </c>
    </row>
    <row r="67" spans="1:26">
      <c r="A67" s="12">
        <v>4</v>
      </c>
      <c r="B67" s="12">
        <v>5</v>
      </c>
      <c r="C67" s="12">
        <v>4</v>
      </c>
      <c r="D67" s="12">
        <v>3</v>
      </c>
      <c r="E67" s="12">
        <v>2</v>
      </c>
      <c r="F67" s="12">
        <v>3</v>
      </c>
      <c r="G67" s="12">
        <v>4</v>
      </c>
      <c r="H67" s="12">
        <v>6</v>
      </c>
      <c r="I67" s="12">
        <v>2</v>
      </c>
      <c r="J67" s="12">
        <v>6</v>
      </c>
      <c r="K67" s="12">
        <v>6</v>
      </c>
      <c r="L67" s="12">
        <v>3</v>
      </c>
      <c r="M67" s="12">
        <v>5</v>
      </c>
      <c r="N67" s="12">
        <v>2</v>
      </c>
      <c r="O67" s="12">
        <v>2</v>
      </c>
      <c r="P67" s="12">
        <v>5</v>
      </c>
      <c r="Q67" s="12">
        <v>2</v>
      </c>
      <c r="R67" s="12">
        <v>5</v>
      </c>
      <c r="S67" s="12">
        <v>5</v>
      </c>
      <c r="T67" s="12">
        <v>6</v>
      </c>
      <c r="U67" s="12">
        <v>4</v>
      </c>
      <c r="V67" s="12">
        <v>5</v>
      </c>
      <c r="W67" s="12">
        <v>2</v>
      </c>
      <c r="X67" s="12">
        <v>4</v>
      </c>
      <c r="Y67" s="12">
        <v>4</v>
      </c>
      <c r="Z67" s="12">
        <v>3</v>
      </c>
    </row>
    <row r="68" spans="1:26">
      <c r="A68" s="12">
        <v>5</v>
      </c>
      <c r="B68" s="12">
        <v>5</v>
      </c>
      <c r="C68" s="12">
        <v>4</v>
      </c>
      <c r="D68" s="12">
        <v>2</v>
      </c>
      <c r="E68" s="12">
        <v>4</v>
      </c>
      <c r="F68" s="12">
        <v>2</v>
      </c>
      <c r="G68" s="12">
        <v>4</v>
      </c>
      <c r="H68" s="12">
        <v>6</v>
      </c>
      <c r="I68" s="12">
        <v>2</v>
      </c>
      <c r="J68" s="12">
        <v>4</v>
      </c>
      <c r="K68" s="12">
        <v>3</v>
      </c>
      <c r="L68" s="12">
        <v>3</v>
      </c>
      <c r="M68" s="12">
        <v>6</v>
      </c>
      <c r="N68" s="12">
        <v>5</v>
      </c>
      <c r="O68" s="12">
        <v>4</v>
      </c>
      <c r="P68" s="12">
        <v>6</v>
      </c>
      <c r="Q68" s="12">
        <v>2</v>
      </c>
      <c r="R68" s="12">
        <v>3</v>
      </c>
      <c r="S68" s="12">
        <v>2</v>
      </c>
      <c r="T68" s="12">
        <v>6</v>
      </c>
      <c r="U68" s="12">
        <v>2</v>
      </c>
      <c r="V68" s="12">
        <v>6</v>
      </c>
      <c r="W68" s="12">
        <v>3</v>
      </c>
      <c r="X68" s="12">
        <v>3</v>
      </c>
      <c r="Y68" s="12">
        <v>5</v>
      </c>
      <c r="Z68" s="12">
        <v>2</v>
      </c>
    </row>
    <row r="69" spans="1:26">
      <c r="A69" s="12">
        <v>6</v>
      </c>
      <c r="B69" s="12">
        <v>4</v>
      </c>
      <c r="C69" s="12">
        <v>3</v>
      </c>
      <c r="D69" s="12">
        <v>3</v>
      </c>
      <c r="E69" s="12">
        <v>3</v>
      </c>
      <c r="F69" s="12">
        <v>5</v>
      </c>
      <c r="G69" s="12">
        <v>4</v>
      </c>
      <c r="H69" s="12">
        <v>5</v>
      </c>
      <c r="I69" s="12">
        <v>2</v>
      </c>
      <c r="J69" s="12">
        <v>3</v>
      </c>
      <c r="K69" s="12">
        <v>5</v>
      </c>
      <c r="L69" s="12">
        <v>3</v>
      </c>
      <c r="M69" s="12">
        <v>4</v>
      </c>
      <c r="N69" s="12">
        <v>6</v>
      </c>
      <c r="O69" s="12">
        <v>5</v>
      </c>
      <c r="P69" s="12">
        <v>5</v>
      </c>
      <c r="Q69" s="12">
        <v>3</v>
      </c>
      <c r="R69" s="12">
        <v>4</v>
      </c>
      <c r="S69" s="12">
        <v>3</v>
      </c>
      <c r="T69" s="12">
        <v>6</v>
      </c>
      <c r="U69" s="12">
        <v>3</v>
      </c>
      <c r="V69" s="12">
        <v>5</v>
      </c>
      <c r="W69" s="12">
        <v>3</v>
      </c>
      <c r="X69" s="12">
        <v>3</v>
      </c>
      <c r="Y69" s="12">
        <v>4</v>
      </c>
      <c r="Z69" s="12">
        <v>6</v>
      </c>
    </row>
    <row r="70" spans="1:26">
      <c r="A70" s="12">
        <v>6</v>
      </c>
      <c r="B70" s="12">
        <v>5</v>
      </c>
      <c r="C70" s="12">
        <v>4</v>
      </c>
      <c r="D70" s="12">
        <v>2</v>
      </c>
      <c r="E70" s="12">
        <v>3</v>
      </c>
      <c r="F70" s="12">
        <v>4</v>
      </c>
      <c r="G70" s="12">
        <v>4</v>
      </c>
      <c r="H70" s="12">
        <v>4</v>
      </c>
      <c r="I70" s="12">
        <v>3</v>
      </c>
      <c r="J70" s="12">
        <v>5</v>
      </c>
      <c r="K70" s="12">
        <v>4</v>
      </c>
      <c r="L70" s="12">
        <v>3</v>
      </c>
      <c r="M70" s="12">
        <v>5</v>
      </c>
      <c r="N70" s="12">
        <v>4</v>
      </c>
      <c r="O70" s="12">
        <v>5</v>
      </c>
      <c r="P70" s="12">
        <v>5</v>
      </c>
      <c r="Q70" s="12">
        <v>3</v>
      </c>
      <c r="R70" s="12">
        <v>4</v>
      </c>
      <c r="S70" s="12">
        <v>4</v>
      </c>
      <c r="T70" s="12">
        <v>4</v>
      </c>
      <c r="U70" s="12">
        <v>4</v>
      </c>
      <c r="V70" s="12">
        <v>5</v>
      </c>
      <c r="W70" s="12">
        <v>3</v>
      </c>
      <c r="X70" s="12">
        <v>3</v>
      </c>
      <c r="Y70" s="12">
        <v>3</v>
      </c>
      <c r="Z70" s="12">
        <v>5</v>
      </c>
    </row>
    <row r="71" spans="1:26">
      <c r="A71" s="12">
        <v>5</v>
      </c>
      <c r="B71" s="12">
        <v>6</v>
      </c>
      <c r="C71" s="12">
        <v>4</v>
      </c>
      <c r="D71" s="12">
        <v>2</v>
      </c>
      <c r="E71" s="12">
        <v>2</v>
      </c>
      <c r="F71" s="12">
        <v>5</v>
      </c>
      <c r="G71" s="12">
        <v>6</v>
      </c>
      <c r="H71" s="12">
        <v>6</v>
      </c>
      <c r="I71" s="12">
        <v>2</v>
      </c>
      <c r="J71" s="12">
        <v>2</v>
      </c>
      <c r="K71" s="12">
        <v>4</v>
      </c>
      <c r="L71" s="12">
        <v>2</v>
      </c>
      <c r="M71" s="12">
        <v>6</v>
      </c>
      <c r="N71" s="12">
        <v>5</v>
      </c>
      <c r="O71" s="12">
        <v>4</v>
      </c>
      <c r="P71" s="12">
        <v>5</v>
      </c>
      <c r="Q71" s="12">
        <v>2</v>
      </c>
      <c r="R71" s="12">
        <v>3</v>
      </c>
      <c r="S71" s="12">
        <v>4</v>
      </c>
      <c r="T71" s="12">
        <v>6</v>
      </c>
      <c r="U71" s="12">
        <v>2</v>
      </c>
      <c r="V71" s="12">
        <v>5</v>
      </c>
      <c r="W71" s="12">
        <v>2</v>
      </c>
      <c r="X71" s="12">
        <v>3</v>
      </c>
      <c r="Y71" s="12">
        <v>3</v>
      </c>
      <c r="Z71" s="12">
        <v>5</v>
      </c>
    </row>
    <row r="72" spans="1:26">
      <c r="A72" s="12">
        <v>4</v>
      </c>
      <c r="B72" s="12">
        <v>5</v>
      </c>
      <c r="C72" s="12">
        <v>5</v>
      </c>
      <c r="D72" s="12">
        <v>4</v>
      </c>
      <c r="E72" s="12">
        <v>2</v>
      </c>
      <c r="F72" s="12">
        <v>4</v>
      </c>
      <c r="G72" s="12">
        <v>4</v>
      </c>
      <c r="H72" s="12">
        <v>7</v>
      </c>
      <c r="I72" s="12">
        <v>2</v>
      </c>
      <c r="J72" s="12">
        <v>2</v>
      </c>
      <c r="K72" s="12">
        <v>4</v>
      </c>
      <c r="L72" s="12">
        <v>4</v>
      </c>
      <c r="M72" s="12">
        <v>4</v>
      </c>
      <c r="N72" s="12">
        <v>6</v>
      </c>
      <c r="O72" s="12">
        <v>4</v>
      </c>
      <c r="P72" s="12">
        <v>2</v>
      </c>
      <c r="Q72" s="12">
        <v>4</v>
      </c>
      <c r="R72" s="12">
        <v>4</v>
      </c>
      <c r="S72" s="12">
        <v>3</v>
      </c>
      <c r="T72" s="12">
        <v>2</v>
      </c>
      <c r="U72" s="12">
        <v>6</v>
      </c>
      <c r="V72" s="12">
        <v>3</v>
      </c>
      <c r="W72" s="12">
        <v>3</v>
      </c>
      <c r="X72" s="12">
        <v>3</v>
      </c>
      <c r="Y72" s="12">
        <v>3</v>
      </c>
      <c r="Z72" s="12">
        <v>6</v>
      </c>
    </row>
    <row r="73" spans="1:26">
      <c r="A73" s="12">
        <v>6</v>
      </c>
      <c r="B73" s="12">
        <v>6</v>
      </c>
      <c r="C73" s="12">
        <v>5</v>
      </c>
      <c r="D73" s="12">
        <v>4</v>
      </c>
      <c r="E73" s="12">
        <v>3</v>
      </c>
      <c r="F73" s="12">
        <v>2</v>
      </c>
      <c r="G73" s="12">
        <v>2</v>
      </c>
      <c r="H73" s="12">
        <v>2</v>
      </c>
      <c r="I73" s="12">
        <v>3</v>
      </c>
      <c r="J73" s="12">
        <v>4</v>
      </c>
      <c r="K73" s="12">
        <v>5</v>
      </c>
      <c r="L73" s="12">
        <v>6</v>
      </c>
      <c r="M73" s="12">
        <v>6</v>
      </c>
      <c r="N73" s="12">
        <v>6</v>
      </c>
      <c r="O73" s="12">
        <v>5</v>
      </c>
      <c r="P73" s="12">
        <v>4</v>
      </c>
      <c r="Q73" s="12">
        <v>3</v>
      </c>
      <c r="R73" s="12">
        <v>2</v>
      </c>
      <c r="S73" s="12">
        <v>2</v>
      </c>
      <c r="T73" s="12">
        <v>2</v>
      </c>
      <c r="U73" s="12">
        <v>3</v>
      </c>
      <c r="V73" s="12">
        <v>4</v>
      </c>
      <c r="W73" s="12">
        <v>5</v>
      </c>
      <c r="X73" s="12">
        <v>6</v>
      </c>
      <c r="Y73" s="12">
        <v>3</v>
      </c>
      <c r="Z73" s="12">
        <v>6</v>
      </c>
    </row>
    <row r="74" spans="1:26">
      <c r="A74" s="12">
        <v>6</v>
      </c>
      <c r="B74" s="12">
        <v>6</v>
      </c>
      <c r="C74" s="12">
        <v>3</v>
      </c>
      <c r="D74" s="12">
        <v>2</v>
      </c>
      <c r="E74" s="12">
        <v>3</v>
      </c>
      <c r="F74" s="12">
        <v>5</v>
      </c>
      <c r="G74" s="12">
        <v>6</v>
      </c>
      <c r="H74" s="12">
        <v>2</v>
      </c>
      <c r="I74" s="12">
        <v>2</v>
      </c>
      <c r="J74" s="12">
        <v>1</v>
      </c>
      <c r="K74" s="12">
        <v>6</v>
      </c>
      <c r="L74" s="12">
        <v>2</v>
      </c>
      <c r="M74" s="12">
        <v>7</v>
      </c>
      <c r="N74" s="12">
        <v>7</v>
      </c>
      <c r="O74" s="12">
        <v>6</v>
      </c>
      <c r="P74" s="12">
        <v>6</v>
      </c>
      <c r="Q74" s="12">
        <v>1</v>
      </c>
      <c r="R74" s="12">
        <v>2</v>
      </c>
      <c r="S74" s="12">
        <v>3</v>
      </c>
      <c r="T74" s="12">
        <v>6</v>
      </c>
      <c r="U74" s="12">
        <v>2</v>
      </c>
      <c r="V74" s="12">
        <v>6</v>
      </c>
      <c r="W74" s="12">
        <v>2</v>
      </c>
      <c r="X74" s="12">
        <v>2</v>
      </c>
      <c r="Y74" s="12">
        <v>3</v>
      </c>
      <c r="Z74" s="12">
        <v>6</v>
      </c>
    </row>
    <row r="75" spans="1:26">
      <c r="A75" s="12">
        <v>5</v>
      </c>
      <c r="B75" s="12">
        <v>4</v>
      </c>
      <c r="C75" s="12">
        <v>4</v>
      </c>
      <c r="D75" s="12">
        <v>2</v>
      </c>
      <c r="E75" s="12">
        <v>2</v>
      </c>
      <c r="F75" s="12">
        <v>5</v>
      </c>
      <c r="G75" s="12">
        <v>6</v>
      </c>
      <c r="H75" s="12">
        <v>5</v>
      </c>
      <c r="I75" s="12">
        <v>3</v>
      </c>
      <c r="J75" s="12">
        <v>4</v>
      </c>
      <c r="K75" s="12">
        <v>4</v>
      </c>
      <c r="L75" s="12">
        <v>1</v>
      </c>
      <c r="M75" s="12">
        <v>5</v>
      </c>
      <c r="N75" s="12">
        <v>6</v>
      </c>
      <c r="O75" s="12">
        <v>3</v>
      </c>
      <c r="P75" s="12">
        <v>5</v>
      </c>
      <c r="Q75" s="12">
        <v>4</v>
      </c>
      <c r="R75" s="12">
        <v>2</v>
      </c>
      <c r="S75" s="12">
        <v>3</v>
      </c>
      <c r="T75" s="12">
        <v>5</v>
      </c>
      <c r="U75" s="12">
        <v>4</v>
      </c>
      <c r="V75" s="12">
        <v>5</v>
      </c>
      <c r="W75" s="12">
        <v>2</v>
      </c>
      <c r="X75" s="12">
        <v>2</v>
      </c>
      <c r="Y75" s="12">
        <v>2</v>
      </c>
      <c r="Z75" s="12">
        <v>5</v>
      </c>
    </row>
    <row r="76" spans="1:26">
      <c r="A76" s="12">
        <v>6</v>
      </c>
      <c r="B76" s="12">
        <v>5</v>
      </c>
      <c r="C76" s="12">
        <v>6</v>
      </c>
      <c r="D76" s="12">
        <v>5</v>
      </c>
      <c r="E76" s="12">
        <v>3</v>
      </c>
      <c r="F76" s="12">
        <v>4</v>
      </c>
      <c r="G76" s="12">
        <v>4</v>
      </c>
      <c r="H76" s="12">
        <v>4</v>
      </c>
      <c r="I76" s="12">
        <v>5</v>
      </c>
      <c r="J76" s="12">
        <v>4</v>
      </c>
      <c r="K76" s="12">
        <v>4</v>
      </c>
      <c r="L76" s="12">
        <v>3</v>
      </c>
      <c r="M76" s="12">
        <v>5</v>
      </c>
      <c r="N76" s="12">
        <v>6</v>
      </c>
      <c r="O76" s="12">
        <v>3</v>
      </c>
      <c r="P76" s="12">
        <v>6</v>
      </c>
      <c r="Q76" s="12">
        <v>2</v>
      </c>
      <c r="R76" s="12">
        <v>3</v>
      </c>
      <c r="S76" s="12">
        <v>4</v>
      </c>
      <c r="T76" s="12">
        <v>5</v>
      </c>
      <c r="U76" s="12">
        <v>2</v>
      </c>
      <c r="V76" s="12">
        <v>5</v>
      </c>
      <c r="W76" s="12">
        <v>3</v>
      </c>
      <c r="X76" s="12">
        <v>5</v>
      </c>
      <c r="Y76" s="12">
        <v>3</v>
      </c>
      <c r="Z76" s="12">
        <v>5</v>
      </c>
    </row>
    <row r="77" spans="1:26">
      <c r="A77" s="12">
        <v>6</v>
      </c>
      <c r="B77" s="12">
        <v>5</v>
      </c>
      <c r="C77" s="12">
        <v>6</v>
      </c>
      <c r="D77" s="12">
        <v>3</v>
      </c>
      <c r="E77" s="12">
        <v>5</v>
      </c>
      <c r="F77" s="12">
        <v>4</v>
      </c>
      <c r="G77" s="12">
        <v>4</v>
      </c>
      <c r="H77" s="12">
        <v>5</v>
      </c>
      <c r="I77" s="12">
        <v>3</v>
      </c>
      <c r="J77" s="12">
        <v>4</v>
      </c>
      <c r="K77" s="12">
        <v>4</v>
      </c>
      <c r="L77" s="12">
        <v>4</v>
      </c>
      <c r="M77" s="12">
        <v>6</v>
      </c>
      <c r="N77" s="12">
        <v>6</v>
      </c>
      <c r="O77" s="12">
        <v>4</v>
      </c>
      <c r="P77" s="12">
        <v>4</v>
      </c>
      <c r="Q77" s="12">
        <v>3</v>
      </c>
      <c r="R77" s="12">
        <v>3</v>
      </c>
      <c r="S77" s="12">
        <v>3</v>
      </c>
      <c r="T77" s="12">
        <v>4</v>
      </c>
      <c r="U77" s="12">
        <v>3</v>
      </c>
      <c r="V77" s="12">
        <v>5</v>
      </c>
      <c r="W77" s="12">
        <v>4</v>
      </c>
      <c r="X77" s="12">
        <v>3</v>
      </c>
      <c r="Y77" s="12">
        <v>3</v>
      </c>
      <c r="Z77" s="12">
        <v>4</v>
      </c>
    </row>
    <row r="78" spans="1:26">
      <c r="A78" s="13">
        <v>5</v>
      </c>
      <c r="B78" s="13">
        <v>6</v>
      </c>
      <c r="C78" s="13">
        <v>5</v>
      </c>
      <c r="D78" s="13">
        <v>6</v>
      </c>
      <c r="E78" s="13">
        <v>6</v>
      </c>
      <c r="F78" s="13">
        <v>2</v>
      </c>
      <c r="G78" s="13">
        <v>2</v>
      </c>
      <c r="H78" s="13">
        <v>2</v>
      </c>
      <c r="I78" s="13">
        <v>4</v>
      </c>
      <c r="J78" s="13">
        <v>4</v>
      </c>
      <c r="K78" s="13">
        <v>2</v>
      </c>
      <c r="L78" s="13">
        <v>6</v>
      </c>
      <c r="M78" s="13">
        <v>2</v>
      </c>
      <c r="N78" s="13">
        <v>2</v>
      </c>
      <c r="O78" s="13">
        <v>2</v>
      </c>
      <c r="P78" s="13">
        <v>2</v>
      </c>
      <c r="Q78" s="13">
        <v>6</v>
      </c>
      <c r="R78" s="13">
        <v>5</v>
      </c>
      <c r="S78" s="13">
        <v>5</v>
      </c>
      <c r="T78" s="13">
        <v>2</v>
      </c>
      <c r="U78" s="13">
        <v>4</v>
      </c>
      <c r="V78" s="13">
        <v>2</v>
      </c>
      <c r="W78" s="13">
        <v>4</v>
      </c>
      <c r="X78" s="13">
        <v>5</v>
      </c>
      <c r="Y78" s="13">
        <v>5</v>
      </c>
      <c r="Z78" s="13">
        <v>6</v>
      </c>
    </row>
    <row r="79" spans="1:26">
      <c r="A79" s="12">
        <v>6</v>
      </c>
      <c r="B79" s="12">
        <v>6</v>
      </c>
      <c r="C79" s="12">
        <v>2</v>
      </c>
      <c r="D79" s="12">
        <v>2</v>
      </c>
      <c r="E79" s="12">
        <v>3</v>
      </c>
      <c r="F79" s="12">
        <v>4</v>
      </c>
      <c r="G79" s="12">
        <v>5</v>
      </c>
      <c r="H79" s="12">
        <v>5</v>
      </c>
      <c r="I79" s="12">
        <v>2</v>
      </c>
      <c r="J79" s="12">
        <v>2</v>
      </c>
      <c r="K79" s="12">
        <v>4</v>
      </c>
      <c r="L79" s="12">
        <v>2</v>
      </c>
      <c r="M79" s="12">
        <v>6</v>
      </c>
      <c r="N79" s="12">
        <v>7</v>
      </c>
      <c r="O79" s="12">
        <v>5</v>
      </c>
      <c r="P79" s="12">
        <v>5</v>
      </c>
      <c r="Q79" s="12">
        <v>2</v>
      </c>
      <c r="R79" s="12">
        <v>3</v>
      </c>
      <c r="S79" s="12">
        <v>2</v>
      </c>
      <c r="T79" s="12">
        <v>5</v>
      </c>
      <c r="U79" s="12">
        <v>3</v>
      </c>
      <c r="V79" s="12">
        <v>6</v>
      </c>
      <c r="W79" s="12">
        <v>2</v>
      </c>
      <c r="X79" s="12">
        <v>2</v>
      </c>
      <c r="Y79" s="12">
        <v>2</v>
      </c>
      <c r="Z79" s="12">
        <v>6</v>
      </c>
    </row>
    <row r="80" spans="1:26">
      <c r="A80" s="12">
        <v>4</v>
      </c>
      <c r="B80" s="12">
        <v>5</v>
      </c>
      <c r="C80" s="12">
        <v>3</v>
      </c>
      <c r="D80" s="12">
        <v>4</v>
      </c>
      <c r="E80" s="12">
        <v>4</v>
      </c>
      <c r="F80" s="12">
        <v>3</v>
      </c>
      <c r="G80" s="12">
        <v>4</v>
      </c>
      <c r="H80" s="12">
        <v>5</v>
      </c>
      <c r="I80" s="12">
        <v>3</v>
      </c>
      <c r="J80" s="12">
        <v>3</v>
      </c>
      <c r="K80" s="12">
        <v>4</v>
      </c>
      <c r="L80" s="12">
        <v>3</v>
      </c>
      <c r="M80" s="12">
        <v>4</v>
      </c>
      <c r="N80" s="12">
        <v>4</v>
      </c>
      <c r="O80" s="12">
        <v>3</v>
      </c>
      <c r="P80" s="12">
        <v>3</v>
      </c>
      <c r="Q80" s="12">
        <v>5</v>
      </c>
      <c r="R80" s="12">
        <v>4</v>
      </c>
      <c r="S80" s="12">
        <v>4</v>
      </c>
      <c r="T80" s="12">
        <v>3</v>
      </c>
      <c r="U80" s="12">
        <v>3</v>
      </c>
      <c r="V80" s="12">
        <v>4</v>
      </c>
      <c r="W80" s="12">
        <v>4</v>
      </c>
      <c r="X80" s="12">
        <v>4</v>
      </c>
      <c r="Y80" s="12">
        <v>3</v>
      </c>
      <c r="Z80" s="12">
        <v>4</v>
      </c>
    </row>
    <row r="81" spans="1:26">
      <c r="A81" s="12">
        <v>7</v>
      </c>
      <c r="B81" s="12">
        <v>7</v>
      </c>
      <c r="C81" s="12">
        <v>5</v>
      </c>
      <c r="D81" s="12">
        <v>1</v>
      </c>
      <c r="E81" s="12">
        <v>1</v>
      </c>
      <c r="F81" s="12">
        <v>5</v>
      </c>
      <c r="G81" s="12">
        <v>6</v>
      </c>
      <c r="H81" s="12">
        <v>4</v>
      </c>
      <c r="I81" s="12">
        <v>2</v>
      </c>
      <c r="J81" s="12">
        <v>2</v>
      </c>
      <c r="K81" s="12">
        <v>7</v>
      </c>
      <c r="L81" s="12">
        <v>1</v>
      </c>
      <c r="M81" s="12">
        <v>6</v>
      </c>
      <c r="N81" s="12">
        <v>7</v>
      </c>
      <c r="O81" s="12">
        <v>7</v>
      </c>
      <c r="P81" s="12">
        <v>7</v>
      </c>
      <c r="Q81" s="12">
        <v>3</v>
      </c>
      <c r="R81" s="12">
        <v>2</v>
      </c>
      <c r="S81" s="12">
        <v>2</v>
      </c>
      <c r="T81" s="12">
        <v>6</v>
      </c>
      <c r="U81" s="12">
        <v>2</v>
      </c>
      <c r="V81" s="12">
        <v>7</v>
      </c>
      <c r="W81" s="12">
        <v>1</v>
      </c>
      <c r="X81" s="12">
        <v>1</v>
      </c>
      <c r="Y81" s="12">
        <v>1</v>
      </c>
      <c r="Z81" s="12">
        <v>7</v>
      </c>
    </row>
    <row r="82" spans="1:26">
      <c r="A82" s="12">
        <v>6</v>
      </c>
      <c r="B82" s="12">
        <v>5</v>
      </c>
      <c r="C82" s="12">
        <v>3</v>
      </c>
      <c r="D82" s="12">
        <v>4</v>
      </c>
      <c r="E82" s="12">
        <v>3</v>
      </c>
      <c r="F82" s="12">
        <v>6</v>
      </c>
      <c r="G82" s="12">
        <v>6</v>
      </c>
      <c r="H82" s="12">
        <v>6</v>
      </c>
      <c r="I82" s="12">
        <v>3</v>
      </c>
      <c r="J82" s="12">
        <v>3</v>
      </c>
      <c r="K82" s="12">
        <v>5</v>
      </c>
      <c r="L82" s="12">
        <v>3</v>
      </c>
      <c r="M82" s="12">
        <v>4</v>
      </c>
      <c r="N82" s="12">
        <v>4</v>
      </c>
      <c r="O82" s="12">
        <v>5</v>
      </c>
      <c r="P82" s="12">
        <v>5</v>
      </c>
      <c r="Q82" s="12">
        <v>3</v>
      </c>
      <c r="R82" s="12">
        <v>3</v>
      </c>
      <c r="S82" s="12">
        <v>3</v>
      </c>
      <c r="T82" s="12">
        <v>5</v>
      </c>
      <c r="U82" s="12">
        <v>4</v>
      </c>
      <c r="V82" s="12">
        <v>5</v>
      </c>
      <c r="W82" s="12">
        <v>4</v>
      </c>
      <c r="X82" s="12">
        <v>4</v>
      </c>
      <c r="Y82" s="12">
        <v>4</v>
      </c>
      <c r="Z82" s="12">
        <v>4</v>
      </c>
    </row>
    <row r="83" spans="1:26">
      <c r="A83" s="12">
        <v>4</v>
      </c>
      <c r="B83" s="12">
        <v>5</v>
      </c>
      <c r="C83" s="12">
        <v>3</v>
      </c>
      <c r="D83" s="12">
        <v>3</v>
      </c>
      <c r="E83" s="12">
        <v>2</v>
      </c>
      <c r="F83" s="12">
        <v>5</v>
      </c>
      <c r="G83" s="12">
        <v>5</v>
      </c>
      <c r="H83" s="12">
        <v>4</v>
      </c>
      <c r="I83" s="12">
        <v>5</v>
      </c>
      <c r="J83" s="12">
        <v>4</v>
      </c>
      <c r="K83" s="12">
        <v>5</v>
      </c>
      <c r="L83" s="12">
        <v>2</v>
      </c>
      <c r="M83" s="12">
        <v>5</v>
      </c>
      <c r="N83" s="12">
        <v>4</v>
      </c>
      <c r="O83" s="12">
        <v>5</v>
      </c>
      <c r="P83" s="12">
        <v>4</v>
      </c>
      <c r="Q83" s="12">
        <v>2</v>
      </c>
      <c r="R83" s="12">
        <v>3</v>
      </c>
      <c r="S83" s="12">
        <v>2</v>
      </c>
      <c r="T83" s="12">
        <v>4</v>
      </c>
      <c r="U83" s="12">
        <v>2</v>
      </c>
      <c r="V83" s="12">
        <v>4</v>
      </c>
      <c r="W83" s="12">
        <v>3</v>
      </c>
      <c r="X83" s="12">
        <v>2</v>
      </c>
      <c r="Y83" s="12">
        <v>3</v>
      </c>
      <c r="Z83" s="12">
        <v>5</v>
      </c>
    </row>
    <row r="84" spans="1:26">
      <c r="A84" s="12">
        <v>4</v>
      </c>
      <c r="B84" s="12">
        <v>5</v>
      </c>
      <c r="C84" s="12">
        <v>5</v>
      </c>
      <c r="D84" s="12">
        <v>3</v>
      </c>
      <c r="E84" s="12">
        <v>2</v>
      </c>
      <c r="F84" s="12">
        <v>3</v>
      </c>
      <c r="G84" s="12">
        <v>6</v>
      </c>
      <c r="H84" s="12">
        <v>5</v>
      </c>
      <c r="I84" s="12">
        <v>3</v>
      </c>
      <c r="J84" s="12">
        <v>6</v>
      </c>
      <c r="K84" s="12">
        <v>4</v>
      </c>
      <c r="L84" s="12">
        <v>2</v>
      </c>
      <c r="M84" s="12">
        <v>5</v>
      </c>
      <c r="N84" s="12">
        <v>4</v>
      </c>
      <c r="O84" s="12">
        <v>5</v>
      </c>
      <c r="P84" s="12">
        <v>5</v>
      </c>
      <c r="Q84" s="12">
        <v>6</v>
      </c>
      <c r="R84" s="12">
        <v>2</v>
      </c>
      <c r="S84" s="12">
        <v>2</v>
      </c>
      <c r="T84" s="12">
        <v>6</v>
      </c>
      <c r="U84" s="12">
        <v>2</v>
      </c>
      <c r="V84" s="12">
        <v>4</v>
      </c>
      <c r="W84" s="12">
        <v>2</v>
      </c>
      <c r="X84" s="12">
        <v>4</v>
      </c>
      <c r="Y84" s="12">
        <v>4</v>
      </c>
      <c r="Z84" s="12">
        <v>4</v>
      </c>
    </row>
    <row r="85" spans="1:26">
      <c r="A85" s="12">
        <v>5</v>
      </c>
      <c r="B85" s="12">
        <v>5</v>
      </c>
      <c r="C85" s="12">
        <v>4</v>
      </c>
      <c r="D85" s="12">
        <v>2</v>
      </c>
      <c r="E85" s="12">
        <v>4</v>
      </c>
      <c r="F85" s="12">
        <v>5</v>
      </c>
      <c r="G85" s="12">
        <v>5</v>
      </c>
      <c r="H85" s="12">
        <v>4</v>
      </c>
      <c r="I85" s="12">
        <v>2</v>
      </c>
      <c r="J85" s="12">
        <v>3</v>
      </c>
      <c r="K85" s="12">
        <v>5</v>
      </c>
      <c r="L85" s="12">
        <v>3</v>
      </c>
      <c r="M85" s="12">
        <v>3</v>
      </c>
      <c r="N85" s="12">
        <v>6</v>
      </c>
      <c r="O85" s="12">
        <v>4</v>
      </c>
      <c r="P85" s="12">
        <v>5</v>
      </c>
      <c r="Q85" s="12">
        <v>3</v>
      </c>
      <c r="R85" s="12">
        <v>3</v>
      </c>
      <c r="S85" s="12">
        <v>2</v>
      </c>
      <c r="T85" s="12">
        <v>5</v>
      </c>
      <c r="U85" s="12">
        <v>2</v>
      </c>
      <c r="V85" s="12">
        <v>5</v>
      </c>
      <c r="W85" s="12">
        <v>2</v>
      </c>
      <c r="X85" s="12">
        <v>3</v>
      </c>
      <c r="Y85" s="12">
        <v>3</v>
      </c>
      <c r="Z85" s="12">
        <v>5</v>
      </c>
    </row>
    <row r="86" spans="1:26">
      <c r="A86" s="12">
        <v>6</v>
      </c>
      <c r="B86" s="12">
        <v>4</v>
      </c>
      <c r="C86" s="12">
        <v>3</v>
      </c>
      <c r="D86" s="12">
        <v>3</v>
      </c>
      <c r="E86" s="12">
        <v>4</v>
      </c>
      <c r="F86" s="12">
        <v>4</v>
      </c>
      <c r="G86" s="12">
        <v>5</v>
      </c>
      <c r="H86" s="12">
        <v>5</v>
      </c>
      <c r="I86" s="12">
        <v>2</v>
      </c>
      <c r="J86" s="12">
        <v>2</v>
      </c>
      <c r="K86" s="12">
        <v>4</v>
      </c>
      <c r="L86" s="12">
        <v>2</v>
      </c>
      <c r="M86" s="12">
        <v>5</v>
      </c>
      <c r="N86" s="12">
        <v>6</v>
      </c>
      <c r="O86" s="12">
        <v>5</v>
      </c>
      <c r="P86" s="12">
        <v>5</v>
      </c>
      <c r="Q86" s="12">
        <v>3</v>
      </c>
      <c r="R86" s="12">
        <v>2</v>
      </c>
      <c r="S86" s="12">
        <v>3</v>
      </c>
      <c r="T86" s="12">
        <v>5</v>
      </c>
      <c r="U86" s="12">
        <v>3</v>
      </c>
      <c r="V86" s="12">
        <v>5</v>
      </c>
      <c r="W86" s="12">
        <v>2</v>
      </c>
      <c r="X86" s="12">
        <v>2</v>
      </c>
      <c r="Y86" s="12">
        <v>4</v>
      </c>
      <c r="Z86" s="12">
        <v>3</v>
      </c>
    </row>
    <row r="87" spans="1:26">
      <c r="A87" s="12">
        <v>5</v>
      </c>
      <c r="B87" s="12">
        <v>4</v>
      </c>
      <c r="C87" s="12">
        <v>4</v>
      </c>
      <c r="D87" s="12">
        <v>3</v>
      </c>
      <c r="E87" s="12">
        <v>3</v>
      </c>
      <c r="F87" s="12">
        <v>3</v>
      </c>
      <c r="G87" s="12">
        <v>5</v>
      </c>
      <c r="H87" s="12">
        <v>5</v>
      </c>
      <c r="I87" s="12">
        <v>2</v>
      </c>
      <c r="J87" s="12">
        <v>3</v>
      </c>
      <c r="K87" s="12">
        <v>6</v>
      </c>
      <c r="L87" s="12">
        <v>2</v>
      </c>
      <c r="M87" s="12">
        <v>6</v>
      </c>
      <c r="N87" s="12">
        <v>6</v>
      </c>
      <c r="O87" s="12">
        <v>4</v>
      </c>
      <c r="P87" s="12">
        <v>5</v>
      </c>
      <c r="Q87" s="12">
        <v>2</v>
      </c>
      <c r="R87" s="12">
        <v>2</v>
      </c>
      <c r="S87" s="12">
        <v>2</v>
      </c>
      <c r="T87" s="12">
        <v>6</v>
      </c>
      <c r="U87" s="12">
        <v>2</v>
      </c>
      <c r="V87" s="12">
        <v>4</v>
      </c>
      <c r="W87" s="12">
        <v>5</v>
      </c>
      <c r="X87" s="12">
        <v>4</v>
      </c>
      <c r="Y87" s="12">
        <v>4</v>
      </c>
      <c r="Z87" s="12">
        <v>4</v>
      </c>
    </row>
    <row r="88" spans="1:26">
      <c r="A88" s="12">
        <v>5</v>
      </c>
      <c r="B88" s="12">
        <v>5</v>
      </c>
      <c r="C88" s="12">
        <v>5</v>
      </c>
      <c r="D88" s="12">
        <v>6</v>
      </c>
      <c r="E88" s="12">
        <v>5</v>
      </c>
      <c r="F88" s="12">
        <v>3</v>
      </c>
      <c r="G88" s="12">
        <v>5</v>
      </c>
      <c r="H88" s="12">
        <v>5</v>
      </c>
      <c r="I88" s="12">
        <v>3</v>
      </c>
      <c r="J88" s="12">
        <v>4</v>
      </c>
      <c r="K88" s="12">
        <v>3</v>
      </c>
      <c r="L88" s="12">
        <v>2</v>
      </c>
      <c r="M88" s="12">
        <v>6</v>
      </c>
      <c r="N88" s="12">
        <v>5</v>
      </c>
      <c r="O88" s="12">
        <v>5</v>
      </c>
      <c r="P88" s="12">
        <v>6</v>
      </c>
      <c r="Q88" s="12">
        <v>3</v>
      </c>
      <c r="R88" s="12">
        <v>5</v>
      </c>
      <c r="S88" s="12">
        <v>4</v>
      </c>
      <c r="T88" s="12">
        <v>5</v>
      </c>
      <c r="U88" s="12">
        <v>3</v>
      </c>
      <c r="V88" s="12">
        <v>5</v>
      </c>
      <c r="W88" s="12">
        <v>6</v>
      </c>
      <c r="X88" s="12">
        <v>5</v>
      </c>
      <c r="Y88" s="12">
        <v>3</v>
      </c>
      <c r="Z88" s="12">
        <v>5</v>
      </c>
    </row>
    <row r="89" spans="1:26">
      <c r="A89" s="12">
        <v>6</v>
      </c>
      <c r="B89" s="12">
        <v>5</v>
      </c>
      <c r="C89" s="12">
        <v>4</v>
      </c>
      <c r="D89" s="12">
        <v>6</v>
      </c>
      <c r="E89" s="12">
        <v>5</v>
      </c>
      <c r="F89" s="12">
        <v>4</v>
      </c>
      <c r="G89" s="12">
        <v>5</v>
      </c>
      <c r="H89" s="12">
        <v>5</v>
      </c>
      <c r="I89" s="12">
        <v>4</v>
      </c>
      <c r="J89" s="12">
        <v>4</v>
      </c>
      <c r="K89" s="12">
        <v>3</v>
      </c>
      <c r="L89" s="12">
        <v>2</v>
      </c>
      <c r="M89" s="12">
        <v>6</v>
      </c>
      <c r="N89" s="12">
        <v>5</v>
      </c>
      <c r="O89" s="12">
        <v>5</v>
      </c>
      <c r="P89" s="12">
        <v>6</v>
      </c>
      <c r="Q89" s="12">
        <v>4</v>
      </c>
      <c r="R89" s="12">
        <v>5</v>
      </c>
      <c r="S89" s="12">
        <v>3</v>
      </c>
      <c r="T89" s="12">
        <v>5</v>
      </c>
      <c r="U89" s="12">
        <v>3</v>
      </c>
      <c r="V89" s="12">
        <v>5</v>
      </c>
      <c r="W89" s="12">
        <v>6</v>
      </c>
      <c r="X89" s="12">
        <v>5</v>
      </c>
      <c r="Y89" s="12">
        <v>3</v>
      </c>
      <c r="Z89" s="12">
        <v>5</v>
      </c>
    </row>
    <row r="90" spans="1:26">
      <c r="A90" s="12">
        <v>5</v>
      </c>
      <c r="B90" s="12">
        <v>4</v>
      </c>
      <c r="C90" s="12">
        <v>4</v>
      </c>
      <c r="D90" s="12">
        <v>5</v>
      </c>
      <c r="E90" s="12">
        <v>5</v>
      </c>
      <c r="F90" s="12">
        <v>4</v>
      </c>
      <c r="G90" s="12">
        <v>4</v>
      </c>
      <c r="H90" s="12">
        <v>5</v>
      </c>
      <c r="I90" s="12">
        <v>4</v>
      </c>
      <c r="J90" s="12">
        <v>5</v>
      </c>
      <c r="K90" s="12">
        <v>4</v>
      </c>
      <c r="L90" s="12">
        <v>4</v>
      </c>
      <c r="M90" s="12">
        <v>6</v>
      </c>
      <c r="N90" s="12">
        <v>4</v>
      </c>
      <c r="O90" s="12">
        <v>4</v>
      </c>
      <c r="P90" s="12">
        <v>6</v>
      </c>
      <c r="Q90" s="12">
        <v>4</v>
      </c>
      <c r="R90" s="12">
        <v>4</v>
      </c>
      <c r="S90" s="12">
        <v>3</v>
      </c>
      <c r="T90" s="12">
        <v>4</v>
      </c>
      <c r="U90" s="12">
        <v>3</v>
      </c>
      <c r="V90" s="12">
        <v>4</v>
      </c>
      <c r="W90" s="12">
        <v>4</v>
      </c>
      <c r="X90" s="12">
        <v>2</v>
      </c>
      <c r="Y90" s="12">
        <v>2</v>
      </c>
      <c r="Z90" s="12">
        <v>4</v>
      </c>
    </row>
    <row r="91" spans="1:26">
      <c r="A91" s="12">
        <v>6</v>
      </c>
      <c r="B91" s="12">
        <v>5</v>
      </c>
      <c r="C91" s="12">
        <v>5</v>
      </c>
      <c r="D91" s="12">
        <v>6</v>
      </c>
      <c r="E91" s="12">
        <v>5</v>
      </c>
      <c r="F91" s="12">
        <v>4</v>
      </c>
      <c r="G91" s="12">
        <v>5</v>
      </c>
      <c r="H91" s="12">
        <v>5</v>
      </c>
      <c r="I91" s="12">
        <v>4</v>
      </c>
      <c r="J91" s="12">
        <v>4</v>
      </c>
      <c r="K91" s="12">
        <v>3</v>
      </c>
      <c r="L91" s="12">
        <v>2</v>
      </c>
      <c r="M91" s="12">
        <v>6</v>
      </c>
      <c r="N91" s="12">
        <v>5</v>
      </c>
      <c r="O91" s="12">
        <v>5</v>
      </c>
      <c r="P91" s="12">
        <v>6</v>
      </c>
      <c r="Q91" s="12">
        <v>4</v>
      </c>
      <c r="R91" s="12">
        <v>5</v>
      </c>
      <c r="S91" s="12">
        <v>4</v>
      </c>
      <c r="T91" s="12">
        <v>5</v>
      </c>
      <c r="U91" s="12">
        <v>3</v>
      </c>
      <c r="V91" s="12">
        <v>5</v>
      </c>
      <c r="W91" s="12">
        <v>6</v>
      </c>
      <c r="X91" s="12">
        <v>5</v>
      </c>
      <c r="Y91" s="12">
        <v>3</v>
      </c>
      <c r="Z91" s="12">
        <v>5</v>
      </c>
    </row>
    <row r="92" spans="1:26">
      <c r="A92" s="12">
        <v>5</v>
      </c>
      <c r="B92" s="12">
        <v>6</v>
      </c>
      <c r="C92" s="12">
        <v>3</v>
      </c>
      <c r="D92" s="12">
        <v>2</v>
      </c>
      <c r="E92" s="12">
        <v>4</v>
      </c>
      <c r="F92" s="12">
        <v>4</v>
      </c>
      <c r="G92" s="12">
        <v>6</v>
      </c>
      <c r="H92" s="12">
        <v>6</v>
      </c>
      <c r="I92" s="12">
        <v>3</v>
      </c>
      <c r="J92" s="12">
        <v>3</v>
      </c>
      <c r="K92" s="12">
        <v>4</v>
      </c>
      <c r="L92" s="12">
        <v>2</v>
      </c>
      <c r="M92" s="12">
        <v>6</v>
      </c>
      <c r="N92" s="12">
        <v>5</v>
      </c>
      <c r="O92" s="12">
        <v>4</v>
      </c>
      <c r="P92" s="12">
        <v>4</v>
      </c>
      <c r="Q92" s="12">
        <v>4</v>
      </c>
      <c r="R92" s="12">
        <v>3</v>
      </c>
      <c r="S92" s="12">
        <v>2</v>
      </c>
      <c r="T92" s="12">
        <v>5</v>
      </c>
      <c r="U92" s="12">
        <v>2</v>
      </c>
      <c r="V92" s="12">
        <v>6</v>
      </c>
      <c r="W92" s="12">
        <v>2</v>
      </c>
      <c r="X92" s="12">
        <v>4</v>
      </c>
      <c r="Y92" s="12">
        <v>3</v>
      </c>
      <c r="Z92" s="12">
        <v>4</v>
      </c>
    </row>
    <row r="93" spans="1:26">
      <c r="A93" s="12">
        <v>4</v>
      </c>
      <c r="B93" s="12">
        <v>5</v>
      </c>
      <c r="C93" s="12">
        <v>5</v>
      </c>
      <c r="D93" s="12">
        <v>2</v>
      </c>
      <c r="E93" s="12">
        <v>2</v>
      </c>
      <c r="F93" s="12">
        <v>3</v>
      </c>
      <c r="G93" s="12">
        <v>3</v>
      </c>
      <c r="H93" s="12">
        <v>5</v>
      </c>
      <c r="I93" s="12">
        <v>3</v>
      </c>
      <c r="J93" s="12">
        <v>5</v>
      </c>
      <c r="K93" s="12">
        <v>6</v>
      </c>
      <c r="L93" s="12">
        <v>3</v>
      </c>
      <c r="M93" s="12">
        <v>4</v>
      </c>
      <c r="N93" s="12">
        <v>3</v>
      </c>
      <c r="O93" s="12">
        <v>4</v>
      </c>
      <c r="P93" s="12">
        <v>6</v>
      </c>
      <c r="Q93" s="12">
        <v>4</v>
      </c>
      <c r="R93" s="12">
        <v>4</v>
      </c>
      <c r="S93" s="12">
        <v>5</v>
      </c>
      <c r="T93" s="12">
        <v>6</v>
      </c>
      <c r="U93" s="12">
        <v>4</v>
      </c>
      <c r="V93" s="12">
        <v>6</v>
      </c>
      <c r="W93" s="12">
        <v>3</v>
      </c>
      <c r="X93" s="12">
        <v>5</v>
      </c>
      <c r="Y93" s="12">
        <v>5</v>
      </c>
      <c r="Z93" s="12">
        <v>4</v>
      </c>
    </row>
    <row r="94" spans="1:26">
      <c r="A94" s="12">
        <v>4</v>
      </c>
      <c r="B94" s="12">
        <v>5</v>
      </c>
      <c r="C94" s="12">
        <v>4</v>
      </c>
      <c r="D94" s="12">
        <v>3</v>
      </c>
      <c r="E94" s="12">
        <v>3</v>
      </c>
      <c r="F94" s="12">
        <v>4</v>
      </c>
      <c r="G94" s="12">
        <v>4</v>
      </c>
      <c r="H94" s="12">
        <v>5</v>
      </c>
      <c r="I94" s="12">
        <v>3</v>
      </c>
      <c r="J94" s="12">
        <v>4</v>
      </c>
      <c r="K94" s="12">
        <v>5</v>
      </c>
      <c r="L94" s="12">
        <v>3</v>
      </c>
      <c r="M94" s="12">
        <v>4</v>
      </c>
      <c r="N94" s="12">
        <v>5</v>
      </c>
      <c r="O94" s="12">
        <v>4</v>
      </c>
      <c r="P94" s="12">
        <v>5</v>
      </c>
      <c r="Q94" s="12">
        <v>3</v>
      </c>
      <c r="R94" s="12">
        <v>4</v>
      </c>
      <c r="S94" s="12">
        <v>1</v>
      </c>
      <c r="T94" s="12">
        <v>5</v>
      </c>
      <c r="U94" s="12">
        <v>4</v>
      </c>
      <c r="V94" s="12">
        <v>5</v>
      </c>
      <c r="W94" s="12">
        <v>3</v>
      </c>
      <c r="X94" s="12">
        <v>4</v>
      </c>
      <c r="Y94" s="12">
        <v>4</v>
      </c>
      <c r="Z94" s="12">
        <v>4</v>
      </c>
    </row>
    <row r="95" spans="1:26">
      <c r="A95" s="13">
        <v>6</v>
      </c>
      <c r="B95" s="13">
        <v>6</v>
      </c>
      <c r="C95" s="13">
        <v>2</v>
      </c>
      <c r="D95" s="13">
        <v>2</v>
      </c>
      <c r="E95" s="13">
        <v>2</v>
      </c>
      <c r="F95" s="13">
        <v>5</v>
      </c>
      <c r="G95" s="13">
        <v>5</v>
      </c>
      <c r="H95" s="13">
        <v>6</v>
      </c>
      <c r="I95" s="13">
        <v>2</v>
      </c>
      <c r="J95" s="13">
        <v>2</v>
      </c>
      <c r="K95" s="13">
        <v>6</v>
      </c>
      <c r="L95" s="13">
        <v>2</v>
      </c>
      <c r="M95" s="13">
        <v>6</v>
      </c>
      <c r="N95" s="13">
        <v>6</v>
      </c>
      <c r="O95" s="13">
        <v>2</v>
      </c>
      <c r="P95" s="13">
        <v>6</v>
      </c>
      <c r="Q95" s="13">
        <v>3</v>
      </c>
      <c r="R95" s="13">
        <v>3</v>
      </c>
      <c r="S95" s="13">
        <v>2</v>
      </c>
      <c r="T95" s="13">
        <v>6</v>
      </c>
      <c r="U95" s="13">
        <v>3</v>
      </c>
      <c r="V95" s="13">
        <v>6</v>
      </c>
      <c r="W95" s="13">
        <v>2</v>
      </c>
      <c r="X95" s="13">
        <v>2</v>
      </c>
      <c r="Y95" s="13">
        <v>2</v>
      </c>
      <c r="Z95" s="13">
        <v>6</v>
      </c>
    </row>
    <row r="96" spans="1:26">
      <c r="A96" s="12">
        <v>5</v>
      </c>
      <c r="B96" s="12">
        <v>6</v>
      </c>
      <c r="C96" s="12">
        <v>4</v>
      </c>
      <c r="D96" s="12">
        <v>4</v>
      </c>
      <c r="E96" s="12">
        <v>2</v>
      </c>
      <c r="F96" s="12">
        <v>2</v>
      </c>
      <c r="G96" s="12">
        <v>5</v>
      </c>
      <c r="H96" s="12">
        <v>6</v>
      </c>
      <c r="I96" s="12">
        <v>6</v>
      </c>
      <c r="J96" s="12">
        <v>3</v>
      </c>
      <c r="K96" s="12">
        <v>3</v>
      </c>
      <c r="L96" s="12">
        <v>6</v>
      </c>
      <c r="M96" s="12">
        <v>2</v>
      </c>
      <c r="N96" s="12">
        <v>6</v>
      </c>
      <c r="O96" s="12">
        <v>3</v>
      </c>
      <c r="P96" s="12">
        <v>2</v>
      </c>
      <c r="Q96" s="12">
        <v>5</v>
      </c>
      <c r="R96" s="12">
        <v>2</v>
      </c>
      <c r="S96" s="12">
        <v>2</v>
      </c>
      <c r="T96" s="12">
        <v>2</v>
      </c>
      <c r="U96" s="12">
        <v>6</v>
      </c>
      <c r="V96" s="12">
        <v>3</v>
      </c>
      <c r="W96" s="12">
        <v>3</v>
      </c>
      <c r="X96" s="12">
        <v>2</v>
      </c>
      <c r="Y96" s="12">
        <v>3</v>
      </c>
      <c r="Z96" s="12">
        <v>5</v>
      </c>
    </row>
    <row r="97" spans="1:26">
      <c r="A97" s="12">
        <v>6</v>
      </c>
      <c r="B97" s="12">
        <v>6</v>
      </c>
      <c r="C97" s="12">
        <v>4</v>
      </c>
      <c r="D97" s="12">
        <v>2</v>
      </c>
      <c r="E97" s="12">
        <v>2</v>
      </c>
      <c r="F97" s="12">
        <v>3</v>
      </c>
      <c r="G97" s="12">
        <v>5</v>
      </c>
      <c r="H97" s="12">
        <v>4</v>
      </c>
      <c r="I97" s="12">
        <v>4</v>
      </c>
      <c r="J97" s="12">
        <v>6</v>
      </c>
      <c r="K97" s="12">
        <v>6</v>
      </c>
      <c r="L97" s="12">
        <v>3</v>
      </c>
      <c r="M97" s="12">
        <v>3</v>
      </c>
      <c r="N97" s="12">
        <v>6</v>
      </c>
      <c r="O97" s="12">
        <v>5</v>
      </c>
      <c r="P97" s="12">
        <v>4</v>
      </c>
      <c r="Q97" s="12">
        <v>3</v>
      </c>
      <c r="R97" s="12">
        <v>4</v>
      </c>
      <c r="S97" s="12">
        <v>4</v>
      </c>
      <c r="T97" s="12">
        <v>6</v>
      </c>
      <c r="U97" s="12">
        <v>4</v>
      </c>
      <c r="V97" s="12">
        <v>6</v>
      </c>
      <c r="W97" s="12">
        <v>2</v>
      </c>
      <c r="X97" s="12">
        <v>4</v>
      </c>
      <c r="Y97" s="12">
        <v>3</v>
      </c>
      <c r="Z97" s="12">
        <v>5</v>
      </c>
    </row>
    <row r="98" spans="1:26">
      <c r="A98" s="12">
        <v>5</v>
      </c>
      <c r="B98" s="12">
        <v>4</v>
      </c>
      <c r="C98" s="12">
        <v>4</v>
      </c>
      <c r="D98" s="12">
        <v>2</v>
      </c>
      <c r="E98" s="12">
        <v>3</v>
      </c>
      <c r="F98" s="12">
        <v>3</v>
      </c>
      <c r="G98" s="12">
        <v>5</v>
      </c>
      <c r="H98" s="12">
        <v>5</v>
      </c>
      <c r="I98" s="12">
        <v>2</v>
      </c>
      <c r="J98" s="12">
        <v>3</v>
      </c>
      <c r="K98" s="12">
        <v>6</v>
      </c>
      <c r="L98" s="12">
        <v>2</v>
      </c>
      <c r="M98" s="12">
        <v>6</v>
      </c>
      <c r="N98" s="12">
        <v>6</v>
      </c>
      <c r="O98" s="12">
        <v>4</v>
      </c>
      <c r="P98" s="12">
        <v>4</v>
      </c>
      <c r="Q98" s="12">
        <v>2</v>
      </c>
      <c r="R98" s="12">
        <v>2</v>
      </c>
      <c r="S98" s="12">
        <v>2</v>
      </c>
      <c r="T98" s="12">
        <v>6</v>
      </c>
      <c r="U98" s="12">
        <v>3</v>
      </c>
      <c r="V98" s="12">
        <v>4</v>
      </c>
      <c r="W98" s="12">
        <v>5</v>
      </c>
      <c r="X98" s="12">
        <v>4</v>
      </c>
      <c r="Y98" s="12">
        <v>3</v>
      </c>
      <c r="Z98" s="12">
        <v>4</v>
      </c>
    </row>
    <row r="99" spans="1:26">
      <c r="A99" s="12">
        <v>6</v>
      </c>
      <c r="B99" s="12">
        <v>4</v>
      </c>
      <c r="C99" s="12">
        <v>3</v>
      </c>
      <c r="D99" s="12">
        <v>3</v>
      </c>
      <c r="E99" s="12">
        <v>3</v>
      </c>
      <c r="F99" s="12">
        <v>4</v>
      </c>
      <c r="G99" s="12">
        <v>5</v>
      </c>
      <c r="H99" s="12">
        <v>4</v>
      </c>
      <c r="I99" s="12">
        <v>2</v>
      </c>
      <c r="J99" s="12">
        <v>2</v>
      </c>
      <c r="K99" s="12">
        <v>4</v>
      </c>
      <c r="L99" s="12">
        <v>2</v>
      </c>
      <c r="M99" s="12">
        <v>5</v>
      </c>
      <c r="N99" s="12">
        <v>6</v>
      </c>
      <c r="O99" s="12">
        <v>5</v>
      </c>
      <c r="P99" s="12">
        <v>4</v>
      </c>
      <c r="Q99" s="12">
        <v>3</v>
      </c>
      <c r="R99" s="12">
        <v>3</v>
      </c>
      <c r="S99" s="12">
        <v>3</v>
      </c>
      <c r="T99" s="12">
        <v>5</v>
      </c>
      <c r="U99" s="12">
        <v>3</v>
      </c>
      <c r="V99" s="12">
        <v>5</v>
      </c>
      <c r="W99" s="12">
        <v>2</v>
      </c>
      <c r="X99" s="12">
        <v>2</v>
      </c>
      <c r="Y99" s="12">
        <v>4</v>
      </c>
      <c r="Z99" s="12">
        <v>4</v>
      </c>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A3:Z3"/>
    <mergeCell ref="I2:Z2"/>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4"/>
  <sheetViews>
    <sheetView workbookViewId="0">
      <selection activeCell="AJ8" sqref="AJ8"/>
    </sheetView>
  </sheetViews>
  <sheetFormatPr defaultColWidth="9.140625" defaultRowHeight="15"/>
  <cols>
    <col min="1" max="26" width="3.7109375" style="1" customWidth="1"/>
    <col min="29" max="34" width="13.7109375" style="1" customWidth="1"/>
  </cols>
  <sheetData>
    <row r="1" spans="1:34" ht="96" customHeight="1">
      <c r="A1" s="50" t="s">
        <v>746</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747</v>
      </c>
      <c r="AD2" s="52"/>
      <c r="AE2" s="52"/>
      <c r="AF2" s="52"/>
      <c r="AG2" s="52"/>
      <c r="AH2" s="52"/>
    </row>
    <row r="3" spans="1:34">
      <c r="A3" s="31">
        <v>1</v>
      </c>
      <c r="B3" s="26">
        <v>2</v>
      </c>
      <c r="C3" s="26">
        <v>3</v>
      </c>
      <c r="D3" s="24">
        <v>4</v>
      </c>
      <c r="E3" s="26">
        <v>5</v>
      </c>
      <c r="F3" s="26">
        <v>6</v>
      </c>
      <c r="G3" s="26">
        <v>7</v>
      </c>
      <c r="H3" s="26">
        <v>8</v>
      </c>
      <c r="I3" s="26">
        <v>9</v>
      </c>
      <c r="J3" s="24">
        <v>10</v>
      </c>
      <c r="K3" s="24">
        <v>11</v>
      </c>
      <c r="L3" s="26">
        <v>12</v>
      </c>
      <c r="M3" s="26">
        <v>13</v>
      </c>
      <c r="N3" s="27">
        <v>14</v>
      </c>
      <c r="O3" s="26">
        <v>15</v>
      </c>
      <c r="P3" s="26">
        <v>16</v>
      </c>
      <c r="Q3" s="26">
        <v>17</v>
      </c>
      <c r="R3" s="26">
        <v>18</v>
      </c>
      <c r="S3" s="26">
        <v>19</v>
      </c>
      <c r="T3" s="26">
        <v>20</v>
      </c>
      <c r="U3" s="26">
        <v>21</v>
      </c>
      <c r="V3" s="26">
        <v>22</v>
      </c>
      <c r="W3" s="26">
        <v>23</v>
      </c>
      <c r="X3" s="26">
        <v>24</v>
      </c>
      <c r="Y3" s="26">
        <v>25</v>
      </c>
      <c r="Z3" s="25">
        <v>26</v>
      </c>
      <c r="AC3" s="28" t="str">
        <f>VLOOKUP(Read_First!B5,Items!A1:BI50,54,FALSE)</f>
        <v>Attractiveness</v>
      </c>
      <c r="AD3" s="30" t="str">
        <f>VLOOKUP(Read_First!B5,Items!A1:BI50,55,FALSE)</f>
        <v>Perspicuity</v>
      </c>
      <c r="AE3" s="33" t="str">
        <f>VLOOKUP(Read_First!B5,Items!A1:BI50,56,FALSE)</f>
        <v>Efficiency</v>
      </c>
      <c r="AF3" s="34" t="str">
        <f>VLOOKUP(Read_First!B5,Items!A1:BI50,57,FALSE)</f>
        <v>Dependability</v>
      </c>
      <c r="AG3" s="30" t="str">
        <f>VLOOKUP(Read_First!B5,Items!A1:BI50,58,FALSE)</f>
        <v>Stimulation</v>
      </c>
      <c r="AH3" s="32" t="str">
        <f>VLOOKUP(Read_First!B5,Items!A1:BI50,59,FALSE)</f>
        <v>Novelty</v>
      </c>
    </row>
    <row r="4" spans="1:34">
      <c r="A4" s="1">
        <f>IF(Data2!A6&gt;0,Data2!A6-4,"")</f>
        <v>0</v>
      </c>
      <c r="B4" s="1">
        <f>IF(Data2!B6&gt;0,Data2!B6-4,"")</f>
        <v>1</v>
      </c>
      <c r="C4" s="1">
        <f>IF(Data2!C6&gt;0,4-Data2!C6,"")</f>
        <v>2</v>
      </c>
      <c r="D4" s="1">
        <f>IF(Data2!D6&gt;0,4-Data2!D6,"")</f>
        <v>2</v>
      </c>
      <c r="E4" s="1">
        <f>IF(Data2!E6&gt;0,4-Data2!E6,"")</f>
        <v>0</v>
      </c>
      <c r="F4" s="1">
        <f>IF(Data2!F6&gt;0,Data2!F6-4,"")</f>
        <v>-1</v>
      </c>
      <c r="G4" s="1">
        <f>IF(Data2!G6&gt;0,Data2!G6-4,"")</f>
        <v>1</v>
      </c>
      <c r="H4" s="1">
        <f>IF(Data2!H6&gt;0,Data2!H6-4,"")</f>
        <v>1</v>
      </c>
      <c r="I4" s="1">
        <f>IF(Data2!I6&gt;0,4-Data2!I6,"")</f>
        <v>2</v>
      </c>
      <c r="J4" s="1">
        <f>IF(Data2!J6&gt;0,4-Data2!J6,"")</f>
        <v>2</v>
      </c>
      <c r="K4" s="1">
        <f>IF(Data2!K6&gt;0,Data2!K6-4,"")</f>
        <v>0</v>
      </c>
      <c r="L4" s="1">
        <f>IF(Data2!L6&gt;0,4-Data2!L6,"")</f>
        <v>3</v>
      </c>
      <c r="M4" s="1">
        <f>IF(Data2!M6&gt;0,Data2!M6-4,"")</f>
        <v>2</v>
      </c>
      <c r="N4" s="1">
        <f>IF(Data2!N6&gt;0,Data2!N6-4,"")</f>
        <v>2</v>
      </c>
      <c r="O4" s="1">
        <f>IF(Data2!O6&gt;0,Data2!O6-4,"")</f>
        <v>-2</v>
      </c>
      <c r="P4" s="1">
        <f>IF(Data2!P6&gt;0,Data2!P6-4,"")</f>
        <v>2</v>
      </c>
      <c r="Q4" s="1">
        <f>IF(Data2!Q6&gt;0,4-Data2!Q6,"")</f>
        <v>3</v>
      </c>
      <c r="R4" s="1">
        <f>IF(Data2!R6&gt;0,4-Data2!R6,"")</f>
        <v>0</v>
      </c>
      <c r="S4" s="1">
        <f>IF(Data2!S6&gt;0,4-Data2!S6,"")</f>
        <v>2</v>
      </c>
      <c r="T4" s="1">
        <f>IF(Data2!T6&gt;0,Data2!T6-4,"")</f>
        <v>2</v>
      </c>
      <c r="U4" s="1">
        <f>IF(Data2!U6&gt;0,4-Data2!U6,"")</f>
        <v>2</v>
      </c>
      <c r="V4" s="1">
        <f>IF(Data2!V6&gt;0,Data2!V6-4,"")</f>
        <v>2</v>
      </c>
      <c r="W4" s="1">
        <f>IF(Data2!W6&gt;0,4-Data2!W6,"")</f>
        <v>2</v>
      </c>
      <c r="X4" s="1">
        <f>IF(Data2!X6&gt;0,4-Data2!X6,"")</f>
        <v>2</v>
      </c>
      <c r="Y4" s="1">
        <f>IF(Data2!Y6&gt;0,4-Data2!Y6,"")</f>
        <v>2</v>
      </c>
      <c r="Z4" s="1">
        <f>IF(Data2!Z6&gt;0,Data2!Z6-4,"")</f>
        <v>2</v>
      </c>
      <c r="AC4" s="2">
        <f t="shared" ref="AC4:AC68" si="0">IF(COUNT(A4,L4,N4,P4,X4,Y4)&gt;0,AVERAGE(A4,L4,N4,P4,X4,Y4),"")</f>
        <v>1.8333333333333333</v>
      </c>
      <c r="AD4" s="2">
        <f>IF(COUNT(B4,D4,M4,U4)&gt;0,AVERAGE(B4,D4,M4,U4),"")</f>
        <v>1.75</v>
      </c>
      <c r="AE4" s="2">
        <f>IF(COUNT(I4,T4,V4,W4)&gt;0,AVERAGE(I4,T4,V4,W4),"")</f>
        <v>2</v>
      </c>
      <c r="AF4" s="2">
        <f>IF(COUNT(H4,K4,Q4,S4)&gt;0,AVERAGE(H4,K4,Q4,S4),"")</f>
        <v>1.5</v>
      </c>
      <c r="AG4" s="2">
        <f>IF(COUNT(E4,F4,G4,R4)&gt;0,AVERAGE(E4,F4,G4,R4),"")</f>
        <v>0</v>
      </c>
      <c r="AH4" s="2">
        <f>IF(COUNT(C4,J4,O4,Z4)&gt;0,AVERAGE(C4,J4,O4,Z4),"")</f>
        <v>1</v>
      </c>
    </row>
    <row r="5" spans="1:34">
      <c r="A5" s="1">
        <f>IF(Data2!A7&gt;0,Data2!A7-4,"")</f>
        <v>-1</v>
      </c>
      <c r="B5" s="1">
        <f>IF(Data2!B7&gt;0,Data2!B7-4,"")</f>
        <v>1</v>
      </c>
      <c r="C5" s="1">
        <f>IF(Data2!C7&gt;0,4-Data2!C7,"")</f>
        <v>0</v>
      </c>
      <c r="D5" s="1">
        <f>IF(Data2!D7&gt;0,4-Data2!D7,"")</f>
        <v>-1</v>
      </c>
      <c r="E5" s="1">
        <f>IF(Data2!E7&gt;0,4-Data2!E7,"")</f>
        <v>1</v>
      </c>
      <c r="F5" s="1">
        <f>IF(Data2!F7&gt;0,Data2!F7-4,"")</f>
        <v>0</v>
      </c>
      <c r="G5" s="1">
        <f>IF(Data2!G7&gt;0,Data2!G7-4,"")</f>
        <v>2</v>
      </c>
      <c r="H5" s="1">
        <f>IF(Data2!H7&gt;0,Data2!H7-4,"")</f>
        <v>0</v>
      </c>
      <c r="I5" s="1">
        <f>IF(Data2!I7&gt;0,4-Data2!I7,"")</f>
        <v>2</v>
      </c>
      <c r="J5" s="1">
        <f>IF(Data2!J7&gt;0,4-Data2!J7,"")</f>
        <v>-1</v>
      </c>
      <c r="K5" s="1">
        <f>IF(Data2!K7&gt;0,Data2!K7-4,"")</f>
        <v>0</v>
      </c>
      <c r="L5" s="1">
        <f>IF(Data2!L7&gt;0,4-Data2!L7,"")</f>
        <v>1</v>
      </c>
      <c r="M5" s="1">
        <f>IF(Data2!M7&gt;0,Data2!M7-4,"")</f>
        <v>2</v>
      </c>
      <c r="N5" s="1">
        <f>IF(Data2!N7&gt;0,Data2!N7-4,"")</f>
        <v>1</v>
      </c>
      <c r="O5" s="1">
        <f>IF(Data2!O7&gt;0,Data2!O7-4,"")</f>
        <v>2</v>
      </c>
      <c r="P5" s="1">
        <f>IF(Data2!P7&gt;0,Data2!P7-4,"")</f>
        <v>1</v>
      </c>
      <c r="Q5" s="1">
        <f>IF(Data2!Q7&gt;0,4-Data2!Q7,"")</f>
        <v>0</v>
      </c>
      <c r="R5" s="1">
        <f>IF(Data2!R7&gt;0,4-Data2!R7,"")</f>
        <v>-1</v>
      </c>
      <c r="S5" s="1">
        <f>IF(Data2!S7&gt;0,4-Data2!S7,"")</f>
        <v>2</v>
      </c>
      <c r="T5" s="1">
        <f>IF(Data2!T7&gt;0,Data2!T7-4,"")</f>
        <v>2</v>
      </c>
      <c r="U5" s="1">
        <f>IF(Data2!U7&gt;0,4-Data2!U7,"")</f>
        <v>2</v>
      </c>
      <c r="V5" s="1">
        <f>IF(Data2!V7&gt;0,Data2!V7-4,"")</f>
        <v>1</v>
      </c>
      <c r="W5" s="1">
        <f>IF(Data2!W7&gt;0,4-Data2!W7,"")</f>
        <v>1</v>
      </c>
      <c r="X5" s="1">
        <f>IF(Data2!X7&gt;0,4-Data2!X7,"")</f>
        <v>0</v>
      </c>
      <c r="Y5" s="1">
        <f>IF(Data2!Y7&gt;0,4-Data2!Y7,"")</f>
        <v>1</v>
      </c>
      <c r="Z5" s="1">
        <f>IF(Data2!Z7&gt;0,Data2!Z7-4,"")</f>
        <v>1</v>
      </c>
      <c r="AC5" s="2">
        <f t="shared" si="0"/>
        <v>0.5</v>
      </c>
      <c r="AD5" s="2">
        <f t="shared" ref="AD5:AD68" si="1">IF(COUNT(B5,D5,M5,U5)&gt;0,AVERAGE(B5,D5,M5,U5),"")</f>
        <v>1</v>
      </c>
      <c r="AE5" s="2">
        <f t="shared" ref="AE5:AE68" si="2">IF(COUNT(I5,T5,V5,W5)&gt;0,AVERAGE(I5,T5,V5,W5),"")</f>
        <v>1.5</v>
      </c>
      <c r="AF5" s="2">
        <f t="shared" ref="AF5:AF68" si="3">IF(COUNT(H5,K5,Q5,S5)&gt;0,AVERAGE(H5,K5,Q5,S5),"")</f>
        <v>0.5</v>
      </c>
      <c r="AG5" s="2">
        <f t="shared" ref="AG5:AG68" si="4">IF(COUNT(E5,F5,G5,R5)&gt;0,AVERAGE(E5,F5,G5,R5),"")</f>
        <v>0.5</v>
      </c>
      <c r="AH5" s="2">
        <f t="shared" ref="AH5:AH68" si="5">IF(COUNT(C5,J5,O5,Z5)&gt;0,AVERAGE(C5,J5,O5,Z5),"")</f>
        <v>0.5</v>
      </c>
    </row>
    <row r="6" spans="1:34">
      <c r="A6" s="1">
        <f>IF(Data2!A8&gt;0,Data2!A8-4,"")</f>
        <v>1</v>
      </c>
      <c r="B6" s="1">
        <f>IF(Data2!B8&gt;0,Data2!B8-4,"")</f>
        <v>0</v>
      </c>
      <c r="C6" s="1">
        <f>IF(Data2!C8&gt;0,4-Data2!C8,"")</f>
        <v>0</v>
      </c>
      <c r="D6" s="1">
        <f>IF(Data2!D8&gt;0,4-Data2!D8,"")</f>
        <v>1</v>
      </c>
      <c r="E6" s="1">
        <f>IF(Data2!E8&gt;0,4-Data2!E8,"")</f>
        <v>1</v>
      </c>
      <c r="F6" s="1">
        <f>IF(Data2!F8&gt;0,Data2!F8-4,"")</f>
        <v>2</v>
      </c>
      <c r="G6" s="1">
        <f>IF(Data2!G8&gt;0,Data2!G8-4,"")</f>
        <v>2</v>
      </c>
      <c r="H6" s="1">
        <f>IF(Data2!H8&gt;0,Data2!H8-4,"")</f>
        <v>1</v>
      </c>
      <c r="I6" s="1">
        <f>IF(Data2!I8&gt;0,4-Data2!I8,"")</f>
        <v>2</v>
      </c>
      <c r="J6" s="1">
        <f>IF(Data2!J8&gt;0,4-Data2!J8,"")</f>
        <v>1</v>
      </c>
      <c r="K6" s="1">
        <f>IF(Data2!K8&gt;0,Data2!K8-4,"")</f>
        <v>1</v>
      </c>
      <c r="L6" s="1">
        <f>IF(Data2!L8&gt;0,4-Data2!L8,"")</f>
        <v>1</v>
      </c>
      <c r="M6" s="1">
        <f>IF(Data2!M8&gt;0,Data2!M8-4,"")</f>
        <v>1</v>
      </c>
      <c r="N6" s="1">
        <f>IF(Data2!N8&gt;0,Data2!N8-4,"")</f>
        <v>1</v>
      </c>
      <c r="O6" s="1">
        <f>IF(Data2!O8&gt;0,Data2!O8-4,"")</f>
        <v>0</v>
      </c>
      <c r="P6" s="1">
        <f>IF(Data2!P8&gt;0,Data2!P8-4,"")</f>
        <v>1</v>
      </c>
      <c r="Q6" s="1">
        <f>IF(Data2!Q8&gt;0,4-Data2!Q8,"")</f>
        <v>2</v>
      </c>
      <c r="R6" s="1">
        <f>IF(Data2!R8&gt;0,4-Data2!R8,"")</f>
        <v>1</v>
      </c>
      <c r="S6" s="1">
        <f>IF(Data2!S8&gt;0,4-Data2!S8,"")</f>
        <v>2</v>
      </c>
      <c r="T6" s="1">
        <f>IF(Data2!T8&gt;0,Data2!T8-4,"")</f>
        <v>2</v>
      </c>
      <c r="U6" s="1">
        <f>IF(Data2!U8&gt;0,4-Data2!U8,"")</f>
        <v>1</v>
      </c>
      <c r="V6" s="1">
        <f>IF(Data2!V8&gt;0,Data2!V8-4,"")</f>
        <v>-1</v>
      </c>
      <c r="W6" s="1">
        <f>IF(Data2!W8&gt;0,4-Data2!W8,"")</f>
        <v>3</v>
      </c>
      <c r="X6" s="1">
        <f>IF(Data2!X8&gt;0,4-Data2!X8,"")</f>
        <v>1</v>
      </c>
      <c r="Y6" s="1">
        <f>IF(Data2!Y8&gt;0,4-Data2!Y8,"")</f>
        <v>1</v>
      </c>
      <c r="Z6" s="1">
        <f>IF(Data2!Z8&gt;0,Data2!Z8-4,"")</f>
        <v>1</v>
      </c>
      <c r="AC6" s="2">
        <f t="shared" si="0"/>
        <v>1</v>
      </c>
      <c r="AD6" s="2">
        <f t="shared" si="1"/>
        <v>0.75</v>
      </c>
      <c r="AE6" s="2">
        <f t="shared" si="2"/>
        <v>1.5</v>
      </c>
      <c r="AF6" s="2">
        <f t="shared" si="3"/>
        <v>1.5</v>
      </c>
      <c r="AG6" s="2">
        <f t="shared" si="4"/>
        <v>1.5</v>
      </c>
      <c r="AH6" s="2">
        <f t="shared" si="5"/>
        <v>0.5</v>
      </c>
    </row>
    <row r="7" spans="1:34">
      <c r="A7" s="1">
        <f>IF(Data2!A9&gt;0,Data2!A9-4,"")</f>
        <v>0</v>
      </c>
      <c r="B7" s="1">
        <f>IF(Data2!B9&gt;0,Data2!B9-4,"")</f>
        <v>-1</v>
      </c>
      <c r="C7" s="1">
        <f>IF(Data2!C9&gt;0,4-Data2!C9,"")</f>
        <v>-1</v>
      </c>
      <c r="D7" s="1">
        <f>IF(Data2!D9&gt;0,4-Data2!D9,"")</f>
        <v>1</v>
      </c>
      <c r="E7" s="1">
        <f>IF(Data2!E9&gt;0,4-Data2!E9,"")</f>
        <v>2</v>
      </c>
      <c r="F7" s="1">
        <f>IF(Data2!F9&gt;0,Data2!F9-4,"")</f>
        <v>1</v>
      </c>
      <c r="G7" s="1">
        <f>IF(Data2!G9&gt;0,Data2!G9-4,"")</f>
        <v>-1</v>
      </c>
      <c r="H7" s="1">
        <f>IF(Data2!H9&gt;0,Data2!H9-4,"")</f>
        <v>0</v>
      </c>
      <c r="I7" s="1">
        <f>IF(Data2!I9&gt;0,4-Data2!I9,"")</f>
        <v>-1</v>
      </c>
      <c r="J7" s="1">
        <f>IF(Data2!J9&gt;0,4-Data2!J9,"")</f>
        <v>-1</v>
      </c>
      <c r="K7" s="1">
        <f>IF(Data2!K9&gt;0,Data2!K9-4,"")</f>
        <v>-1</v>
      </c>
      <c r="L7" s="1">
        <f>IF(Data2!L9&gt;0,4-Data2!L9,"")</f>
        <v>0</v>
      </c>
      <c r="M7" s="1">
        <f>IF(Data2!M9&gt;0,Data2!M9-4,"")</f>
        <v>0</v>
      </c>
      <c r="N7" s="1">
        <f>IF(Data2!N9&gt;0,Data2!N9-4,"")</f>
        <v>1</v>
      </c>
      <c r="O7" s="1">
        <f>IF(Data2!O9&gt;0,Data2!O9-4,"")</f>
        <v>0</v>
      </c>
      <c r="P7" s="1">
        <f>IF(Data2!P9&gt;0,Data2!P9-4,"")</f>
        <v>-1</v>
      </c>
      <c r="Q7" s="1">
        <f>IF(Data2!Q9&gt;0,4-Data2!Q9,"")</f>
        <v>2</v>
      </c>
      <c r="R7" s="1">
        <f>IF(Data2!R9&gt;0,4-Data2!R9,"")</f>
        <v>-1</v>
      </c>
      <c r="S7" s="1">
        <f>IF(Data2!S9&gt;0,4-Data2!S9,"")</f>
        <v>0</v>
      </c>
      <c r="T7" s="1">
        <f>IF(Data2!T9&gt;0,Data2!T9-4,"")</f>
        <v>0</v>
      </c>
      <c r="U7" s="1">
        <f>IF(Data2!U9&gt;0,4-Data2!U9,"")</f>
        <v>0</v>
      </c>
      <c r="V7" s="1">
        <f>IF(Data2!V9&gt;0,Data2!V9-4,"")</f>
        <v>1</v>
      </c>
      <c r="W7" s="1">
        <f>IF(Data2!W9&gt;0,4-Data2!W9,"")</f>
        <v>0</v>
      </c>
      <c r="X7" s="1">
        <f>IF(Data2!X9&gt;0,4-Data2!X9,"")</f>
        <v>1</v>
      </c>
      <c r="Y7" s="1">
        <f>IF(Data2!Y9&gt;0,4-Data2!Y9,"")</f>
        <v>0</v>
      </c>
      <c r="Z7" s="1">
        <f>IF(Data2!Z9&gt;0,Data2!Z9-4,"")</f>
        <v>1</v>
      </c>
      <c r="AC7" s="2">
        <f t="shared" si="0"/>
        <v>0.16666666666666666</v>
      </c>
      <c r="AD7" s="2">
        <f t="shared" si="1"/>
        <v>0</v>
      </c>
      <c r="AE7" s="2">
        <f t="shared" si="2"/>
        <v>0</v>
      </c>
      <c r="AF7" s="2">
        <f t="shared" si="3"/>
        <v>0.25</v>
      </c>
      <c r="AG7" s="2">
        <f t="shared" si="4"/>
        <v>0.25</v>
      </c>
      <c r="AH7" s="2">
        <f t="shared" si="5"/>
        <v>-0.25</v>
      </c>
    </row>
    <row r="8" spans="1:34">
      <c r="A8" s="1">
        <f>IF(Data2!A10&gt;0,Data2!A10-4,"")</f>
        <v>0</v>
      </c>
      <c r="B8" s="1">
        <f>IF(Data2!B10&gt;0,Data2!B10-4,"")</f>
        <v>-1</v>
      </c>
      <c r="C8" s="1">
        <f>IF(Data2!C10&gt;0,4-Data2!C10,"")</f>
        <v>1</v>
      </c>
      <c r="D8" s="1">
        <f>IF(Data2!D10&gt;0,4-Data2!D10,"")</f>
        <v>0</v>
      </c>
      <c r="E8" s="1">
        <f>IF(Data2!E10&gt;0,4-Data2!E10,"")</f>
        <v>1</v>
      </c>
      <c r="F8" s="1">
        <f>IF(Data2!F10&gt;0,Data2!F10-4,"")</f>
        <v>0</v>
      </c>
      <c r="G8" s="1">
        <f>IF(Data2!G10&gt;0,Data2!G10-4,"")</f>
        <v>1</v>
      </c>
      <c r="H8" s="1">
        <f>IF(Data2!H10&gt;0,Data2!H10-4,"")</f>
        <v>0</v>
      </c>
      <c r="I8" s="1">
        <f>IF(Data2!I10&gt;0,4-Data2!I10,"")</f>
        <v>1</v>
      </c>
      <c r="J8" s="1">
        <f>IF(Data2!J10&gt;0,4-Data2!J10,"")</f>
        <v>0</v>
      </c>
      <c r="K8" s="1">
        <f>IF(Data2!K10&gt;0,Data2!K10-4,"")</f>
        <v>0</v>
      </c>
      <c r="L8" s="1">
        <f>IF(Data2!L10&gt;0,4-Data2!L10,"")</f>
        <v>1</v>
      </c>
      <c r="M8" s="1">
        <f>IF(Data2!M10&gt;0,Data2!M10-4,"")</f>
        <v>0</v>
      </c>
      <c r="N8" s="1">
        <f>IF(Data2!N10&gt;0,Data2!N10-4,"")</f>
        <v>1</v>
      </c>
      <c r="O8" s="1">
        <f>IF(Data2!O10&gt;0,Data2!O10-4,"")</f>
        <v>0</v>
      </c>
      <c r="P8" s="1">
        <f>IF(Data2!P10&gt;0,Data2!P10-4,"")</f>
        <v>1</v>
      </c>
      <c r="Q8" s="1">
        <f>IF(Data2!Q10&gt;0,4-Data2!Q10,"")</f>
        <v>0</v>
      </c>
      <c r="R8" s="1">
        <f>IF(Data2!R10&gt;0,4-Data2!R10,"")</f>
        <v>1</v>
      </c>
      <c r="S8" s="1">
        <f>IF(Data2!S10&gt;0,4-Data2!S10,"")</f>
        <v>0</v>
      </c>
      <c r="T8" s="1">
        <f>IF(Data2!T10&gt;0,Data2!T10-4,"")</f>
        <v>1</v>
      </c>
      <c r="U8" s="1">
        <f>IF(Data2!U10&gt;0,4-Data2!U10,"")</f>
        <v>0</v>
      </c>
      <c r="V8" s="1">
        <f>IF(Data2!V10&gt;0,Data2!V10-4,"")</f>
        <v>1</v>
      </c>
      <c r="W8" s="1">
        <f>IF(Data2!W10&gt;0,4-Data2!W10,"")</f>
        <v>1</v>
      </c>
      <c r="X8" s="1">
        <f>IF(Data2!X10&gt;0,4-Data2!X10,"")</f>
        <v>1</v>
      </c>
      <c r="Y8" s="1">
        <f>IF(Data2!Y10&gt;0,4-Data2!Y10,"")</f>
        <v>1</v>
      </c>
      <c r="Z8" s="1">
        <f>IF(Data2!Z10&gt;0,Data2!Z10-4,"")</f>
        <v>0</v>
      </c>
      <c r="AC8" s="2">
        <f t="shared" si="0"/>
        <v>0.83333333333333337</v>
      </c>
      <c r="AD8" s="2">
        <f t="shared" si="1"/>
        <v>-0.25</v>
      </c>
      <c r="AE8" s="2">
        <f t="shared" si="2"/>
        <v>1</v>
      </c>
      <c r="AF8" s="2">
        <f t="shared" si="3"/>
        <v>0</v>
      </c>
      <c r="AG8" s="2">
        <f t="shared" si="4"/>
        <v>0.75</v>
      </c>
      <c r="AH8" s="2">
        <f t="shared" si="5"/>
        <v>0.25</v>
      </c>
    </row>
    <row r="9" spans="1:34">
      <c r="A9" s="1">
        <f>IF(Data2!A11&gt;0,Data2!A11-4,"")</f>
        <v>-1</v>
      </c>
      <c r="B9" s="1">
        <f>IF(Data2!B11&gt;0,Data2!B11-4,"")</f>
        <v>-1</v>
      </c>
      <c r="C9" s="1">
        <f>IF(Data2!C11&gt;0,4-Data2!C11,"")</f>
        <v>-3</v>
      </c>
      <c r="D9" s="1">
        <f>IF(Data2!D11&gt;0,4-Data2!D11,"")</f>
        <v>0</v>
      </c>
      <c r="E9" s="1">
        <f>IF(Data2!E11&gt;0,4-Data2!E11,"")</f>
        <v>-2</v>
      </c>
      <c r="F9" s="1">
        <f>IF(Data2!F11&gt;0,Data2!F11-4,"")</f>
        <v>-3</v>
      </c>
      <c r="G9" s="1">
        <f>IF(Data2!G11&gt;0,Data2!G11-4,"")</f>
        <v>-2</v>
      </c>
      <c r="H9" s="1">
        <f>IF(Data2!H11&gt;0,Data2!H11-4,"")</f>
        <v>0</v>
      </c>
      <c r="I9" s="1">
        <f>IF(Data2!I11&gt;0,4-Data2!I11,"")</f>
        <v>2</v>
      </c>
      <c r="J9" s="1">
        <f>IF(Data2!J11&gt;0,4-Data2!J11,"")</f>
        <v>-2</v>
      </c>
      <c r="K9" s="1">
        <f>IF(Data2!K11&gt;0,Data2!K11-4,"")</f>
        <v>-1</v>
      </c>
      <c r="L9" s="1">
        <f>IF(Data2!L11&gt;0,4-Data2!L11,"")</f>
        <v>-3</v>
      </c>
      <c r="M9" s="1">
        <f>IF(Data2!M11&gt;0,Data2!M11-4,"")</f>
        <v>0</v>
      </c>
      <c r="N9" s="1">
        <f>IF(Data2!N11&gt;0,Data2!N11-4,"")</f>
        <v>-3</v>
      </c>
      <c r="O9" s="1">
        <f>IF(Data2!O11&gt;0,Data2!O11-4,"")</f>
        <v>-2</v>
      </c>
      <c r="P9" s="1">
        <f>IF(Data2!P11&gt;0,Data2!P11-4,"")</f>
        <v>0</v>
      </c>
      <c r="Q9" s="1">
        <f>IF(Data2!Q11&gt;0,4-Data2!Q11,"")</f>
        <v>1</v>
      </c>
      <c r="R9" s="1">
        <f>IF(Data2!R11&gt;0,4-Data2!R11,"")</f>
        <v>-2</v>
      </c>
      <c r="S9" s="1">
        <f>IF(Data2!S11&gt;0,4-Data2!S11,"")</f>
        <v>-1</v>
      </c>
      <c r="T9" s="1">
        <f>IF(Data2!T11&gt;0,Data2!T11-4,"")</f>
        <v>0</v>
      </c>
      <c r="U9" s="1">
        <f>IF(Data2!U11&gt;0,4-Data2!U11,"")</f>
        <v>-1</v>
      </c>
      <c r="V9" s="1">
        <f>IF(Data2!V11&gt;0,Data2!V11-4,"")</f>
        <v>-1</v>
      </c>
      <c r="W9" s="1">
        <f>IF(Data2!W11&gt;0,4-Data2!W11,"")</f>
        <v>1</v>
      </c>
      <c r="X9" s="1">
        <f>IF(Data2!X11&gt;0,4-Data2!X11,"")</f>
        <v>-2</v>
      </c>
      <c r="Y9" s="1">
        <f>IF(Data2!Y11&gt;0,4-Data2!Y11,"")</f>
        <v>0</v>
      </c>
      <c r="Z9" s="1">
        <f>IF(Data2!Z11&gt;0,Data2!Z11-4,"")</f>
        <v>-2</v>
      </c>
      <c r="AC9" s="2">
        <f t="shared" si="0"/>
        <v>-1.5</v>
      </c>
      <c r="AD9" s="2">
        <f t="shared" si="1"/>
        <v>-0.5</v>
      </c>
      <c r="AE9" s="2">
        <f t="shared" si="2"/>
        <v>0.5</v>
      </c>
      <c r="AF9" s="2">
        <f t="shared" si="3"/>
        <v>-0.25</v>
      </c>
      <c r="AG9" s="2">
        <f t="shared" si="4"/>
        <v>-2.25</v>
      </c>
      <c r="AH9" s="2">
        <f t="shared" si="5"/>
        <v>-2.25</v>
      </c>
    </row>
    <row r="10" spans="1:34">
      <c r="A10" s="1">
        <f>IF(Data2!A12&gt;0,Data2!A12-4,"")</f>
        <v>2</v>
      </c>
      <c r="B10" s="1">
        <f>IF(Data2!B12&gt;0,Data2!B12-4,"")</f>
        <v>1</v>
      </c>
      <c r="C10" s="1">
        <f>IF(Data2!C12&gt;0,4-Data2!C12,"")</f>
        <v>1</v>
      </c>
      <c r="D10" s="1">
        <f>IF(Data2!D12&gt;0,4-Data2!D12,"")</f>
        <v>1</v>
      </c>
      <c r="E10" s="1">
        <f>IF(Data2!E12&gt;0,4-Data2!E12,"")</f>
        <v>1</v>
      </c>
      <c r="F10" s="1">
        <f>IF(Data2!F12&gt;0,Data2!F12-4,"")</f>
        <v>1</v>
      </c>
      <c r="G10" s="1">
        <f>IF(Data2!G12&gt;0,Data2!G12-4,"")</f>
        <v>1</v>
      </c>
      <c r="H10" s="1">
        <f>IF(Data2!H12&gt;0,Data2!H12-4,"")</f>
        <v>1</v>
      </c>
      <c r="I10" s="1">
        <f>IF(Data2!I12&gt;0,4-Data2!I12,"")</f>
        <v>1</v>
      </c>
      <c r="J10" s="1">
        <f>IF(Data2!J12&gt;0,4-Data2!J12,"")</f>
        <v>1</v>
      </c>
      <c r="K10" s="1">
        <f>IF(Data2!K12&gt;0,Data2!K12-4,"")</f>
        <v>1</v>
      </c>
      <c r="L10" s="1">
        <f>IF(Data2!L12&gt;0,4-Data2!L12,"")</f>
        <v>1</v>
      </c>
      <c r="M10" s="1">
        <f>IF(Data2!M12&gt;0,Data2!M12-4,"")</f>
        <v>1</v>
      </c>
      <c r="N10" s="1">
        <f>IF(Data2!N12&gt;0,Data2!N12-4,"")</f>
        <v>1</v>
      </c>
      <c r="O10" s="1">
        <f>IF(Data2!O12&gt;0,Data2!O12-4,"")</f>
        <v>1</v>
      </c>
      <c r="P10" s="1">
        <f>IF(Data2!P12&gt;0,Data2!P12-4,"")</f>
        <v>1</v>
      </c>
      <c r="Q10" s="1">
        <f>IF(Data2!Q12&gt;0,4-Data2!Q12,"")</f>
        <v>1</v>
      </c>
      <c r="R10" s="1">
        <f>IF(Data2!R12&gt;0,4-Data2!R12,"")</f>
        <v>-2</v>
      </c>
      <c r="S10" s="1">
        <f>IF(Data2!S12&gt;0,4-Data2!S12,"")</f>
        <v>1</v>
      </c>
      <c r="T10" s="1">
        <f>IF(Data2!T12&gt;0,Data2!T12-4,"")</f>
        <v>1</v>
      </c>
      <c r="U10" s="1">
        <f>IF(Data2!U12&gt;0,4-Data2!U12,"")</f>
        <v>1</v>
      </c>
      <c r="V10" s="1">
        <f>IF(Data2!V12&gt;0,Data2!V12-4,"")</f>
        <v>1</v>
      </c>
      <c r="W10" s="1">
        <f>IF(Data2!W12&gt;0,4-Data2!W12,"")</f>
        <v>1</v>
      </c>
      <c r="X10" s="1">
        <f>IF(Data2!X12&gt;0,4-Data2!X12,"")</f>
        <v>1</v>
      </c>
      <c r="Y10" s="1">
        <f>IF(Data2!Y12&gt;0,4-Data2!Y12,"")</f>
        <v>1</v>
      </c>
      <c r="Z10" s="1">
        <f>IF(Data2!Z12&gt;0,Data2!Z12-4,"")</f>
        <v>1</v>
      </c>
      <c r="AC10" s="2">
        <f t="shared" si="0"/>
        <v>1.1666666666666667</v>
      </c>
      <c r="AD10" s="2">
        <f t="shared" si="1"/>
        <v>1</v>
      </c>
      <c r="AE10" s="2">
        <f t="shared" si="2"/>
        <v>1</v>
      </c>
      <c r="AF10" s="2">
        <f t="shared" si="3"/>
        <v>1</v>
      </c>
      <c r="AG10" s="2">
        <f t="shared" si="4"/>
        <v>0.25</v>
      </c>
      <c r="AH10" s="2">
        <f t="shared" si="5"/>
        <v>1</v>
      </c>
    </row>
    <row r="11" spans="1:34">
      <c r="A11" s="1">
        <f>IF(Data2!A13&gt;0,Data2!A13-4,"")</f>
        <v>1</v>
      </c>
      <c r="B11" s="1">
        <f>IF(Data2!B13&gt;0,Data2!B13-4,"")</f>
        <v>1</v>
      </c>
      <c r="C11" s="1">
        <f>IF(Data2!C13&gt;0,4-Data2!C13,"")</f>
        <v>1</v>
      </c>
      <c r="D11" s="1">
        <f>IF(Data2!D13&gt;0,4-Data2!D13,"")</f>
        <v>1</v>
      </c>
      <c r="E11" s="1">
        <f>IF(Data2!E13&gt;0,4-Data2!E13,"")</f>
        <v>1</v>
      </c>
      <c r="F11" s="1">
        <f>IF(Data2!F13&gt;0,Data2!F13-4,"")</f>
        <v>0</v>
      </c>
      <c r="G11" s="1">
        <f>IF(Data2!G13&gt;0,Data2!G13-4,"")</f>
        <v>0</v>
      </c>
      <c r="H11" s="1">
        <f>IF(Data2!H13&gt;0,Data2!H13-4,"")</f>
        <v>1</v>
      </c>
      <c r="I11" s="1">
        <f>IF(Data2!I13&gt;0,4-Data2!I13,"")</f>
        <v>-1</v>
      </c>
      <c r="J11" s="1">
        <f>IF(Data2!J13&gt;0,4-Data2!J13,"")</f>
        <v>1</v>
      </c>
      <c r="K11" s="1">
        <f>IF(Data2!K13&gt;0,Data2!K13-4,"")</f>
        <v>1</v>
      </c>
      <c r="L11" s="1">
        <f>IF(Data2!L13&gt;0,4-Data2!L13,"")</f>
        <v>1</v>
      </c>
      <c r="M11" s="1">
        <f>IF(Data2!M13&gt;0,Data2!M13-4,"")</f>
        <v>2</v>
      </c>
      <c r="N11" s="1">
        <f>IF(Data2!N13&gt;0,Data2!N13-4,"")</f>
        <v>1</v>
      </c>
      <c r="O11" s="1">
        <f>IF(Data2!O13&gt;0,Data2!O13-4,"")</f>
        <v>-1</v>
      </c>
      <c r="P11" s="1">
        <f>IF(Data2!P13&gt;0,Data2!P13-4,"")</f>
        <v>1</v>
      </c>
      <c r="Q11" s="1">
        <f>IF(Data2!Q13&gt;0,4-Data2!Q13,"")</f>
        <v>3</v>
      </c>
      <c r="R11" s="1">
        <f>IF(Data2!R13&gt;0,4-Data2!R13,"")</f>
        <v>2</v>
      </c>
      <c r="S11" s="1">
        <f>IF(Data2!S13&gt;0,4-Data2!S13,"")</f>
        <v>2</v>
      </c>
      <c r="T11" s="1">
        <f>IF(Data2!T13&gt;0,Data2!T13-4,"")</f>
        <v>2</v>
      </c>
      <c r="U11" s="1">
        <f>IF(Data2!U13&gt;0,4-Data2!U13,"")</f>
        <v>2</v>
      </c>
      <c r="V11" s="1">
        <f>IF(Data2!V13&gt;0,Data2!V13-4,"")</f>
        <v>1</v>
      </c>
      <c r="W11" s="1">
        <f>IF(Data2!W13&gt;0,4-Data2!W13,"")</f>
        <v>2</v>
      </c>
      <c r="X11" s="1">
        <f>IF(Data2!X13&gt;0,4-Data2!X13,"")</f>
        <v>1</v>
      </c>
      <c r="Y11" s="1">
        <f>IF(Data2!Y13&gt;0,4-Data2!Y13,"")</f>
        <v>1</v>
      </c>
      <c r="Z11" s="1">
        <f>IF(Data2!Z13&gt;0,Data2!Z13-4,"")</f>
        <v>-1</v>
      </c>
      <c r="AC11" s="2">
        <f t="shared" si="0"/>
        <v>1</v>
      </c>
      <c r="AD11" s="2">
        <f t="shared" si="1"/>
        <v>1.5</v>
      </c>
      <c r="AE11" s="2">
        <f t="shared" si="2"/>
        <v>1</v>
      </c>
      <c r="AF11" s="2">
        <f t="shared" si="3"/>
        <v>1.75</v>
      </c>
      <c r="AG11" s="2">
        <f t="shared" si="4"/>
        <v>0.75</v>
      </c>
      <c r="AH11" s="2">
        <f t="shared" si="5"/>
        <v>0</v>
      </c>
    </row>
    <row r="12" spans="1:34">
      <c r="A12" s="1">
        <f>IF(Data2!A14&gt;0,Data2!A14-4,"")</f>
        <v>1</v>
      </c>
      <c r="B12" s="1">
        <f>IF(Data2!B14&gt;0,Data2!B14-4,"")</f>
        <v>1</v>
      </c>
      <c r="C12" s="1">
        <f>IF(Data2!C14&gt;0,4-Data2!C14,"")</f>
        <v>1</v>
      </c>
      <c r="D12" s="1">
        <f>IF(Data2!D14&gt;0,4-Data2!D14,"")</f>
        <v>0</v>
      </c>
      <c r="E12" s="1">
        <f>IF(Data2!E14&gt;0,4-Data2!E14,"")</f>
        <v>1</v>
      </c>
      <c r="F12" s="1">
        <f>IF(Data2!F14&gt;0,Data2!F14-4,"")</f>
        <v>-1</v>
      </c>
      <c r="G12" s="1">
        <f>IF(Data2!G14&gt;0,Data2!G14-4,"")</f>
        <v>-2</v>
      </c>
      <c r="H12" s="1">
        <f>IF(Data2!H14&gt;0,Data2!H14-4,"")</f>
        <v>1</v>
      </c>
      <c r="I12" s="1">
        <f>IF(Data2!I14&gt;0,4-Data2!I14,"")</f>
        <v>1</v>
      </c>
      <c r="J12" s="1">
        <f>IF(Data2!J14&gt;0,4-Data2!J14,"")</f>
        <v>2</v>
      </c>
      <c r="K12" s="1">
        <f>IF(Data2!K14&gt;0,Data2!K14-4,"")</f>
        <v>-2</v>
      </c>
      <c r="L12" s="1">
        <f>IF(Data2!L14&gt;0,4-Data2!L14,"")</f>
        <v>2</v>
      </c>
      <c r="M12" s="1">
        <f>IF(Data2!M14&gt;0,Data2!M14-4,"")</f>
        <v>-1</v>
      </c>
      <c r="N12" s="1">
        <f>IF(Data2!N14&gt;0,Data2!N14-4,"")</f>
        <v>1</v>
      </c>
      <c r="O12" s="1">
        <f>IF(Data2!O14&gt;0,Data2!O14-4,"")</f>
        <v>-1</v>
      </c>
      <c r="P12" s="1">
        <f>IF(Data2!P14&gt;0,Data2!P14-4,"")</f>
        <v>-1</v>
      </c>
      <c r="Q12" s="1">
        <f>IF(Data2!Q14&gt;0,4-Data2!Q14,"")</f>
        <v>2</v>
      </c>
      <c r="R12" s="1">
        <f>IF(Data2!R14&gt;0,4-Data2!R14,"")</f>
        <v>1</v>
      </c>
      <c r="S12" s="1">
        <f>IF(Data2!S14&gt;0,4-Data2!S14,"")</f>
        <v>-2</v>
      </c>
      <c r="T12" s="1">
        <f>IF(Data2!T14&gt;0,Data2!T14-4,"")</f>
        <v>2</v>
      </c>
      <c r="U12" s="1">
        <f>IF(Data2!U14&gt;0,4-Data2!U14,"")</f>
        <v>2</v>
      </c>
      <c r="V12" s="1">
        <f>IF(Data2!V14&gt;0,Data2!V14-4,"")</f>
        <v>1</v>
      </c>
      <c r="W12" s="1">
        <f>IF(Data2!W14&gt;0,4-Data2!W14,"")</f>
        <v>1</v>
      </c>
      <c r="X12" s="1">
        <f>IF(Data2!X14&gt;0,4-Data2!X14,"")</f>
        <v>0</v>
      </c>
      <c r="Y12" s="1">
        <f>IF(Data2!Y14&gt;0,4-Data2!Y14,"")</f>
        <v>-1</v>
      </c>
      <c r="Z12" s="1">
        <f>IF(Data2!Z14&gt;0,Data2!Z14-4,"")</f>
        <v>0</v>
      </c>
      <c r="AC12" s="2">
        <f t="shared" si="0"/>
        <v>0.33333333333333331</v>
      </c>
      <c r="AD12" s="2">
        <f t="shared" si="1"/>
        <v>0.5</v>
      </c>
      <c r="AE12" s="2">
        <f t="shared" si="2"/>
        <v>1.25</v>
      </c>
      <c r="AF12" s="2">
        <f t="shared" si="3"/>
        <v>-0.25</v>
      </c>
      <c r="AG12" s="2">
        <f t="shared" si="4"/>
        <v>-0.25</v>
      </c>
      <c r="AH12" s="2">
        <f t="shared" si="5"/>
        <v>0.5</v>
      </c>
    </row>
    <row r="13" spans="1:34">
      <c r="A13" s="1">
        <f>IF(Data2!A15&gt;0,Data2!A15-4,"")</f>
        <v>0</v>
      </c>
      <c r="B13" s="1">
        <f>IF(Data2!B15&gt;0,Data2!B15-4,"")</f>
        <v>1</v>
      </c>
      <c r="C13" s="1">
        <f>IF(Data2!C15&gt;0,4-Data2!C15,"")</f>
        <v>1</v>
      </c>
      <c r="D13" s="1">
        <f>IF(Data2!D15&gt;0,4-Data2!D15,"")</f>
        <v>2</v>
      </c>
      <c r="E13" s="1">
        <f>IF(Data2!E15&gt;0,4-Data2!E15,"")</f>
        <v>1</v>
      </c>
      <c r="F13" s="1">
        <f>IF(Data2!F15&gt;0,Data2!F15-4,"")</f>
        <v>0</v>
      </c>
      <c r="G13" s="1">
        <f>IF(Data2!G15&gt;0,Data2!G15-4,"")</f>
        <v>1</v>
      </c>
      <c r="H13" s="1">
        <f>IF(Data2!H15&gt;0,Data2!H15-4,"")</f>
        <v>0</v>
      </c>
      <c r="I13" s="1">
        <f>IF(Data2!I15&gt;0,4-Data2!I15,"")</f>
        <v>2</v>
      </c>
      <c r="J13" s="1">
        <f>IF(Data2!J15&gt;0,4-Data2!J15,"")</f>
        <v>-2</v>
      </c>
      <c r="K13" s="1">
        <f>IF(Data2!K15&gt;0,Data2!K15-4,"")</f>
        <v>1</v>
      </c>
      <c r="L13" s="1">
        <f>IF(Data2!L15&gt;0,4-Data2!L15,"")</f>
        <v>1</v>
      </c>
      <c r="M13" s="1">
        <f>IF(Data2!M15&gt;0,Data2!M15-4,"")</f>
        <v>0</v>
      </c>
      <c r="N13" s="1">
        <f>IF(Data2!N15&gt;0,Data2!N15-4,"")</f>
        <v>0</v>
      </c>
      <c r="O13" s="1">
        <f>IF(Data2!O15&gt;0,Data2!O15-4,"")</f>
        <v>-3</v>
      </c>
      <c r="P13" s="1">
        <f>IF(Data2!P15&gt;0,Data2!P15-4,"")</f>
        <v>1</v>
      </c>
      <c r="Q13" s="1">
        <f>IF(Data2!Q15&gt;0,4-Data2!Q15,"")</f>
        <v>2</v>
      </c>
      <c r="R13" s="1">
        <f>IF(Data2!R15&gt;0,4-Data2!R15,"")</f>
        <v>0</v>
      </c>
      <c r="S13" s="1">
        <f>IF(Data2!S15&gt;0,4-Data2!S15,"")</f>
        <v>1</v>
      </c>
      <c r="T13" s="1">
        <f>IF(Data2!T15&gt;0,Data2!T15-4,"")</f>
        <v>1</v>
      </c>
      <c r="U13" s="1">
        <f>IF(Data2!U15&gt;0,4-Data2!U15,"")</f>
        <v>0</v>
      </c>
      <c r="V13" s="1">
        <f>IF(Data2!V15&gt;0,Data2!V15-4,"")</f>
        <v>2</v>
      </c>
      <c r="W13" s="1">
        <f>IF(Data2!W15&gt;0,4-Data2!W15,"")</f>
        <v>2</v>
      </c>
      <c r="X13" s="1">
        <f>IF(Data2!X15&gt;0,4-Data2!X15,"")</f>
        <v>-1</v>
      </c>
      <c r="Y13" s="1">
        <f>IF(Data2!Y15&gt;0,4-Data2!Y15,"")</f>
        <v>0</v>
      </c>
      <c r="Z13" s="1">
        <f>IF(Data2!Z15&gt;0,Data2!Z15-4,"")</f>
        <v>-1</v>
      </c>
      <c r="AC13" s="2">
        <f t="shared" si="0"/>
        <v>0.16666666666666666</v>
      </c>
      <c r="AD13" s="2">
        <f t="shared" si="1"/>
        <v>0.75</v>
      </c>
      <c r="AE13" s="2">
        <f t="shared" si="2"/>
        <v>1.75</v>
      </c>
      <c r="AF13" s="2">
        <f t="shared" si="3"/>
        <v>1</v>
      </c>
      <c r="AG13" s="2">
        <f t="shared" si="4"/>
        <v>0.5</v>
      </c>
      <c r="AH13" s="2">
        <f t="shared" si="5"/>
        <v>-1.25</v>
      </c>
    </row>
    <row r="14" spans="1:34">
      <c r="A14" s="1">
        <f>IF(Data2!A16&gt;0,Data2!A16-4,"")</f>
        <v>1</v>
      </c>
      <c r="B14" s="1">
        <f>IF(Data2!B16&gt;0,Data2!B16-4,"")</f>
        <v>1</v>
      </c>
      <c r="C14" s="1">
        <f>IF(Data2!C16&gt;0,4-Data2!C16,"")</f>
        <v>1</v>
      </c>
      <c r="D14" s="1">
        <f>IF(Data2!D16&gt;0,4-Data2!D16,"")</f>
        <v>0</v>
      </c>
      <c r="E14" s="1">
        <f>IF(Data2!E16&gt;0,4-Data2!E16,"")</f>
        <v>1</v>
      </c>
      <c r="F14" s="1">
        <f>IF(Data2!F16&gt;0,Data2!F16-4,"")</f>
        <v>-2</v>
      </c>
      <c r="G14" s="1">
        <f>IF(Data2!G16&gt;0,Data2!G16-4,"")</f>
        <v>1</v>
      </c>
      <c r="H14" s="1">
        <f>IF(Data2!H16&gt;0,Data2!H16-4,"")</f>
        <v>1</v>
      </c>
      <c r="I14" s="1">
        <f>IF(Data2!I16&gt;0,4-Data2!I16,"")</f>
        <v>1</v>
      </c>
      <c r="J14" s="1">
        <f>IF(Data2!J16&gt;0,4-Data2!J16,"")</f>
        <v>1</v>
      </c>
      <c r="K14" s="1">
        <f>IF(Data2!K16&gt;0,Data2!K16-4,"")</f>
        <v>0</v>
      </c>
      <c r="L14" s="1">
        <f>IF(Data2!L16&gt;0,4-Data2!L16,"")</f>
        <v>2</v>
      </c>
      <c r="M14" s="1">
        <f>IF(Data2!M16&gt;0,Data2!M16-4,"")</f>
        <v>-2</v>
      </c>
      <c r="N14" s="1">
        <f>IF(Data2!N16&gt;0,Data2!N16-4,"")</f>
        <v>0</v>
      </c>
      <c r="O14" s="1">
        <f>IF(Data2!O16&gt;0,Data2!O16-4,"")</f>
        <v>-1</v>
      </c>
      <c r="P14" s="1">
        <f>IF(Data2!P16&gt;0,Data2!P16-4,"")</f>
        <v>-1</v>
      </c>
      <c r="Q14" s="1">
        <f>IF(Data2!Q16&gt;0,4-Data2!Q16,"")</f>
        <v>2</v>
      </c>
      <c r="R14" s="1">
        <f>IF(Data2!R16&gt;0,4-Data2!R16,"")</f>
        <v>2</v>
      </c>
      <c r="S14" s="1">
        <f>IF(Data2!S16&gt;0,4-Data2!S16,"")</f>
        <v>2</v>
      </c>
      <c r="T14" s="1">
        <f>IF(Data2!T16&gt;0,Data2!T16-4,"")</f>
        <v>1</v>
      </c>
      <c r="U14" s="1">
        <f>IF(Data2!U16&gt;0,4-Data2!U16,"")</f>
        <v>1</v>
      </c>
      <c r="V14" s="1">
        <f>IF(Data2!V16&gt;0,Data2!V16-4,"")</f>
        <v>2</v>
      </c>
      <c r="W14" s="1">
        <f>IF(Data2!W16&gt;0,4-Data2!W16,"")</f>
        <v>2</v>
      </c>
      <c r="X14" s="1">
        <f>IF(Data2!X16&gt;0,4-Data2!X16,"")</f>
        <v>0</v>
      </c>
      <c r="Y14" s="1">
        <f>IF(Data2!Y16&gt;0,4-Data2!Y16,"")</f>
        <v>1</v>
      </c>
      <c r="Z14" s="1">
        <f>IF(Data2!Z16&gt;0,Data2!Z16-4,"")</f>
        <v>-1</v>
      </c>
      <c r="AC14" s="2">
        <f t="shared" si="0"/>
        <v>0.5</v>
      </c>
      <c r="AD14" s="2">
        <f t="shared" si="1"/>
        <v>0</v>
      </c>
      <c r="AE14" s="2">
        <f t="shared" si="2"/>
        <v>1.5</v>
      </c>
      <c r="AF14" s="2">
        <f t="shared" si="3"/>
        <v>1.25</v>
      </c>
      <c r="AG14" s="2">
        <f t="shared" si="4"/>
        <v>0.5</v>
      </c>
      <c r="AH14" s="2">
        <f t="shared" si="5"/>
        <v>0</v>
      </c>
    </row>
    <row r="15" spans="1:34">
      <c r="A15" s="1">
        <f>IF(Data2!A17&gt;0,Data2!A17-4,"")</f>
        <v>1</v>
      </c>
      <c r="B15" s="1">
        <f>IF(Data2!B17&gt;0,Data2!B17-4,"")</f>
        <v>0</v>
      </c>
      <c r="C15" s="1">
        <f>IF(Data2!C17&gt;0,4-Data2!C17,"")</f>
        <v>3</v>
      </c>
      <c r="D15" s="1">
        <f>IF(Data2!D17&gt;0,4-Data2!D17,"")</f>
        <v>3</v>
      </c>
      <c r="E15" s="1">
        <f>IF(Data2!E17&gt;0,4-Data2!E17,"")</f>
        <v>3</v>
      </c>
      <c r="F15" s="1">
        <f>IF(Data2!F17&gt;0,Data2!F17-4,"")</f>
        <v>2</v>
      </c>
      <c r="G15" s="1">
        <f>IF(Data2!G17&gt;0,Data2!G17-4,"")</f>
        <v>2</v>
      </c>
      <c r="H15" s="1">
        <f>IF(Data2!H17&gt;0,Data2!H17-4,"")</f>
        <v>0</v>
      </c>
      <c r="I15" s="1">
        <f>IF(Data2!I17&gt;0,4-Data2!I17,"")</f>
        <v>2</v>
      </c>
      <c r="J15" s="1">
        <f>IF(Data2!J17&gt;0,4-Data2!J17,"")</f>
        <v>3</v>
      </c>
      <c r="K15" s="1">
        <f>IF(Data2!K17&gt;0,Data2!K17-4,"")</f>
        <v>2</v>
      </c>
      <c r="L15" s="1">
        <f>IF(Data2!L17&gt;0,4-Data2!L17,"")</f>
        <v>2</v>
      </c>
      <c r="M15" s="1">
        <f>IF(Data2!M17&gt;0,Data2!M17-4,"")</f>
        <v>-1</v>
      </c>
      <c r="N15" s="1">
        <f>IF(Data2!N17&gt;0,Data2!N17-4,"")</f>
        <v>1</v>
      </c>
      <c r="O15" s="1">
        <f>IF(Data2!O17&gt;0,Data2!O17-4,"")</f>
        <v>1</v>
      </c>
      <c r="P15" s="1">
        <f>IF(Data2!P17&gt;0,Data2!P17-4,"")</f>
        <v>1</v>
      </c>
      <c r="Q15" s="1">
        <f>IF(Data2!Q17&gt;0,4-Data2!Q17,"")</f>
        <v>2</v>
      </c>
      <c r="R15" s="1">
        <f>IF(Data2!R17&gt;0,4-Data2!R17,"")</f>
        <v>2</v>
      </c>
      <c r="S15" s="1">
        <f>IF(Data2!S17&gt;0,4-Data2!S17,"")</f>
        <v>2</v>
      </c>
      <c r="T15" s="1">
        <f>IF(Data2!T17&gt;0,Data2!T17-4,"")</f>
        <v>2</v>
      </c>
      <c r="U15" s="1">
        <f>IF(Data2!U17&gt;0,4-Data2!U17,"")</f>
        <v>2</v>
      </c>
      <c r="V15" s="1">
        <f>IF(Data2!V17&gt;0,Data2!V17-4,"")</f>
        <v>2</v>
      </c>
      <c r="W15" s="1">
        <f>IF(Data2!W17&gt;0,4-Data2!W17,"")</f>
        <v>2</v>
      </c>
      <c r="X15" s="1">
        <f>IF(Data2!X17&gt;0,4-Data2!X17,"")</f>
        <v>3</v>
      </c>
      <c r="Y15" s="1">
        <f>IF(Data2!Y17&gt;0,4-Data2!Y17,"")</f>
        <v>3</v>
      </c>
      <c r="Z15" s="1">
        <f>IF(Data2!Z17&gt;0,Data2!Z17-4,"")</f>
        <v>2</v>
      </c>
      <c r="AC15" s="2">
        <f t="shared" si="0"/>
        <v>1.8333333333333333</v>
      </c>
      <c r="AD15" s="2">
        <f t="shared" si="1"/>
        <v>1</v>
      </c>
      <c r="AE15" s="2">
        <f t="shared" si="2"/>
        <v>2</v>
      </c>
      <c r="AF15" s="2">
        <f t="shared" si="3"/>
        <v>1.5</v>
      </c>
      <c r="AG15" s="2">
        <f t="shared" si="4"/>
        <v>2.25</v>
      </c>
      <c r="AH15" s="2">
        <f t="shared" si="5"/>
        <v>2.25</v>
      </c>
    </row>
    <row r="16" spans="1:34">
      <c r="A16" s="1">
        <f>IF(Data2!A18&gt;0,Data2!A18-4,"")</f>
        <v>0</v>
      </c>
      <c r="B16" s="1">
        <f>IF(Data2!B18&gt;0,Data2!B18-4,"")</f>
        <v>1</v>
      </c>
      <c r="C16" s="1">
        <f>IF(Data2!C18&gt;0,4-Data2!C18,"")</f>
        <v>0</v>
      </c>
      <c r="D16" s="1">
        <f>IF(Data2!D18&gt;0,4-Data2!D18,"")</f>
        <v>0</v>
      </c>
      <c r="E16" s="1">
        <f>IF(Data2!E18&gt;0,4-Data2!E18,"")</f>
        <v>2</v>
      </c>
      <c r="F16" s="1">
        <f>IF(Data2!F18&gt;0,Data2!F18-4,"")</f>
        <v>0</v>
      </c>
      <c r="G16" s="1">
        <f>IF(Data2!G18&gt;0,Data2!G18-4,"")</f>
        <v>1</v>
      </c>
      <c r="H16" s="1">
        <f>IF(Data2!H18&gt;0,Data2!H18-4,"")</f>
        <v>0</v>
      </c>
      <c r="I16" s="1">
        <f>IF(Data2!I18&gt;0,4-Data2!I18,"")</f>
        <v>0</v>
      </c>
      <c r="J16" s="1">
        <f>IF(Data2!J18&gt;0,4-Data2!J18,"")</f>
        <v>-1</v>
      </c>
      <c r="K16" s="1">
        <f>IF(Data2!K18&gt;0,Data2!K18-4,"")</f>
        <v>-2</v>
      </c>
      <c r="L16" s="1">
        <f>IF(Data2!L18&gt;0,4-Data2!L18,"")</f>
        <v>1</v>
      </c>
      <c r="M16" s="1">
        <f>IF(Data2!M18&gt;0,Data2!M18-4,"")</f>
        <v>0</v>
      </c>
      <c r="N16" s="1">
        <f>IF(Data2!N18&gt;0,Data2!N18-4,"")</f>
        <v>1</v>
      </c>
      <c r="O16" s="1">
        <f>IF(Data2!O18&gt;0,Data2!O18-4,"")</f>
        <v>0</v>
      </c>
      <c r="P16" s="1">
        <f>IF(Data2!P18&gt;0,Data2!P18-4,"")</f>
        <v>0</v>
      </c>
      <c r="Q16" s="1">
        <f>IF(Data2!Q18&gt;0,4-Data2!Q18,"")</f>
        <v>1</v>
      </c>
      <c r="R16" s="1">
        <f>IF(Data2!R18&gt;0,4-Data2!R18,"")</f>
        <v>0</v>
      </c>
      <c r="S16" s="1">
        <f>IF(Data2!S18&gt;0,4-Data2!S18,"")</f>
        <v>0</v>
      </c>
      <c r="T16" s="1">
        <f>IF(Data2!T18&gt;0,Data2!T18-4,"")</f>
        <v>0</v>
      </c>
      <c r="U16" s="1">
        <f>IF(Data2!U18&gt;0,4-Data2!U18,"")</f>
        <v>0</v>
      </c>
      <c r="V16" s="1">
        <f>IF(Data2!V18&gt;0,Data2!V18-4,"")</f>
        <v>0</v>
      </c>
      <c r="W16" s="1">
        <f>IF(Data2!W18&gt;0,4-Data2!W18,"")</f>
        <v>1</v>
      </c>
      <c r="X16" s="1">
        <f>IF(Data2!X18&gt;0,4-Data2!X18,"")</f>
        <v>1</v>
      </c>
      <c r="Y16" s="1">
        <f>IF(Data2!Y18&gt;0,4-Data2!Y18,"")</f>
        <v>1</v>
      </c>
      <c r="Z16" s="1">
        <f>IF(Data2!Z18&gt;0,Data2!Z18-4,"")</f>
        <v>0</v>
      </c>
      <c r="AC16" s="2">
        <f t="shared" si="0"/>
        <v>0.66666666666666663</v>
      </c>
      <c r="AD16" s="2">
        <f t="shared" si="1"/>
        <v>0.25</v>
      </c>
      <c r="AE16" s="2">
        <f t="shared" si="2"/>
        <v>0.25</v>
      </c>
      <c r="AF16" s="2">
        <f t="shared" si="3"/>
        <v>-0.25</v>
      </c>
      <c r="AG16" s="2">
        <f t="shared" si="4"/>
        <v>0.75</v>
      </c>
      <c r="AH16" s="2">
        <f t="shared" si="5"/>
        <v>-0.25</v>
      </c>
    </row>
    <row r="17" spans="1:34">
      <c r="A17" s="1">
        <f>IF(Data2!A19&gt;0,Data2!A19-4,"")</f>
        <v>0</v>
      </c>
      <c r="B17" s="1" t="str">
        <f>IF(Data2!B19&gt;0,Data2!B19-4,"")</f>
        <v/>
      </c>
      <c r="C17" s="1">
        <f>IF(Data2!C19&gt;0,4-Data2!C19,"")</f>
        <v>0</v>
      </c>
      <c r="D17" s="1">
        <f>IF(Data2!D19&gt;0,4-Data2!D19,"")</f>
        <v>-2</v>
      </c>
      <c r="E17" s="1">
        <f>IF(Data2!E19&gt;0,4-Data2!E19,"")</f>
        <v>-1</v>
      </c>
      <c r="F17" s="1">
        <f>IF(Data2!F19&gt;0,Data2!F19-4,"")</f>
        <v>-1</v>
      </c>
      <c r="G17" s="1">
        <f>IF(Data2!G19&gt;0,Data2!G19-4,"")</f>
        <v>-1</v>
      </c>
      <c r="H17" s="1">
        <f>IF(Data2!H19&gt;0,Data2!H19-4,"")</f>
        <v>2</v>
      </c>
      <c r="I17" s="1">
        <f>IF(Data2!I19&gt;0,4-Data2!I19,"")</f>
        <v>2</v>
      </c>
      <c r="J17" s="1">
        <f>IF(Data2!J19&gt;0,4-Data2!J19,"")</f>
        <v>-2</v>
      </c>
      <c r="K17" s="1">
        <f>IF(Data2!K19&gt;0,Data2!K19-4,"")</f>
        <v>2</v>
      </c>
      <c r="L17" s="1">
        <f>IF(Data2!L19&gt;0,4-Data2!L19,"")</f>
        <v>1</v>
      </c>
      <c r="M17" s="1">
        <f>IF(Data2!M19&gt;0,Data2!M19-4,"")</f>
        <v>2</v>
      </c>
      <c r="N17" s="1">
        <f>IF(Data2!N19&gt;0,Data2!N19-4,"")</f>
        <v>0</v>
      </c>
      <c r="O17" s="1">
        <f>IF(Data2!O19&gt;0,Data2!O19-4,"")</f>
        <v>-2</v>
      </c>
      <c r="P17" s="1">
        <f>IF(Data2!P19&gt;0,Data2!P19-4,"")</f>
        <v>2</v>
      </c>
      <c r="Q17" s="1">
        <f>IF(Data2!Q19&gt;0,4-Data2!Q19,"")</f>
        <v>0</v>
      </c>
      <c r="R17" s="1">
        <f>IF(Data2!R19&gt;0,4-Data2!R19,"")</f>
        <v>-1</v>
      </c>
      <c r="S17" s="1">
        <f>IF(Data2!S19&gt;0,4-Data2!S19,"")</f>
        <v>1</v>
      </c>
      <c r="T17" s="1">
        <f>IF(Data2!T19&gt;0,Data2!T19-4,"")</f>
        <v>2</v>
      </c>
      <c r="U17" s="1">
        <f>IF(Data2!U19&gt;0,4-Data2!U19,"")</f>
        <v>2</v>
      </c>
      <c r="V17" s="1">
        <f>IF(Data2!V19&gt;0,Data2!V19-4,"")</f>
        <v>2</v>
      </c>
      <c r="W17" s="1">
        <f>IF(Data2!W19&gt;0,4-Data2!W19,"")</f>
        <v>2</v>
      </c>
      <c r="X17" s="1">
        <f>IF(Data2!X19&gt;0,4-Data2!X19,"")</f>
        <v>0</v>
      </c>
      <c r="Y17" s="1">
        <f>IF(Data2!Y19&gt;0,4-Data2!Y19,"")</f>
        <v>1</v>
      </c>
      <c r="Z17" s="1">
        <f>IF(Data2!Z19&gt;0,Data2!Z19-4,"")</f>
        <v>-2</v>
      </c>
      <c r="AC17" s="2">
        <f t="shared" si="0"/>
        <v>0.66666666666666663</v>
      </c>
      <c r="AD17" s="2">
        <f t="shared" si="1"/>
        <v>0.66666666666666663</v>
      </c>
      <c r="AE17" s="2">
        <f t="shared" si="2"/>
        <v>2</v>
      </c>
      <c r="AF17" s="2">
        <f t="shared" si="3"/>
        <v>1.25</v>
      </c>
      <c r="AG17" s="2">
        <f t="shared" si="4"/>
        <v>-1</v>
      </c>
      <c r="AH17" s="2">
        <f t="shared" si="5"/>
        <v>-1.5</v>
      </c>
    </row>
    <row r="18" spans="1:34">
      <c r="A18" s="1">
        <f>IF(Data2!A20&gt;0,Data2!A20-4,"")</f>
        <v>-1</v>
      </c>
      <c r="B18" s="1">
        <f>IF(Data2!B20&gt;0,Data2!B20-4,"")</f>
        <v>1</v>
      </c>
      <c r="C18" s="1">
        <f>IF(Data2!C20&gt;0,4-Data2!C20,"")</f>
        <v>0</v>
      </c>
      <c r="D18" s="1">
        <f>IF(Data2!D20&gt;0,4-Data2!D20,"")</f>
        <v>-2</v>
      </c>
      <c r="E18" s="1">
        <f>IF(Data2!E20&gt;0,4-Data2!E20,"")</f>
        <v>1</v>
      </c>
      <c r="F18" s="1">
        <f>IF(Data2!F20&gt;0,Data2!F20-4,"")</f>
        <v>2</v>
      </c>
      <c r="G18" s="1">
        <f>IF(Data2!G20&gt;0,Data2!G20-4,"")</f>
        <v>2</v>
      </c>
      <c r="H18" s="1">
        <f>IF(Data2!H20&gt;0,Data2!H20-4,"")</f>
        <v>2</v>
      </c>
      <c r="I18" s="1">
        <f>IF(Data2!I20&gt;0,4-Data2!I20,"")</f>
        <v>0</v>
      </c>
      <c r="J18" s="1">
        <f>IF(Data2!J20&gt;0,4-Data2!J20,"")</f>
        <v>0</v>
      </c>
      <c r="K18" s="1">
        <f>IF(Data2!K20&gt;0,Data2!K20-4,"")</f>
        <v>1</v>
      </c>
      <c r="L18" s="1">
        <f>IF(Data2!L20&gt;0,4-Data2!L20,"")</f>
        <v>1</v>
      </c>
      <c r="M18" s="1">
        <f>IF(Data2!M20&gt;0,Data2!M20-4,"")</f>
        <v>1</v>
      </c>
      <c r="N18" s="1">
        <f>IF(Data2!N20&gt;0,Data2!N20-4,"")</f>
        <v>0</v>
      </c>
      <c r="O18" s="1">
        <f>IF(Data2!O20&gt;0,Data2!O20-4,"")</f>
        <v>1</v>
      </c>
      <c r="P18" s="1">
        <f>IF(Data2!P20&gt;0,Data2!P20-4,"")</f>
        <v>0</v>
      </c>
      <c r="Q18" s="1">
        <f>IF(Data2!Q20&gt;0,4-Data2!Q20,"")</f>
        <v>1</v>
      </c>
      <c r="R18" s="1">
        <f>IF(Data2!R20&gt;0,4-Data2!R20,"")</f>
        <v>-1</v>
      </c>
      <c r="S18" s="1">
        <f>IF(Data2!S20&gt;0,4-Data2!S20,"")</f>
        <v>2</v>
      </c>
      <c r="T18" s="1">
        <f>IF(Data2!T20&gt;0,Data2!T20-4,"")</f>
        <v>2</v>
      </c>
      <c r="U18" s="1">
        <f>IF(Data2!U20&gt;0,4-Data2!U20,"")</f>
        <v>2</v>
      </c>
      <c r="V18" s="1">
        <f>IF(Data2!V20&gt;0,Data2!V20-4,"")</f>
        <v>0</v>
      </c>
      <c r="W18" s="1">
        <f>IF(Data2!W20&gt;0,4-Data2!W20,"")</f>
        <v>3</v>
      </c>
      <c r="X18" s="1">
        <f>IF(Data2!X20&gt;0,4-Data2!X20,"")</f>
        <v>-1</v>
      </c>
      <c r="Y18" s="1">
        <f>IF(Data2!Y20&gt;0,4-Data2!Y20,"")</f>
        <v>0</v>
      </c>
      <c r="Z18" s="1">
        <f>IF(Data2!Z20&gt;0,Data2!Z20-4,"")</f>
        <v>0</v>
      </c>
      <c r="AC18" s="2">
        <f t="shared" si="0"/>
        <v>-0.16666666666666666</v>
      </c>
      <c r="AD18" s="2">
        <f t="shared" si="1"/>
        <v>0.5</v>
      </c>
      <c r="AE18" s="2">
        <f t="shared" si="2"/>
        <v>1.25</v>
      </c>
      <c r="AF18" s="2">
        <f t="shared" si="3"/>
        <v>1.5</v>
      </c>
      <c r="AG18" s="2">
        <f t="shared" si="4"/>
        <v>1</v>
      </c>
      <c r="AH18" s="2">
        <f t="shared" si="5"/>
        <v>0.25</v>
      </c>
    </row>
    <row r="19" spans="1:34">
      <c r="A19" s="1">
        <f>IF(Data2!A21&gt;0,Data2!A21-4,"")</f>
        <v>1</v>
      </c>
      <c r="B19" s="1">
        <f>IF(Data2!B21&gt;0,Data2!B21-4,"")</f>
        <v>1</v>
      </c>
      <c r="C19" s="1">
        <f>IF(Data2!C21&gt;0,4-Data2!C21,"")</f>
        <v>0</v>
      </c>
      <c r="D19" s="1">
        <f>IF(Data2!D21&gt;0,4-Data2!D21,"")</f>
        <v>1</v>
      </c>
      <c r="E19" s="1">
        <f>IF(Data2!E21&gt;0,4-Data2!E21,"")</f>
        <v>2</v>
      </c>
      <c r="F19" s="1">
        <f>IF(Data2!F21&gt;0,Data2!F21-4,"")</f>
        <v>1</v>
      </c>
      <c r="G19" s="1">
        <f>IF(Data2!G21&gt;0,Data2!G21-4,"")</f>
        <v>2</v>
      </c>
      <c r="H19" s="1">
        <f>IF(Data2!H21&gt;0,Data2!H21-4,"")</f>
        <v>0</v>
      </c>
      <c r="I19" s="1">
        <f>IF(Data2!I21&gt;0,4-Data2!I21,"")</f>
        <v>2</v>
      </c>
      <c r="J19" s="1">
        <f>IF(Data2!J21&gt;0,4-Data2!J21,"")</f>
        <v>2</v>
      </c>
      <c r="K19" s="1">
        <f>IF(Data2!K21&gt;0,Data2!K21-4,"")</f>
        <v>1</v>
      </c>
      <c r="L19" s="1">
        <f>IF(Data2!L21&gt;0,4-Data2!L21,"")</f>
        <v>0</v>
      </c>
      <c r="M19" s="1">
        <f>IF(Data2!M21&gt;0,Data2!M21-4,"")</f>
        <v>-1</v>
      </c>
      <c r="N19" s="1">
        <f>IF(Data2!N21&gt;0,Data2!N21-4,"")</f>
        <v>1</v>
      </c>
      <c r="O19" s="1">
        <f>IF(Data2!O21&gt;0,Data2!O21-4,"")</f>
        <v>1</v>
      </c>
      <c r="P19" s="1">
        <f>IF(Data2!P21&gt;0,Data2!P21-4,"")</f>
        <v>0</v>
      </c>
      <c r="Q19" s="1">
        <f>IF(Data2!Q21&gt;0,4-Data2!Q21,"")</f>
        <v>1</v>
      </c>
      <c r="R19" s="1">
        <f>IF(Data2!R21&gt;0,4-Data2!R21,"")</f>
        <v>0</v>
      </c>
      <c r="S19" s="1">
        <f>IF(Data2!S21&gt;0,4-Data2!S21,"")</f>
        <v>0</v>
      </c>
      <c r="T19" s="1">
        <f>IF(Data2!T21&gt;0,Data2!T21-4,"")</f>
        <v>0</v>
      </c>
      <c r="U19" s="1">
        <f>IF(Data2!U21&gt;0,4-Data2!U21,"")</f>
        <v>-1</v>
      </c>
      <c r="V19" s="1">
        <f>IF(Data2!V21&gt;0,Data2!V21-4,"")</f>
        <v>0</v>
      </c>
      <c r="W19" s="1">
        <f>IF(Data2!W21&gt;0,4-Data2!W21,"")</f>
        <v>1</v>
      </c>
      <c r="X19" s="1">
        <f>IF(Data2!X21&gt;0,4-Data2!X21,"")</f>
        <v>-1</v>
      </c>
      <c r="Y19" s="1">
        <f>IF(Data2!Y21&gt;0,4-Data2!Y21,"")</f>
        <v>0</v>
      </c>
      <c r="Z19" s="1">
        <f>IF(Data2!Z21&gt;0,Data2!Z21-4,"")</f>
        <v>2</v>
      </c>
      <c r="AC19" s="2">
        <f t="shared" si="0"/>
        <v>0.16666666666666666</v>
      </c>
      <c r="AD19" s="2">
        <f t="shared" si="1"/>
        <v>0</v>
      </c>
      <c r="AE19" s="2">
        <f t="shared" si="2"/>
        <v>0.75</v>
      </c>
      <c r="AF19" s="2">
        <f t="shared" si="3"/>
        <v>0.5</v>
      </c>
      <c r="AG19" s="2">
        <f t="shared" si="4"/>
        <v>1.25</v>
      </c>
      <c r="AH19" s="2">
        <f t="shared" si="5"/>
        <v>1.25</v>
      </c>
    </row>
    <row r="20" spans="1:34">
      <c r="A20" s="1">
        <f>IF(Data2!A22&gt;0,Data2!A22-4,"")</f>
        <v>1</v>
      </c>
      <c r="B20" s="1">
        <f>IF(Data2!B22&gt;0,Data2!B22-4,"")</f>
        <v>0</v>
      </c>
      <c r="C20" s="1">
        <f>IF(Data2!C22&gt;0,4-Data2!C22,"")</f>
        <v>0</v>
      </c>
      <c r="D20" s="1">
        <f>IF(Data2!D22&gt;0,4-Data2!D22,"")</f>
        <v>1</v>
      </c>
      <c r="E20" s="1">
        <f>IF(Data2!E22&gt;0,4-Data2!E22,"")</f>
        <v>1</v>
      </c>
      <c r="F20" s="1">
        <f>IF(Data2!F22&gt;0,Data2!F22-4,"")</f>
        <v>-1</v>
      </c>
      <c r="G20" s="1">
        <f>IF(Data2!G22&gt;0,Data2!G22-4,"")</f>
        <v>1</v>
      </c>
      <c r="H20" s="1">
        <f>IF(Data2!H22&gt;0,Data2!H22-4,"")</f>
        <v>1</v>
      </c>
      <c r="I20" s="1">
        <f>IF(Data2!I22&gt;0,4-Data2!I22,"")</f>
        <v>2</v>
      </c>
      <c r="J20" s="1">
        <f>IF(Data2!J22&gt;0,4-Data2!J22,"")</f>
        <v>1</v>
      </c>
      <c r="K20" s="1">
        <f>IF(Data2!K22&gt;0,Data2!K22-4,"")</f>
        <v>2</v>
      </c>
      <c r="L20" s="1">
        <f>IF(Data2!L22&gt;0,4-Data2!L22,"")</f>
        <v>2</v>
      </c>
      <c r="M20" s="1">
        <f>IF(Data2!M22&gt;0,Data2!M22-4,"")</f>
        <v>2</v>
      </c>
      <c r="N20" s="1">
        <f>IF(Data2!N22&gt;0,Data2!N22-4,"")</f>
        <v>2</v>
      </c>
      <c r="O20" s="1">
        <f>IF(Data2!O22&gt;0,Data2!O22-4,"")</f>
        <v>0</v>
      </c>
      <c r="P20" s="1">
        <f>IF(Data2!P22&gt;0,Data2!P22-4,"")</f>
        <v>1</v>
      </c>
      <c r="Q20" s="1">
        <f>IF(Data2!Q22&gt;0,4-Data2!Q22,"")</f>
        <v>2</v>
      </c>
      <c r="R20" s="1">
        <f>IF(Data2!R22&gt;0,4-Data2!R22,"")</f>
        <v>2</v>
      </c>
      <c r="S20" s="1">
        <f>IF(Data2!S22&gt;0,4-Data2!S22,"")</f>
        <v>2</v>
      </c>
      <c r="T20" s="1">
        <f>IF(Data2!T22&gt;0,Data2!T22-4,"")</f>
        <v>2</v>
      </c>
      <c r="U20" s="1">
        <f>IF(Data2!U22&gt;0,4-Data2!U22,"")</f>
        <v>2</v>
      </c>
      <c r="V20" s="1">
        <f>IF(Data2!V22&gt;0,Data2!V22-4,"")</f>
        <v>0</v>
      </c>
      <c r="W20" s="1">
        <f>IF(Data2!W22&gt;0,4-Data2!W22,"")</f>
        <v>-1</v>
      </c>
      <c r="X20" s="1">
        <f>IF(Data2!X22&gt;0,4-Data2!X22,"")</f>
        <v>0</v>
      </c>
      <c r="Y20" s="1">
        <f>IF(Data2!Y22&gt;0,4-Data2!Y22,"")</f>
        <v>0</v>
      </c>
      <c r="Z20" s="1">
        <f>IF(Data2!Z22&gt;0,Data2!Z22-4,"")</f>
        <v>0</v>
      </c>
      <c r="AC20" s="2">
        <f t="shared" si="0"/>
        <v>1</v>
      </c>
      <c r="AD20" s="2">
        <f t="shared" si="1"/>
        <v>1.25</v>
      </c>
      <c r="AE20" s="2">
        <f t="shared" si="2"/>
        <v>0.75</v>
      </c>
      <c r="AF20" s="2">
        <f t="shared" si="3"/>
        <v>1.75</v>
      </c>
      <c r="AG20" s="2">
        <f t="shared" si="4"/>
        <v>0.75</v>
      </c>
      <c r="AH20" s="2">
        <f t="shared" si="5"/>
        <v>0.25</v>
      </c>
    </row>
    <row r="21" spans="1:34">
      <c r="A21" s="1">
        <f>IF(Data2!A23&gt;0,Data2!A23-4,"")</f>
        <v>2</v>
      </c>
      <c r="B21" s="1">
        <f>IF(Data2!B23&gt;0,Data2!B23-4,"")</f>
        <v>2</v>
      </c>
      <c r="C21" s="1">
        <f>IF(Data2!C23&gt;0,4-Data2!C23,"")</f>
        <v>0</v>
      </c>
      <c r="D21" s="1">
        <f>IF(Data2!D23&gt;0,4-Data2!D23,"")</f>
        <v>2</v>
      </c>
      <c r="E21" s="1">
        <f>IF(Data2!E23&gt;0,4-Data2!E23,"")</f>
        <v>3</v>
      </c>
      <c r="F21" s="1">
        <f>IF(Data2!F23&gt;0,Data2!F23-4,"")</f>
        <v>2</v>
      </c>
      <c r="G21" s="1">
        <f>IF(Data2!G23&gt;0,Data2!G23-4,"")</f>
        <v>2</v>
      </c>
      <c r="H21" s="1">
        <f>IF(Data2!H23&gt;0,Data2!H23-4,"")</f>
        <v>-2</v>
      </c>
      <c r="I21" s="1">
        <f>IF(Data2!I23&gt;0,4-Data2!I23,"")</f>
        <v>1</v>
      </c>
      <c r="J21" s="1">
        <f>IF(Data2!J23&gt;0,4-Data2!J23,"")</f>
        <v>1</v>
      </c>
      <c r="K21" s="1">
        <f>IF(Data2!K23&gt;0,Data2!K23-4,"")</f>
        <v>1</v>
      </c>
      <c r="L21" s="1">
        <f>IF(Data2!L23&gt;0,4-Data2!L23,"")</f>
        <v>1</v>
      </c>
      <c r="M21" s="1">
        <f>IF(Data2!M23&gt;0,Data2!M23-4,"")</f>
        <v>2</v>
      </c>
      <c r="N21" s="1">
        <f>IF(Data2!N23&gt;0,Data2!N23-4,"")</f>
        <v>3</v>
      </c>
      <c r="O21" s="1">
        <f>IF(Data2!O23&gt;0,Data2!O23-4,"")</f>
        <v>3</v>
      </c>
      <c r="P21" s="1">
        <f>IF(Data2!P23&gt;0,Data2!P23-4,"")</f>
        <v>1</v>
      </c>
      <c r="Q21" s="1">
        <f>IF(Data2!Q23&gt;0,4-Data2!Q23,"")</f>
        <v>2</v>
      </c>
      <c r="R21" s="1">
        <f>IF(Data2!R23&gt;0,4-Data2!R23,"")</f>
        <v>0</v>
      </c>
      <c r="S21" s="1">
        <f>IF(Data2!S23&gt;0,4-Data2!S23,"")</f>
        <v>1</v>
      </c>
      <c r="T21" s="1">
        <f>IF(Data2!T23&gt;0,Data2!T23-4,"")</f>
        <v>2</v>
      </c>
      <c r="U21" s="1">
        <f>IF(Data2!U23&gt;0,4-Data2!U23,"")</f>
        <v>2</v>
      </c>
      <c r="V21" s="1">
        <f>IF(Data2!V23&gt;0,Data2!V23-4,"")</f>
        <v>2</v>
      </c>
      <c r="W21" s="1">
        <f>IF(Data2!W23&gt;0,4-Data2!W23,"")</f>
        <v>2</v>
      </c>
      <c r="X21" s="1">
        <f>IF(Data2!X23&gt;0,4-Data2!X23,"")</f>
        <v>0</v>
      </c>
      <c r="Y21" s="1">
        <f>IF(Data2!Y23&gt;0,4-Data2!Y23,"")</f>
        <v>2</v>
      </c>
      <c r="Z21" s="1">
        <f>IF(Data2!Z23&gt;0,Data2!Z23-4,"")</f>
        <v>1</v>
      </c>
      <c r="AC21" s="2">
        <f t="shared" si="0"/>
        <v>1.5</v>
      </c>
      <c r="AD21" s="2">
        <f t="shared" si="1"/>
        <v>2</v>
      </c>
      <c r="AE21" s="2">
        <f t="shared" si="2"/>
        <v>1.75</v>
      </c>
      <c r="AF21" s="2">
        <f t="shared" si="3"/>
        <v>0.5</v>
      </c>
      <c r="AG21" s="2">
        <f t="shared" si="4"/>
        <v>1.75</v>
      </c>
      <c r="AH21" s="2">
        <f t="shared" si="5"/>
        <v>1.25</v>
      </c>
    </row>
    <row r="22" spans="1:34">
      <c r="A22" s="1">
        <f>IF(Data2!A24&gt;0,Data2!A24-4,"")</f>
        <v>1</v>
      </c>
      <c r="B22" s="1">
        <f>IF(Data2!B24&gt;0,Data2!B24-4,"")</f>
        <v>0</v>
      </c>
      <c r="C22" s="1">
        <f>IF(Data2!C24&gt;0,4-Data2!C24,"")</f>
        <v>0</v>
      </c>
      <c r="D22" s="1">
        <f>IF(Data2!D24&gt;0,4-Data2!D24,"")</f>
        <v>1</v>
      </c>
      <c r="E22" s="1">
        <f>IF(Data2!E24&gt;0,4-Data2!E24,"")</f>
        <v>1</v>
      </c>
      <c r="F22" s="1">
        <f>IF(Data2!F24&gt;0,Data2!F24-4,"")</f>
        <v>-1</v>
      </c>
      <c r="G22" s="1">
        <f>IF(Data2!G24&gt;0,Data2!G24-4,"")</f>
        <v>1</v>
      </c>
      <c r="H22" s="1">
        <f>IF(Data2!H24&gt;0,Data2!H24-4,"")</f>
        <v>1</v>
      </c>
      <c r="I22" s="1">
        <f>IF(Data2!I24&gt;0,4-Data2!I24,"")</f>
        <v>2</v>
      </c>
      <c r="J22" s="1">
        <f>IF(Data2!J24&gt;0,4-Data2!J24,"")</f>
        <v>1</v>
      </c>
      <c r="K22" s="1">
        <f>IF(Data2!K24&gt;0,Data2!K24-4,"")</f>
        <v>2</v>
      </c>
      <c r="L22" s="1">
        <f>IF(Data2!L24&gt;0,4-Data2!L24,"")</f>
        <v>2</v>
      </c>
      <c r="M22" s="1">
        <f>IF(Data2!M24&gt;0,Data2!M24-4,"")</f>
        <v>2</v>
      </c>
      <c r="N22" s="1">
        <f>IF(Data2!N24&gt;0,Data2!N24-4,"")</f>
        <v>2</v>
      </c>
      <c r="O22" s="1">
        <f>IF(Data2!O24&gt;0,Data2!O24-4,"")</f>
        <v>0</v>
      </c>
      <c r="P22" s="1">
        <f>IF(Data2!P24&gt;0,Data2!P24-4,"")</f>
        <v>1</v>
      </c>
      <c r="Q22" s="1">
        <f>IF(Data2!Q24&gt;0,4-Data2!Q24,"")</f>
        <v>2</v>
      </c>
      <c r="R22" s="1">
        <f>IF(Data2!R24&gt;0,4-Data2!R24,"")</f>
        <v>2</v>
      </c>
      <c r="S22" s="1">
        <f>IF(Data2!S24&gt;0,4-Data2!S24,"")</f>
        <v>2</v>
      </c>
      <c r="T22" s="1">
        <f>IF(Data2!T24&gt;0,Data2!T24-4,"")</f>
        <v>2</v>
      </c>
      <c r="U22" s="1">
        <f>IF(Data2!U24&gt;0,4-Data2!U24,"")</f>
        <v>2</v>
      </c>
      <c r="V22" s="1">
        <f>IF(Data2!V24&gt;0,Data2!V24-4,"")</f>
        <v>0</v>
      </c>
      <c r="W22" s="1">
        <f>IF(Data2!W24&gt;0,4-Data2!W24,"")</f>
        <v>-1</v>
      </c>
      <c r="X22" s="1">
        <f>IF(Data2!X24&gt;0,4-Data2!X24,"")</f>
        <v>0</v>
      </c>
      <c r="Y22" s="1">
        <f>IF(Data2!Y24&gt;0,4-Data2!Y24,"")</f>
        <v>1</v>
      </c>
      <c r="Z22" s="1">
        <f>IF(Data2!Z24&gt;0,Data2!Z24-4,"")</f>
        <v>0</v>
      </c>
      <c r="AC22" s="2">
        <f t="shared" si="0"/>
        <v>1.1666666666666667</v>
      </c>
      <c r="AD22" s="2">
        <f t="shared" si="1"/>
        <v>1.25</v>
      </c>
      <c r="AE22" s="2">
        <f t="shared" si="2"/>
        <v>0.75</v>
      </c>
      <c r="AF22" s="2">
        <f t="shared" si="3"/>
        <v>1.75</v>
      </c>
      <c r="AG22" s="2">
        <f t="shared" si="4"/>
        <v>0.75</v>
      </c>
      <c r="AH22" s="2">
        <f t="shared" si="5"/>
        <v>0.25</v>
      </c>
    </row>
    <row r="23" spans="1:34">
      <c r="A23" s="1">
        <f>IF(Data2!A25&gt;0,Data2!A25-4,"")</f>
        <v>2</v>
      </c>
      <c r="B23" s="1">
        <f>IF(Data2!B25&gt;0,Data2!B25-4,"")</f>
        <v>0</v>
      </c>
      <c r="C23" s="1">
        <f>IF(Data2!C25&gt;0,4-Data2!C25,"")</f>
        <v>1</v>
      </c>
      <c r="D23" s="1">
        <f>IF(Data2!D25&gt;0,4-Data2!D25,"")</f>
        <v>1</v>
      </c>
      <c r="E23" s="1">
        <f>IF(Data2!E25&gt;0,4-Data2!E25,"")</f>
        <v>1</v>
      </c>
      <c r="F23" s="1">
        <f>IF(Data2!F25&gt;0,Data2!F25-4,"")</f>
        <v>0</v>
      </c>
      <c r="G23" s="1">
        <f>IF(Data2!G25&gt;0,Data2!G25-4,"")</f>
        <v>1</v>
      </c>
      <c r="H23" s="1">
        <f>IF(Data2!H25&gt;0,Data2!H25-4,"")</f>
        <v>1</v>
      </c>
      <c r="I23" s="1">
        <f>IF(Data2!I25&gt;0,4-Data2!I25,"")</f>
        <v>2</v>
      </c>
      <c r="J23" s="1">
        <f>IF(Data2!J25&gt;0,4-Data2!J25,"")</f>
        <v>2</v>
      </c>
      <c r="K23" s="1">
        <f>IF(Data2!K25&gt;0,Data2!K25-4,"")</f>
        <v>0</v>
      </c>
      <c r="L23" s="1">
        <f>IF(Data2!L25&gt;0,4-Data2!L25,"")</f>
        <v>2</v>
      </c>
      <c r="M23" s="1">
        <f>IF(Data2!M25&gt;0,Data2!M25-4,"")</f>
        <v>1</v>
      </c>
      <c r="N23" s="1">
        <f>IF(Data2!N25&gt;0,Data2!N25-4,"")</f>
        <v>2</v>
      </c>
      <c r="O23" s="1">
        <f>IF(Data2!O25&gt;0,Data2!O25-4,"")</f>
        <v>1</v>
      </c>
      <c r="P23" s="1">
        <f>IF(Data2!P25&gt;0,Data2!P25-4,"")</f>
        <v>1</v>
      </c>
      <c r="Q23" s="1">
        <f>IF(Data2!Q25&gt;0,4-Data2!Q25,"")</f>
        <v>1</v>
      </c>
      <c r="R23" s="1">
        <f>IF(Data2!R25&gt;0,4-Data2!R25,"")</f>
        <v>1</v>
      </c>
      <c r="S23" s="1">
        <f>IF(Data2!S25&gt;0,4-Data2!S25,"")</f>
        <v>1</v>
      </c>
      <c r="T23" s="1">
        <f>IF(Data2!T25&gt;0,Data2!T25-4,"")</f>
        <v>1</v>
      </c>
      <c r="U23" s="1">
        <f>IF(Data2!U25&gt;0,4-Data2!U25,"")</f>
        <v>1</v>
      </c>
      <c r="V23" s="1">
        <f>IF(Data2!V25&gt;0,Data2!V25-4,"")</f>
        <v>1</v>
      </c>
      <c r="W23" s="1">
        <f>IF(Data2!W25&gt;0,4-Data2!W25,"")</f>
        <v>2</v>
      </c>
      <c r="X23" s="1">
        <f>IF(Data2!X25&gt;0,4-Data2!X25,"")</f>
        <v>2</v>
      </c>
      <c r="Y23" s="1">
        <f>IF(Data2!Y25&gt;0,4-Data2!Y25,"")</f>
        <v>0</v>
      </c>
      <c r="Z23" s="1">
        <f>IF(Data2!Z25&gt;0,Data2!Z25-4,"")</f>
        <v>-2</v>
      </c>
      <c r="AC23" s="2">
        <f t="shared" si="0"/>
        <v>1.5</v>
      </c>
      <c r="AD23" s="2">
        <f t="shared" si="1"/>
        <v>0.75</v>
      </c>
      <c r="AE23" s="2">
        <f t="shared" si="2"/>
        <v>1.5</v>
      </c>
      <c r="AF23" s="2">
        <f t="shared" si="3"/>
        <v>0.75</v>
      </c>
      <c r="AG23" s="2">
        <f t="shared" si="4"/>
        <v>0.75</v>
      </c>
      <c r="AH23" s="2">
        <f t="shared" si="5"/>
        <v>0.5</v>
      </c>
    </row>
    <row r="24" spans="1:34">
      <c r="A24" s="1">
        <f>IF(Data2!A26&gt;0,Data2!A26-4,"")</f>
        <v>0</v>
      </c>
      <c r="B24" s="1">
        <f>IF(Data2!B26&gt;0,Data2!B26-4,"")</f>
        <v>-1</v>
      </c>
      <c r="C24" s="1">
        <f>IF(Data2!C26&gt;0,4-Data2!C26,"")</f>
        <v>-1</v>
      </c>
      <c r="D24" s="1">
        <f>IF(Data2!D26&gt;0,4-Data2!D26,"")</f>
        <v>1</v>
      </c>
      <c r="E24" s="1">
        <f>IF(Data2!E26&gt;0,4-Data2!E26,"")</f>
        <v>-2</v>
      </c>
      <c r="F24" s="1">
        <f>IF(Data2!F26&gt;0,Data2!F26-4,"")</f>
        <v>0</v>
      </c>
      <c r="G24" s="1">
        <f>IF(Data2!G26&gt;0,Data2!G26-4,"")</f>
        <v>2</v>
      </c>
      <c r="H24" s="1">
        <f>IF(Data2!H26&gt;0,Data2!H26-4,"")</f>
        <v>0</v>
      </c>
      <c r="I24" s="1">
        <f>IF(Data2!I26&gt;0,4-Data2!I26,"")</f>
        <v>1</v>
      </c>
      <c r="J24" s="1">
        <f>IF(Data2!J26&gt;0,4-Data2!J26,"")</f>
        <v>2</v>
      </c>
      <c r="K24" s="1">
        <f>IF(Data2!K26&gt;0,Data2!K26-4,"")</f>
        <v>0</v>
      </c>
      <c r="L24" s="1">
        <f>IF(Data2!L26&gt;0,4-Data2!L26,"")</f>
        <v>1</v>
      </c>
      <c r="M24" s="1">
        <f>IF(Data2!M26&gt;0,Data2!M26-4,"")</f>
        <v>2</v>
      </c>
      <c r="N24" s="1">
        <f>IF(Data2!N26&gt;0,Data2!N26-4,"")</f>
        <v>1</v>
      </c>
      <c r="O24" s="1">
        <f>IF(Data2!O26&gt;0,Data2!O26-4,"")</f>
        <v>-1</v>
      </c>
      <c r="P24" s="1">
        <f>IF(Data2!P26&gt;0,Data2!P26-4,"")</f>
        <v>1</v>
      </c>
      <c r="Q24" s="1">
        <f>IF(Data2!Q26&gt;0,4-Data2!Q26,"")</f>
        <v>1</v>
      </c>
      <c r="R24" s="1">
        <f>IF(Data2!R26&gt;0,4-Data2!R26,"")</f>
        <v>1</v>
      </c>
      <c r="S24" s="1">
        <f>IF(Data2!S26&gt;0,4-Data2!S26,"")</f>
        <v>1</v>
      </c>
      <c r="T24" s="1">
        <f>IF(Data2!T26&gt;0,Data2!T26-4,"")</f>
        <v>2</v>
      </c>
      <c r="U24" s="1">
        <f>IF(Data2!U26&gt;0,4-Data2!U26,"")</f>
        <v>-1</v>
      </c>
      <c r="V24" s="1">
        <f>IF(Data2!V26&gt;0,Data2!V26-4,"")</f>
        <v>1</v>
      </c>
      <c r="W24" s="1">
        <f>IF(Data2!W26&gt;0,4-Data2!W26,"")</f>
        <v>3</v>
      </c>
      <c r="X24" s="1">
        <f>IF(Data2!X26&gt;0,4-Data2!X26,"")</f>
        <v>2</v>
      </c>
      <c r="Y24" s="1">
        <f>IF(Data2!Y26&gt;0,4-Data2!Y26,"")</f>
        <v>2</v>
      </c>
      <c r="Z24" s="1">
        <f>IF(Data2!Z26&gt;0,Data2!Z26-4,"")</f>
        <v>2</v>
      </c>
      <c r="AC24" s="2">
        <f t="shared" si="0"/>
        <v>1.1666666666666667</v>
      </c>
      <c r="AD24" s="2">
        <f t="shared" si="1"/>
        <v>0.25</v>
      </c>
      <c r="AE24" s="2">
        <f t="shared" si="2"/>
        <v>1.75</v>
      </c>
      <c r="AF24" s="2">
        <f t="shared" si="3"/>
        <v>0.5</v>
      </c>
      <c r="AG24" s="2">
        <f t="shared" si="4"/>
        <v>0.25</v>
      </c>
      <c r="AH24" s="2">
        <f t="shared" si="5"/>
        <v>0.5</v>
      </c>
    </row>
    <row r="25" spans="1:34">
      <c r="A25" s="1">
        <f>IF(Data2!A27&gt;0,Data2!A27-4,"")</f>
        <v>2</v>
      </c>
      <c r="B25" s="1">
        <f>IF(Data2!B27&gt;0,Data2!B27-4,"")</f>
        <v>1</v>
      </c>
      <c r="C25" s="1">
        <f>IF(Data2!C27&gt;0,4-Data2!C27,"")</f>
        <v>0</v>
      </c>
      <c r="D25" s="1">
        <f>IF(Data2!D27&gt;0,4-Data2!D27,"")</f>
        <v>1</v>
      </c>
      <c r="E25" s="1">
        <f>IF(Data2!E27&gt;0,4-Data2!E27,"")</f>
        <v>0</v>
      </c>
      <c r="F25" s="1">
        <f>IF(Data2!F27&gt;0,Data2!F27-4,"")</f>
        <v>1</v>
      </c>
      <c r="G25" s="1">
        <f>IF(Data2!G27&gt;0,Data2!G27-4,"")</f>
        <v>2</v>
      </c>
      <c r="H25" s="1">
        <f>IF(Data2!H27&gt;0,Data2!H27-4,"")</f>
        <v>2</v>
      </c>
      <c r="I25" s="1">
        <f>IF(Data2!I27&gt;0,4-Data2!I27,"")</f>
        <v>1</v>
      </c>
      <c r="J25" s="1">
        <f>IF(Data2!J27&gt;0,4-Data2!J27,"")</f>
        <v>0</v>
      </c>
      <c r="K25" s="1">
        <f>IF(Data2!K27&gt;0,Data2!K27-4,"")</f>
        <v>1</v>
      </c>
      <c r="L25" s="1">
        <f>IF(Data2!L27&gt;0,4-Data2!L27,"")</f>
        <v>2</v>
      </c>
      <c r="M25" s="1">
        <f>IF(Data2!M27&gt;0,Data2!M27-4,"")</f>
        <v>0</v>
      </c>
      <c r="N25" s="1">
        <f>IF(Data2!N27&gt;0,Data2!N27-4,"")</f>
        <v>2</v>
      </c>
      <c r="O25" s="1">
        <f>IF(Data2!O27&gt;0,Data2!O27-4,"")</f>
        <v>-1</v>
      </c>
      <c r="P25" s="1">
        <f>IF(Data2!P27&gt;0,Data2!P27-4,"")</f>
        <v>1</v>
      </c>
      <c r="Q25" s="1">
        <f>IF(Data2!Q27&gt;0,4-Data2!Q27,"")</f>
        <v>2</v>
      </c>
      <c r="R25" s="1">
        <f>IF(Data2!R27&gt;0,4-Data2!R27,"")</f>
        <v>2</v>
      </c>
      <c r="S25" s="1">
        <f>IF(Data2!S27&gt;0,4-Data2!S27,"")</f>
        <v>-2</v>
      </c>
      <c r="T25" s="1">
        <f>IF(Data2!T27&gt;0,Data2!T27-4,"")</f>
        <v>2</v>
      </c>
      <c r="U25" s="1">
        <f>IF(Data2!U27&gt;0,4-Data2!U27,"")</f>
        <v>2</v>
      </c>
      <c r="V25" s="1">
        <f>IF(Data2!V27&gt;0,Data2!V27-4,"")</f>
        <v>2</v>
      </c>
      <c r="W25" s="1">
        <f>IF(Data2!W27&gt;0,4-Data2!W27,"")</f>
        <v>2</v>
      </c>
      <c r="X25" s="1">
        <f>IF(Data2!X27&gt;0,4-Data2!X27,"")</f>
        <v>2</v>
      </c>
      <c r="Y25" s="1">
        <f>IF(Data2!Y27&gt;0,4-Data2!Y27,"")</f>
        <v>2</v>
      </c>
      <c r="Z25" s="1">
        <f>IF(Data2!Z27&gt;0,Data2!Z27-4,"")</f>
        <v>2</v>
      </c>
      <c r="AC25" s="2">
        <f t="shared" si="0"/>
        <v>1.8333333333333333</v>
      </c>
      <c r="AD25" s="2">
        <f t="shared" si="1"/>
        <v>1</v>
      </c>
      <c r="AE25" s="2">
        <f t="shared" si="2"/>
        <v>1.75</v>
      </c>
      <c r="AF25" s="2">
        <f t="shared" si="3"/>
        <v>0.75</v>
      </c>
      <c r="AG25" s="2">
        <f t="shared" si="4"/>
        <v>1.25</v>
      </c>
      <c r="AH25" s="2">
        <f t="shared" si="5"/>
        <v>0.25</v>
      </c>
    </row>
    <row r="26" spans="1:34">
      <c r="A26" s="1">
        <f>IF(Data2!A28&gt;0,Data2!A28-4,"")</f>
        <v>-3</v>
      </c>
      <c r="B26" s="1">
        <f>IF(Data2!B28&gt;0,Data2!B28-4,"")</f>
        <v>-3</v>
      </c>
      <c r="C26" s="1">
        <f>IF(Data2!C28&gt;0,4-Data2!C28,"")</f>
        <v>-3</v>
      </c>
      <c r="D26" s="1">
        <f>IF(Data2!D28&gt;0,4-Data2!D28,"")</f>
        <v>-3</v>
      </c>
      <c r="E26" s="1">
        <f>IF(Data2!E28&gt;0,4-Data2!E28,"")</f>
        <v>-3</v>
      </c>
      <c r="F26" s="1">
        <f>IF(Data2!F28&gt;0,Data2!F28-4,"")</f>
        <v>-3</v>
      </c>
      <c r="G26" s="1">
        <f>IF(Data2!G28&gt;0,Data2!G28-4,"")</f>
        <v>-3</v>
      </c>
      <c r="H26" s="1">
        <f>IF(Data2!H28&gt;0,Data2!H28-4,"")</f>
        <v>3</v>
      </c>
      <c r="I26" s="1">
        <f>IF(Data2!I28&gt;0,4-Data2!I28,"")</f>
        <v>-3</v>
      </c>
      <c r="J26" s="1">
        <f>IF(Data2!J28&gt;0,4-Data2!J28,"")</f>
        <v>-3</v>
      </c>
      <c r="K26" s="1">
        <f>IF(Data2!K28&gt;0,Data2!K28-4,"")</f>
        <v>-3</v>
      </c>
      <c r="L26" s="1">
        <f>IF(Data2!L28&gt;0,4-Data2!L28,"")</f>
        <v>-3</v>
      </c>
      <c r="M26" s="1">
        <f>IF(Data2!M28&gt;0,Data2!M28-4,"")</f>
        <v>3</v>
      </c>
      <c r="N26" s="1">
        <f>IF(Data2!N28&gt;0,Data2!N28-4,"")</f>
        <v>-3</v>
      </c>
      <c r="O26" s="1">
        <f>IF(Data2!O28&gt;0,Data2!O28-4,"")</f>
        <v>-3</v>
      </c>
      <c r="P26" s="1">
        <f>IF(Data2!P28&gt;0,Data2!P28-4,"")</f>
        <v>-3</v>
      </c>
      <c r="Q26" s="1">
        <f>IF(Data2!Q28&gt;0,4-Data2!Q28,"")</f>
        <v>-3</v>
      </c>
      <c r="R26" s="1">
        <f>IF(Data2!R28&gt;0,4-Data2!R28,"")</f>
        <v>-3</v>
      </c>
      <c r="S26" s="1">
        <f>IF(Data2!S28&gt;0,4-Data2!S28,"")</f>
        <v>-3</v>
      </c>
      <c r="T26" s="1">
        <f>IF(Data2!T28&gt;0,Data2!T28-4,"")</f>
        <v>-3</v>
      </c>
      <c r="U26" s="1">
        <f>IF(Data2!U28&gt;0,4-Data2!U28,"")</f>
        <v>-3</v>
      </c>
      <c r="V26" s="1">
        <f>IF(Data2!V28&gt;0,Data2!V28-4,"")</f>
        <v>-3</v>
      </c>
      <c r="W26" s="1">
        <f>IF(Data2!W28&gt;0,4-Data2!W28,"")</f>
        <v>-3</v>
      </c>
      <c r="X26" s="1">
        <f>IF(Data2!X28&gt;0,4-Data2!X28,"")</f>
        <v>-3</v>
      </c>
      <c r="Y26" s="1">
        <f>IF(Data2!Y28&gt;0,4-Data2!Y28,"")</f>
        <v>-3</v>
      </c>
      <c r="Z26" s="1">
        <f>IF(Data2!Z28&gt;0,Data2!Z28-4,"")</f>
        <v>-3</v>
      </c>
      <c r="AC26" s="2">
        <f t="shared" si="0"/>
        <v>-3</v>
      </c>
      <c r="AD26" s="2">
        <f t="shared" si="1"/>
        <v>-1.5</v>
      </c>
      <c r="AE26" s="2">
        <f t="shared" si="2"/>
        <v>-3</v>
      </c>
      <c r="AF26" s="2">
        <f t="shared" si="3"/>
        <v>-1.5</v>
      </c>
      <c r="AG26" s="2">
        <f t="shared" si="4"/>
        <v>-3</v>
      </c>
      <c r="AH26" s="2">
        <f t="shared" si="5"/>
        <v>-3</v>
      </c>
    </row>
    <row r="27" spans="1:34">
      <c r="A27" s="1">
        <f>IF(Data2!A29&gt;0,Data2!A29-4,"")</f>
        <v>2</v>
      </c>
      <c r="B27" s="1">
        <f>IF(Data2!B29&gt;0,Data2!B29-4,"")</f>
        <v>2</v>
      </c>
      <c r="C27" s="1">
        <f>IF(Data2!C29&gt;0,4-Data2!C29,"")</f>
        <v>1</v>
      </c>
      <c r="D27" s="1">
        <f>IF(Data2!D29&gt;0,4-Data2!D29,"")</f>
        <v>-1</v>
      </c>
      <c r="E27" s="1">
        <f>IF(Data2!E29&gt;0,4-Data2!E29,"")</f>
        <v>2</v>
      </c>
      <c r="F27" s="1">
        <f>IF(Data2!F29&gt;0,Data2!F29-4,"")</f>
        <v>1</v>
      </c>
      <c r="G27" s="1">
        <f>IF(Data2!G29&gt;0,Data2!G29-4,"")</f>
        <v>3</v>
      </c>
      <c r="H27" s="1">
        <f>IF(Data2!H29&gt;0,Data2!H29-4,"")</f>
        <v>1</v>
      </c>
      <c r="I27" s="1">
        <f>IF(Data2!I29&gt;0,4-Data2!I29,"")</f>
        <v>2</v>
      </c>
      <c r="J27" s="1">
        <f>IF(Data2!J29&gt;0,4-Data2!J29,"")</f>
        <v>2</v>
      </c>
      <c r="K27" s="1">
        <f>IF(Data2!K29&gt;0,Data2!K29-4,"")</f>
        <v>0</v>
      </c>
      <c r="L27" s="1">
        <f>IF(Data2!L29&gt;0,4-Data2!L29,"")</f>
        <v>2</v>
      </c>
      <c r="M27" s="1">
        <f>IF(Data2!M29&gt;0,Data2!M29-4,"")</f>
        <v>1</v>
      </c>
      <c r="N27" s="1">
        <f>IF(Data2!N29&gt;0,Data2!N29-4,"")</f>
        <v>3</v>
      </c>
      <c r="O27" s="1">
        <f>IF(Data2!O29&gt;0,Data2!O29-4,"")</f>
        <v>-2</v>
      </c>
      <c r="P27" s="1">
        <f>IF(Data2!P29&gt;0,Data2!P29-4,"")</f>
        <v>2</v>
      </c>
      <c r="Q27" s="1">
        <f>IF(Data2!Q29&gt;0,4-Data2!Q29,"")</f>
        <v>2</v>
      </c>
      <c r="R27" s="1">
        <f>IF(Data2!R29&gt;0,4-Data2!R29,"")</f>
        <v>2</v>
      </c>
      <c r="S27" s="1">
        <f>IF(Data2!S29&gt;0,4-Data2!S29,"")</f>
        <v>3</v>
      </c>
      <c r="T27" s="1">
        <f>IF(Data2!T29&gt;0,Data2!T29-4,"")</f>
        <v>3</v>
      </c>
      <c r="U27" s="1">
        <f>IF(Data2!U29&gt;0,4-Data2!U29,"")</f>
        <v>2</v>
      </c>
      <c r="V27" s="1">
        <f>IF(Data2!V29&gt;0,Data2!V29-4,"")</f>
        <v>2</v>
      </c>
      <c r="W27" s="1">
        <f>IF(Data2!W29&gt;0,4-Data2!W29,"")</f>
        <v>3</v>
      </c>
      <c r="X27" s="1">
        <f>IF(Data2!X29&gt;0,4-Data2!X29,"")</f>
        <v>2</v>
      </c>
      <c r="Y27" s="1">
        <f>IF(Data2!Y29&gt;0,4-Data2!Y29,"")</f>
        <v>2</v>
      </c>
      <c r="Z27" s="1">
        <f>IF(Data2!Z29&gt;0,Data2!Z29-4,"")</f>
        <v>2</v>
      </c>
      <c r="AC27" s="2">
        <f t="shared" si="0"/>
        <v>2.1666666666666665</v>
      </c>
      <c r="AD27" s="2">
        <f t="shared" si="1"/>
        <v>1</v>
      </c>
      <c r="AE27" s="2">
        <f t="shared" si="2"/>
        <v>2.5</v>
      </c>
      <c r="AF27" s="2">
        <f t="shared" si="3"/>
        <v>1.5</v>
      </c>
      <c r="AG27" s="2">
        <f t="shared" si="4"/>
        <v>2</v>
      </c>
      <c r="AH27" s="2">
        <f t="shared" si="5"/>
        <v>0.75</v>
      </c>
    </row>
    <row r="28" spans="1:34">
      <c r="A28" s="1">
        <f>IF(Data2!A30&gt;0,Data2!A30-4,"")</f>
        <v>1</v>
      </c>
      <c r="B28" s="1">
        <f>IF(Data2!B30&gt;0,Data2!B30-4,"")</f>
        <v>1</v>
      </c>
      <c r="C28" s="1">
        <f>IF(Data2!C30&gt;0,4-Data2!C30,"")</f>
        <v>1</v>
      </c>
      <c r="D28" s="1">
        <f>IF(Data2!D30&gt;0,4-Data2!D30,"")</f>
        <v>-2</v>
      </c>
      <c r="E28" s="1">
        <f>IF(Data2!E30&gt;0,4-Data2!E30,"")</f>
        <v>3</v>
      </c>
      <c r="F28" s="1">
        <f>IF(Data2!F30&gt;0,Data2!F30-4,"")</f>
        <v>1</v>
      </c>
      <c r="G28" s="1">
        <f>IF(Data2!G30&gt;0,Data2!G30-4,"")</f>
        <v>0</v>
      </c>
      <c r="H28" s="1">
        <f>IF(Data2!H30&gt;0,Data2!H30-4,"")</f>
        <v>0</v>
      </c>
      <c r="I28" s="1">
        <f>IF(Data2!I30&gt;0,4-Data2!I30,"")</f>
        <v>2</v>
      </c>
      <c r="J28" s="1">
        <f>IF(Data2!J30&gt;0,4-Data2!J30,"")</f>
        <v>0</v>
      </c>
      <c r="K28" s="1">
        <f>IF(Data2!K30&gt;0,Data2!K30-4,"")</f>
        <v>1</v>
      </c>
      <c r="L28" s="1">
        <f>IF(Data2!L30&gt;0,4-Data2!L30,"")</f>
        <v>2</v>
      </c>
      <c r="M28" s="1">
        <f>IF(Data2!M30&gt;0,Data2!M30-4,"")</f>
        <v>2</v>
      </c>
      <c r="N28" s="1">
        <f>IF(Data2!N30&gt;0,Data2!N30-4,"")</f>
        <v>1</v>
      </c>
      <c r="O28" s="1">
        <f>IF(Data2!O30&gt;0,Data2!O30-4,"")</f>
        <v>-1</v>
      </c>
      <c r="P28" s="1">
        <f>IF(Data2!P30&gt;0,Data2!P30-4,"")</f>
        <v>1</v>
      </c>
      <c r="Q28" s="1">
        <f>IF(Data2!Q30&gt;0,4-Data2!Q30,"")</f>
        <v>3</v>
      </c>
      <c r="R28" s="1">
        <f>IF(Data2!R30&gt;0,4-Data2!R30,"")</f>
        <v>0</v>
      </c>
      <c r="S28" s="1">
        <f>IF(Data2!S30&gt;0,4-Data2!S30,"")</f>
        <v>3</v>
      </c>
      <c r="T28" s="1">
        <f>IF(Data2!T30&gt;0,Data2!T30-4,"")</f>
        <v>2</v>
      </c>
      <c r="U28" s="1">
        <f>IF(Data2!U30&gt;0,4-Data2!U30,"")</f>
        <v>-1</v>
      </c>
      <c r="V28" s="1">
        <f>IF(Data2!V30&gt;0,Data2!V30-4,"")</f>
        <v>1</v>
      </c>
      <c r="W28" s="1">
        <f>IF(Data2!W30&gt;0,4-Data2!W30,"")</f>
        <v>0</v>
      </c>
      <c r="X28" s="1">
        <f>IF(Data2!X30&gt;0,4-Data2!X30,"")</f>
        <v>1</v>
      </c>
      <c r="Y28" s="1">
        <f>IF(Data2!Y30&gt;0,4-Data2!Y30,"")</f>
        <v>1</v>
      </c>
      <c r="Z28" s="1">
        <f>IF(Data2!Z30&gt;0,Data2!Z30-4,"")</f>
        <v>0</v>
      </c>
      <c r="AC28" s="2">
        <f t="shared" si="0"/>
        <v>1.1666666666666667</v>
      </c>
      <c r="AD28" s="2">
        <f t="shared" si="1"/>
        <v>0</v>
      </c>
      <c r="AE28" s="2">
        <f t="shared" si="2"/>
        <v>1.25</v>
      </c>
      <c r="AF28" s="2">
        <f t="shared" si="3"/>
        <v>1.75</v>
      </c>
      <c r="AG28" s="2">
        <f t="shared" si="4"/>
        <v>1</v>
      </c>
      <c r="AH28" s="2">
        <f t="shared" si="5"/>
        <v>0</v>
      </c>
    </row>
    <row r="29" spans="1:34">
      <c r="A29" s="1">
        <f>IF(Data2!A31&gt;0,Data2!A31-4,"")</f>
        <v>1</v>
      </c>
      <c r="B29" s="1">
        <f>IF(Data2!B31&gt;0,Data2!B31-4,"")</f>
        <v>1</v>
      </c>
      <c r="C29" s="1">
        <f>IF(Data2!C31&gt;0,4-Data2!C31,"")</f>
        <v>2</v>
      </c>
      <c r="D29" s="1">
        <f>IF(Data2!D31&gt;0,4-Data2!D31,"")</f>
        <v>2</v>
      </c>
      <c r="E29" s="1">
        <f>IF(Data2!E31&gt;0,4-Data2!E31,"")</f>
        <v>1</v>
      </c>
      <c r="F29" s="1">
        <f>IF(Data2!F31&gt;0,Data2!F31-4,"")</f>
        <v>1</v>
      </c>
      <c r="G29" s="1">
        <f>IF(Data2!G31&gt;0,Data2!G31-4,"")</f>
        <v>2</v>
      </c>
      <c r="H29" s="1">
        <f>IF(Data2!H31&gt;0,Data2!H31-4,"")</f>
        <v>0</v>
      </c>
      <c r="I29" s="1">
        <f>IF(Data2!I31&gt;0,4-Data2!I31,"")</f>
        <v>1</v>
      </c>
      <c r="J29" s="1">
        <f>IF(Data2!J31&gt;0,4-Data2!J31,"")</f>
        <v>2</v>
      </c>
      <c r="K29" s="1">
        <f>IF(Data2!K31&gt;0,Data2!K31-4,"")</f>
        <v>0</v>
      </c>
      <c r="L29" s="1">
        <f>IF(Data2!L31&gt;0,4-Data2!L31,"")</f>
        <v>1</v>
      </c>
      <c r="M29" s="1">
        <f>IF(Data2!M31&gt;0,Data2!M31-4,"")</f>
        <v>1</v>
      </c>
      <c r="N29" s="1">
        <f>IF(Data2!N31&gt;0,Data2!N31-4,"")</f>
        <v>1</v>
      </c>
      <c r="O29" s="1">
        <f>IF(Data2!O31&gt;0,Data2!O31-4,"")</f>
        <v>0</v>
      </c>
      <c r="P29" s="1">
        <f>IF(Data2!P31&gt;0,Data2!P31-4,"")</f>
        <v>1</v>
      </c>
      <c r="Q29" s="1">
        <f>IF(Data2!Q31&gt;0,4-Data2!Q31,"")</f>
        <v>-2</v>
      </c>
      <c r="R29" s="1">
        <f>IF(Data2!R31&gt;0,4-Data2!R31,"")</f>
        <v>-2</v>
      </c>
      <c r="S29" s="1">
        <f>IF(Data2!S31&gt;0,4-Data2!S31,"")</f>
        <v>-1</v>
      </c>
      <c r="T29" s="1">
        <f>IF(Data2!T31&gt;0,Data2!T31-4,"")</f>
        <v>1</v>
      </c>
      <c r="U29" s="1">
        <f>IF(Data2!U31&gt;0,4-Data2!U31,"")</f>
        <v>-1</v>
      </c>
      <c r="V29" s="1">
        <f>IF(Data2!V31&gt;0,Data2!V31-4,"")</f>
        <v>2</v>
      </c>
      <c r="W29" s="1">
        <f>IF(Data2!W31&gt;0,4-Data2!W31,"")</f>
        <v>1</v>
      </c>
      <c r="X29" s="1">
        <f>IF(Data2!X31&gt;0,4-Data2!X31,"")</f>
        <v>1</v>
      </c>
      <c r="Y29" s="1">
        <f>IF(Data2!Y31&gt;0,4-Data2!Y31,"")</f>
        <v>1</v>
      </c>
      <c r="Z29" s="1">
        <f>IF(Data2!Z31&gt;0,Data2!Z31-4,"")</f>
        <v>0</v>
      </c>
      <c r="AC29" s="2">
        <f t="shared" si="0"/>
        <v>1</v>
      </c>
      <c r="AD29" s="2">
        <f t="shared" si="1"/>
        <v>0.75</v>
      </c>
      <c r="AE29" s="2">
        <f t="shared" si="2"/>
        <v>1.25</v>
      </c>
      <c r="AF29" s="2">
        <f t="shared" si="3"/>
        <v>-0.75</v>
      </c>
      <c r="AG29" s="2">
        <f t="shared" si="4"/>
        <v>0.5</v>
      </c>
      <c r="AH29" s="2">
        <f t="shared" si="5"/>
        <v>1</v>
      </c>
    </row>
    <row r="30" spans="1:34">
      <c r="A30" s="1">
        <f>IF(Data2!A32&gt;0,Data2!A32-4,"")</f>
        <v>2</v>
      </c>
      <c r="B30" s="1">
        <f>IF(Data2!B32&gt;0,Data2!B32-4,"")</f>
        <v>2</v>
      </c>
      <c r="C30" s="1">
        <f>IF(Data2!C32&gt;0,4-Data2!C32,"")</f>
        <v>0</v>
      </c>
      <c r="D30" s="1">
        <f>IF(Data2!D32&gt;0,4-Data2!D32,"")</f>
        <v>0</v>
      </c>
      <c r="E30" s="1">
        <f>IF(Data2!E32&gt;0,4-Data2!E32,"")</f>
        <v>1</v>
      </c>
      <c r="F30" s="1">
        <f>IF(Data2!F32&gt;0,Data2!F32-4,"")</f>
        <v>1</v>
      </c>
      <c r="G30" s="1">
        <f>IF(Data2!G32&gt;0,Data2!G32-4,"")</f>
        <v>1</v>
      </c>
      <c r="H30" s="1">
        <f>IF(Data2!H32&gt;0,Data2!H32-4,"")</f>
        <v>0</v>
      </c>
      <c r="I30" s="1">
        <f>IF(Data2!I32&gt;0,4-Data2!I32,"")</f>
        <v>0</v>
      </c>
      <c r="J30" s="1">
        <f>IF(Data2!J32&gt;0,4-Data2!J32,"")</f>
        <v>0</v>
      </c>
      <c r="K30" s="1">
        <f>IF(Data2!K32&gt;0,Data2!K32-4,"")</f>
        <v>1</v>
      </c>
      <c r="L30" s="1">
        <f>IF(Data2!L32&gt;0,4-Data2!L32,"")</f>
        <v>2</v>
      </c>
      <c r="M30" s="1">
        <f>IF(Data2!M32&gt;0,Data2!M32-4,"")</f>
        <v>2</v>
      </c>
      <c r="N30" s="1">
        <f>IF(Data2!N32&gt;0,Data2!N32-4,"")</f>
        <v>2</v>
      </c>
      <c r="O30" s="1">
        <f>IF(Data2!O32&gt;0,Data2!O32-4,"")</f>
        <v>1</v>
      </c>
      <c r="P30" s="1">
        <f>IF(Data2!P32&gt;0,Data2!P32-4,"")</f>
        <v>1</v>
      </c>
      <c r="Q30" s="1">
        <f>IF(Data2!Q32&gt;0,4-Data2!Q32,"")</f>
        <v>1</v>
      </c>
      <c r="R30" s="1">
        <f>IF(Data2!R32&gt;0,4-Data2!R32,"")</f>
        <v>0</v>
      </c>
      <c r="S30" s="1">
        <f>IF(Data2!S32&gt;0,4-Data2!S32,"")</f>
        <v>2</v>
      </c>
      <c r="T30" s="1">
        <f>IF(Data2!T32&gt;0,Data2!T32-4,"")</f>
        <v>2</v>
      </c>
      <c r="U30" s="1">
        <f>IF(Data2!U32&gt;0,4-Data2!U32,"")</f>
        <v>0</v>
      </c>
      <c r="V30" s="1">
        <f>IF(Data2!V32&gt;0,Data2!V32-4,"")</f>
        <v>1</v>
      </c>
      <c r="W30" s="1">
        <f>IF(Data2!W32&gt;0,4-Data2!W32,"")</f>
        <v>1</v>
      </c>
      <c r="X30" s="1">
        <f>IF(Data2!X32&gt;0,4-Data2!X32,"")</f>
        <v>0</v>
      </c>
      <c r="Y30" s="1">
        <f>IF(Data2!Y32&gt;0,4-Data2!Y32,"")</f>
        <v>1</v>
      </c>
      <c r="Z30" s="1">
        <f>IF(Data2!Z32&gt;0,Data2!Z32-4,"")</f>
        <v>2</v>
      </c>
      <c r="AC30" s="2">
        <f t="shared" si="0"/>
        <v>1.3333333333333333</v>
      </c>
      <c r="AD30" s="2">
        <f t="shared" si="1"/>
        <v>1</v>
      </c>
      <c r="AE30" s="2">
        <f t="shared" si="2"/>
        <v>1</v>
      </c>
      <c r="AF30" s="2">
        <f t="shared" si="3"/>
        <v>1</v>
      </c>
      <c r="AG30" s="2">
        <f t="shared" si="4"/>
        <v>0.75</v>
      </c>
      <c r="AH30" s="2">
        <f t="shared" si="5"/>
        <v>0.75</v>
      </c>
    </row>
    <row r="31" spans="1:34">
      <c r="A31" s="1">
        <f>IF(Data2!A33&gt;0,Data2!A33-4,"")</f>
        <v>2</v>
      </c>
      <c r="B31" s="1">
        <f>IF(Data2!B33&gt;0,Data2!B33-4,"")</f>
        <v>1</v>
      </c>
      <c r="C31" s="1">
        <f>IF(Data2!C33&gt;0,4-Data2!C33,"")</f>
        <v>1</v>
      </c>
      <c r="D31" s="1">
        <f>IF(Data2!D33&gt;0,4-Data2!D33,"")</f>
        <v>0</v>
      </c>
      <c r="E31" s="1">
        <f>IF(Data2!E33&gt;0,4-Data2!E33,"")</f>
        <v>2</v>
      </c>
      <c r="F31" s="1">
        <f>IF(Data2!F33&gt;0,Data2!F33-4,"")</f>
        <v>2</v>
      </c>
      <c r="G31" s="1">
        <f>IF(Data2!G33&gt;0,Data2!G33-4,"")</f>
        <v>2</v>
      </c>
      <c r="H31" s="1">
        <f>IF(Data2!H33&gt;0,Data2!H33-4,"")</f>
        <v>0</v>
      </c>
      <c r="I31" s="1">
        <f>IF(Data2!I33&gt;0,4-Data2!I33,"")</f>
        <v>2</v>
      </c>
      <c r="J31" s="1">
        <f>IF(Data2!J33&gt;0,4-Data2!J33,"")</f>
        <v>-2</v>
      </c>
      <c r="K31" s="1">
        <f>IF(Data2!K33&gt;0,Data2!K33-4,"")</f>
        <v>1</v>
      </c>
      <c r="L31" s="1">
        <f>IF(Data2!L33&gt;0,4-Data2!L33,"")</f>
        <v>2</v>
      </c>
      <c r="M31" s="1">
        <f>IF(Data2!M33&gt;0,Data2!M33-4,"")</f>
        <v>1</v>
      </c>
      <c r="N31" s="1">
        <f>IF(Data2!N33&gt;0,Data2!N33-4,"")</f>
        <v>1</v>
      </c>
      <c r="O31" s="1">
        <f>IF(Data2!O33&gt;0,Data2!O33-4,"")</f>
        <v>0</v>
      </c>
      <c r="P31" s="1">
        <f>IF(Data2!P33&gt;0,Data2!P33-4,"")</f>
        <v>0</v>
      </c>
      <c r="Q31" s="1">
        <f>IF(Data2!Q33&gt;0,4-Data2!Q33,"")</f>
        <v>2</v>
      </c>
      <c r="R31" s="1">
        <f>IF(Data2!R33&gt;0,4-Data2!R33,"")</f>
        <v>2</v>
      </c>
      <c r="S31" s="1">
        <f>IF(Data2!S33&gt;0,4-Data2!S33,"")</f>
        <v>2</v>
      </c>
      <c r="T31" s="1">
        <f>IF(Data2!T33&gt;0,Data2!T33-4,"")</f>
        <v>2</v>
      </c>
      <c r="U31" s="1">
        <f>IF(Data2!U33&gt;0,4-Data2!U33,"")</f>
        <v>0</v>
      </c>
      <c r="V31" s="1">
        <f>IF(Data2!V33&gt;0,Data2!V33-4,"")</f>
        <v>1</v>
      </c>
      <c r="W31" s="1">
        <f>IF(Data2!W33&gt;0,4-Data2!W33,"")</f>
        <v>-1</v>
      </c>
      <c r="X31" s="1">
        <f>IF(Data2!X33&gt;0,4-Data2!X33,"")</f>
        <v>1</v>
      </c>
      <c r="Y31" s="1">
        <f>IF(Data2!Y33&gt;0,4-Data2!Y33,"")</f>
        <v>2</v>
      </c>
      <c r="Z31" s="1">
        <f>IF(Data2!Z33&gt;0,Data2!Z33-4,"")</f>
        <v>2</v>
      </c>
      <c r="AC31" s="2">
        <f t="shared" si="0"/>
        <v>1.3333333333333333</v>
      </c>
      <c r="AD31" s="2">
        <f t="shared" si="1"/>
        <v>0.5</v>
      </c>
      <c r="AE31" s="2">
        <f t="shared" si="2"/>
        <v>1</v>
      </c>
      <c r="AF31" s="2">
        <f t="shared" si="3"/>
        <v>1.25</v>
      </c>
      <c r="AG31" s="2">
        <f t="shared" si="4"/>
        <v>2</v>
      </c>
      <c r="AH31" s="2">
        <f t="shared" si="5"/>
        <v>0.25</v>
      </c>
    </row>
    <row r="32" spans="1:34">
      <c r="A32" s="1">
        <f>IF(Data2!A34&gt;0,Data2!A34-4,"")</f>
        <v>1</v>
      </c>
      <c r="B32" s="1">
        <f>IF(Data2!B34&gt;0,Data2!B34-4,"")</f>
        <v>1</v>
      </c>
      <c r="C32" s="1">
        <f>IF(Data2!C34&gt;0,4-Data2!C34,"")</f>
        <v>0</v>
      </c>
      <c r="D32" s="1">
        <f>IF(Data2!D34&gt;0,4-Data2!D34,"")</f>
        <v>-1</v>
      </c>
      <c r="E32" s="1">
        <f>IF(Data2!E34&gt;0,4-Data2!E34,"")</f>
        <v>-2</v>
      </c>
      <c r="F32" s="1">
        <f>IF(Data2!F34&gt;0,Data2!F34-4,"")</f>
        <v>-2</v>
      </c>
      <c r="G32" s="1">
        <f>IF(Data2!G34&gt;0,Data2!G34-4,"")</f>
        <v>0</v>
      </c>
      <c r="H32" s="1">
        <f>IF(Data2!H34&gt;0,Data2!H34-4,"")</f>
        <v>2</v>
      </c>
      <c r="I32" s="1">
        <f>IF(Data2!I34&gt;0,4-Data2!I34,"")</f>
        <v>2</v>
      </c>
      <c r="J32" s="1">
        <f>IF(Data2!J34&gt;0,4-Data2!J34,"")</f>
        <v>-1</v>
      </c>
      <c r="K32" s="1">
        <f>IF(Data2!K34&gt;0,Data2!K34-4,"")</f>
        <v>2</v>
      </c>
      <c r="L32" s="1">
        <f>IF(Data2!L34&gt;0,4-Data2!L34,"")</f>
        <v>1</v>
      </c>
      <c r="M32" s="1">
        <f>IF(Data2!M34&gt;0,Data2!M34-4,"")</f>
        <v>1</v>
      </c>
      <c r="N32" s="1">
        <f>IF(Data2!N34&gt;0,Data2!N34-4,"")</f>
        <v>-1</v>
      </c>
      <c r="O32" s="1">
        <f>IF(Data2!O34&gt;0,Data2!O34-4,"")</f>
        <v>0</v>
      </c>
      <c r="P32" s="1">
        <f>IF(Data2!P34&gt;0,Data2!P34-4,"")</f>
        <v>2</v>
      </c>
      <c r="Q32" s="1">
        <f>IF(Data2!Q34&gt;0,4-Data2!Q34,"")</f>
        <v>2</v>
      </c>
      <c r="R32" s="1">
        <f>IF(Data2!R34&gt;0,4-Data2!R34,"")</f>
        <v>-1</v>
      </c>
      <c r="S32" s="1">
        <f>IF(Data2!S34&gt;0,4-Data2!S34,"")</f>
        <v>1</v>
      </c>
      <c r="T32" s="1">
        <f>IF(Data2!T34&gt;0,Data2!T34-4,"")</f>
        <v>3</v>
      </c>
      <c r="U32" s="1">
        <f>IF(Data2!U34&gt;0,4-Data2!U34,"")</f>
        <v>2</v>
      </c>
      <c r="V32" s="1">
        <f>IF(Data2!V34&gt;0,Data2!V34-4,"")</f>
        <v>2</v>
      </c>
      <c r="W32" s="1">
        <f>IF(Data2!W34&gt;0,4-Data2!W34,"")</f>
        <v>2</v>
      </c>
      <c r="X32" s="1">
        <f>IF(Data2!X34&gt;0,4-Data2!X34,"")</f>
        <v>0</v>
      </c>
      <c r="Y32" s="1">
        <f>IF(Data2!Y34&gt;0,4-Data2!Y34,"")</f>
        <v>2</v>
      </c>
      <c r="Z32" s="1">
        <f>IF(Data2!Z34&gt;0,Data2!Z34-4,"")</f>
        <v>0</v>
      </c>
      <c r="AC32" s="2">
        <f t="shared" si="0"/>
        <v>0.83333333333333337</v>
      </c>
      <c r="AD32" s="2">
        <f t="shared" si="1"/>
        <v>0.75</v>
      </c>
      <c r="AE32" s="2">
        <f t="shared" si="2"/>
        <v>2.25</v>
      </c>
      <c r="AF32" s="2">
        <f t="shared" si="3"/>
        <v>1.75</v>
      </c>
      <c r="AG32" s="2">
        <f t="shared" si="4"/>
        <v>-1.25</v>
      </c>
      <c r="AH32" s="2">
        <f t="shared" si="5"/>
        <v>-0.25</v>
      </c>
    </row>
    <row r="33" spans="1:34">
      <c r="A33" s="1">
        <f>IF(Data2!A35&gt;0,Data2!A35-4,"")</f>
        <v>-1</v>
      </c>
      <c r="B33" s="1">
        <f>IF(Data2!B35&gt;0,Data2!B35-4,"")</f>
        <v>0</v>
      </c>
      <c r="C33" s="1">
        <f>IF(Data2!C35&gt;0,4-Data2!C35,"")</f>
        <v>0</v>
      </c>
      <c r="D33" s="1">
        <f>IF(Data2!D35&gt;0,4-Data2!D35,"")</f>
        <v>-1</v>
      </c>
      <c r="E33" s="1">
        <f>IF(Data2!E35&gt;0,4-Data2!E35,"")</f>
        <v>-1</v>
      </c>
      <c r="F33" s="1">
        <f>IF(Data2!F35&gt;0,Data2!F35-4,"")</f>
        <v>-1</v>
      </c>
      <c r="G33" s="1">
        <f>IF(Data2!G35&gt;0,Data2!G35-4,"")</f>
        <v>0</v>
      </c>
      <c r="H33" s="1">
        <f>IF(Data2!H35&gt;0,Data2!H35-4,"")</f>
        <v>0</v>
      </c>
      <c r="I33" s="1">
        <f>IF(Data2!I35&gt;0,4-Data2!I35,"")</f>
        <v>2</v>
      </c>
      <c r="J33" s="1">
        <f>IF(Data2!J35&gt;0,4-Data2!J35,"")</f>
        <v>0</v>
      </c>
      <c r="K33" s="1">
        <f>IF(Data2!K35&gt;0,Data2!K35-4,"")</f>
        <v>0</v>
      </c>
      <c r="L33" s="1">
        <f>IF(Data2!L35&gt;0,4-Data2!L35,"")</f>
        <v>-1</v>
      </c>
      <c r="M33" s="1">
        <f>IF(Data2!M35&gt;0,Data2!M35-4,"")</f>
        <v>-1</v>
      </c>
      <c r="N33" s="1">
        <f>IF(Data2!N35&gt;0,Data2!N35-4,"")</f>
        <v>0</v>
      </c>
      <c r="O33" s="1">
        <f>IF(Data2!O35&gt;0,Data2!O35-4,"")</f>
        <v>-1</v>
      </c>
      <c r="P33" s="1">
        <f>IF(Data2!P35&gt;0,Data2!P35-4,"")</f>
        <v>1</v>
      </c>
      <c r="Q33" s="1">
        <f>IF(Data2!Q35&gt;0,4-Data2!Q35,"")</f>
        <v>-2</v>
      </c>
      <c r="R33" s="1">
        <f>IF(Data2!R35&gt;0,4-Data2!R35,"")</f>
        <v>-2</v>
      </c>
      <c r="S33" s="1">
        <f>IF(Data2!S35&gt;0,4-Data2!S35,"")</f>
        <v>-1</v>
      </c>
      <c r="T33" s="1">
        <f>IF(Data2!T35&gt;0,Data2!T35-4,"")</f>
        <v>0</v>
      </c>
      <c r="U33" s="1">
        <f>IF(Data2!U35&gt;0,4-Data2!U35,"")</f>
        <v>-1</v>
      </c>
      <c r="V33" s="1">
        <f>IF(Data2!V35&gt;0,Data2!V35-4,"")</f>
        <v>-1</v>
      </c>
      <c r="W33" s="1">
        <f>IF(Data2!W35&gt;0,4-Data2!W35,"")</f>
        <v>0</v>
      </c>
      <c r="X33" s="1">
        <f>IF(Data2!X35&gt;0,4-Data2!X35,"")</f>
        <v>-1</v>
      </c>
      <c r="Y33" s="1">
        <f>IF(Data2!Y35&gt;0,4-Data2!Y35,"")</f>
        <v>1</v>
      </c>
      <c r="Z33" s="1">
        <f>IF(Data2!Z35&gt;0,Data2!Z35-4,"")</f>
        <v>2</v>
      </c>
      <c r="AC33" s="2">
        <f t="shared" si="0"/>
        <v>-0.16666666666666666</v>
      </c>
      <c r="AD33" s="2">
        <f t="shared" si="1"/>
        <v>-0.75</v>
      </c>
      <c r="AE33" s="2">
        <f t="shared" si="2"/>
        <v>0.25</v>
      </c>
      <c r="AF33" s="2">
        <f t="shared" si="3"/>
        <v>-0.75</v>
      </c>
      <c r="AG33" s="2">
        <f t="shared" si="4"/>
        <v>-1</v>
      </c>
      <c r="AH33" s="2">
        <f t="shared" si="5"/>
        <v>0.25</v>
      </c>
    </row>
    <row r="34" spans="1:34">
      <c r="A34" s="1">
        <f>IF(Data2!A36&gt;0,Data2!A36-4,"")</f>
        <v>0</v>
      </c>
      <c r="B34" s="1">
        <f>IF(Data2!B36&gt;0,Data2!B36-4,"")</f>
        <v>1</v>
      </c>
      <c r="C34" s="1">
        <f>IF(Data2!C36&gt;0,4-Data2!C36,"")</f>
        <v>0</v>
      </c>
      <c r="D34" s="1">
        <f>IF(Data2!D36&gt;0,4-Data2!D36,"")</f>
        <v>1</v>
      </c>
      <c r="E34" s="1">
        <f>IF(Data2!E36&gt;0,4-Data2!E36,"")</f>
        <v>1</v>
      </c>
      <c r="F34" s="1">
        <f>IF(Data2!F36&gt;0,Data2!F36-4,"")</f>
        <v>-1</v>
      </c>
      <c r="G34" s="1">
        <f>IF(Data2!G36&gt;0,Data2!G36-4,"")</f>
        <v>1</v>
      </c>
      <c r="H34" s="1">
        <f>IF(Data2!H36&gt;0,Data2!H36-4,"")</f>
        <v>2</v>
      </c>
      <c r="I34" s="1">
        <f>IF(Data2!I36&gt;0,4-Data2!I36,"")</f>
        <v>2</v>
      </c>
      <c r="J34" s="1">
        <f>IF(Data2!J36&gt;0,4-Data2!J36,"")</f>
        <v>-1</v>
      </c>
      <c r="K34" s="1">
        <f>IF(Data2!K36&gt;0,Data2!K36-4,"")</f>
        <v>-1</v>
      </c>
      <c r="L34" s="1">
        <f>IF(Data2!L36&gt;0,4-Data2!L36,"")</f>
        <v>0</v>
      </c>
      <c r="M34" s="1">
        <f>IF(Data2!M36&gt;0,Data2!M36-4,"")</f>
        <v>0</v>
      </c>
      <c r="N34" s="1">
        <f>IF(Data2!N36&gt;0,Data2!N36-4,"")</f>
        <v>-2</v>
      </c>
      <c r="O34" s="1">
        <f>IF(Data2!O36&gt;0,Data2!O36-4,"")</f>
        <v>1</v>
      </c>
      <c r="P34" s="1">
        <f>IF(Data2!P36&gt;0,Data2!P36-4,"")</f>
        <v>-1</v>
      </c>
      <c r="Q34" s="1">
        <f>IF(Data2!Q36&gt;0,4-Data2!Q36,"")</f>
        <v>0</v>
      </c>
      <c r="R34" s="1">
        <f>IF(Data2!R36&gt;0,4-Data2!R36,"")</f>
        <v>1</v>
      </c>
      <c r="S34" s="1">
        <f>IF(Data2!S36&gt;0,4-Data2!S36,"")</f>
        <v>1</v>
      </c>
      <c r="T34" s="1">
        <f>IF(Data2!T36&gt;0,Data2!T36-4,"")</f>
        <v>1</v>
      </c>
      <c r="U34" s="1">
        <f>IF(Data2!U36&gt;0,4-Data2!U36,"")</f>
        <v>1</v>
      </c>
      <c r="V34" s="1">
        <f>IF(Data2!V36&gt;0,Data2!V36-4,"")</f>
        <v>1</v>
      </c>
      <c r="W34" s="1">
        <f>IF(Data2!W36&gt;0,4-Data2!W36,"")</f>
        <v>0</v>
      </c>
      <c r="X34" s="1">
        <f>IF(Data2!X36&gt;0,4-Data2!X36,"")</f>
        <v>-1</v>
      </c>
      <c r="Y34" s="1">
        <f>IF(Data2!Y36&gt;0,4-Data2!Y36,"")</f>
        <v>-1</v>
      </c>
      <c r="Z34" s="1">
        <f>IF(Data2!Z36&gt;0,Data2!Z36-4,"")</f>
        <v>-1</v>
      </c>
      <c r="AC34" s="2">
        <f t="shared" si="0"/>
        <v>-0.83333333333333337</v>
      </c>
      <c r="AD34" s="2">
        <f t="shared" si="1"/>
        <v>0.75</v>
      </c>
      <c r="AE34" s="2">
        <f t="shared" si="2"/>
        <v>1</v>
      </c>
      <c r="AF34" s="2">
        <f t="shared" si="3"/>
        <v>0.5</v>
      </c>
      <c r="AG34" s="2">
        <f t="shared" si="4"/>
        <v>0.5</v>
      </c>
      <c r="AH34" s="2">
        <f t="shared" si="5"/>
        <v>-0.25</v>
      </c>
    </row>
    <row r="35" spans="1:34">
      <c r="A35" s="1">
        <f>IF(Data2!A37&gt;0,Data2!A37-4,"")</f>
        <v>1</v>
      </c>
      <c r="B35" s="1">
        <f>IF(Data2!B37&gt;0,Data2!B37-4,"")</f>
        <v>2</v>
      </c>
      <c r="C35" s="1">
        <f>IF(Data2!C37&gt;0,4-Data2!C37,"")</f>
        <v>2</v>
      </c>
      <c r="D35" s="1">
        <f>IF(Data2!D37&gt;0,4-Data2!D37,"")</f>
        <v>2</v>
      </c>
      <c r="E35" s="1">
        <f>IF(Data2!E37&gt;0,4-Data2!E37,"")</f>
        <v>2</v>
      </c>
      <c r="F35" s="1">
        <f>IF(Data2!F37&gt;0,Data2!F37-4,"")</f>
        <v>2</v>
      </c>
      <c r="G35" s="1">
        <f>IF(Data2!G37&gt;0,Data2!G37-4,"")</f>
        <v>2</v>
      </c>
      <c r="H35" s="1">
        <f>IF(Data2!H37&gt;0,Data2!H37-4,"")</f>
        <v>2</v>
      </c>
      <c r="I35" s="1">
        <f>IF(Data2!I37&gt;0,4-Data2!I37,"")</f>
        <v>2</v>
      </c>
      <c r="J35" s="1">
        <f>IF(Data2!J37&gt;0,4-Data2!J37,"")</f>
        <v>2</v>
      </c>
      <c r="K35" s="1">
        <f>IF(Data2!K37&gt;0,Data2!K37-4,"")</f>
        <v>2</v>
      </c>
      <c r="L35" s="1">
        <f>IF(Data2!L37&gt;0,4-Data2!L37,"")</f>
        <v>2</v>
      </c>
      <c r="M35" s="1">
        <f>IF(Data2!M37&gt;0,Data2!M37-4,"")</f>
        <v>2</v>
      </c>
      <c r="N35" s="1" t="str">
        <f>IF(Data2!N37&gt;0,Data2!N37-4,"")</f>
        <v/>
      </c>
      <c r="O35" s="1">
        <f>IF(Data2!O37&gt;0,Data2!O37-4,"")</f>
        <v>0</v>
      </c>
      <c r="P35" s="1">
        <f>IF(Data2!P37&gt;0,Data2!P37-4,"")</f>
        <v>1</v>
      </c>
      <c r="Q35" s="1">
        <f>IF(Data2!Q37&gt;0,4-Data2!Q37,"")</f>
        <v>2</v>
      </c>
      <c r="R35" s="1">
        <f>IF(Data2!R37&gt;0,4-Data2!R37,"")</f>
        <v>2</v>
      </c>
      <c r="S35" s="1">
        <f>IF(Data2!S37&gt;0,4-Data2!S37,"")</f>
        <v>2</v>
      </c>
      <c r="T35" s="1">
        <f>IF(Data2!T37&gt;0,Data2!T37-4,"")</f>
        <v>2</v>
      </c>
      <c r="U35" s="1">
        <f>IF(Data2!U37&gt;0,4-Data2!U37,"")</f>
        <v>2</v>
      </c>
      <c r="V35" s="1">
        <f>IF(Data2!V37&gt;0,Data2!V37-4,"")</f>
        <v>2</v>
      </c>
      <c r="W35" s="1">
        <f>IF(Data2!W37&gt;0,4-Data2!W37,"")</f>
        <v>2</v>
      </c>
      <c r="X35" s="1">
        <f>IF(Data2!X37&gt;0,4-Data2!X37,"")</f>
        <v>2</v>
      </c>
      <c r="Y35" s="1">
        <f>IF(Data2!Y37&gt;0,4-Data2!Y37,"")</f>
        <v>2</v>
      </c>
      <c r="Z35" s="1">
        <f>IF(Data2!Z37&gt;0,Data2!Z37-4,"")</f>
        <v>2</v>
      </c>
      <c r="AC35" s="2">
        <f t="shared" si="0"/>
        <v>1.6</v>
      </c>
      <c r="AD35" s="2">
        <f t="shared" si="1"/>
        <v>2</v>
      </c>
      <c r="AE35" s="2">
        <f t="shared" si="2"/>
        <v>2</v>
      </c>
      <c r="AF35" s="2">
        <f t="shared" si="3"/>
        <v>2</v>
      </c>
      <c r="AG35" s="2">
        <f t="shared" si="4"/>
        <v>2</v>
      </c>
      <c r="AH35" s="2">
        <f t="shared" si="5"/>
        <v>1.5</v>
      </c>
    </row>
    <row r="36" spans="1:34">
      <c r="A36" s="1">
        <f>IF(Data2!A38&gt;0,Data2!A38-4,"")</f>
        <v>2</v>
      </c>
      <c r="B36" s="1">
        <f>IF(Data2!B38&gt;0,Data2!B38-4,"")</f>
        <v>0</v>
      </c>
      <c r="C36" s="1">
        <f>IF(Data2!C38&gt;0,4-Data2!C38,"")</f>
        <v>-1</v>
      </c>
      <c r="D36" s="1">
        <f>IF(Data2!D38&gt;0,4-Data2!D38,"")</f>
        <v>0</v>
      </c>
      <c r="E36" s="1">
        <f>IF(Data2!E38&gt;0,4-Data2!E38,"")</f>
        <v>1</v>
      </c>
      <c r="F36" s="1">
        <f>IF(Data2!F38&gt;0,Data2!F38-4,"")</f>
        <v>0</v>
      </c>
      <c r="G36" s="1">
        <f>IF(Data2!G38&gt;0,Data2!G38-4,"")</f>
        <v>1</v>
      </c>
      <c r="H36" s="1">
        <f>IF(Data2!H38&gt;0,Data2!H38-4,"")</f>
        <v>2</v>
      </c>
      <c r="I36" s="1">
        <f>IF(Data2!I38&gt;0,4-Data2!I38,"")</f>
        <v>-1</v>
      </c>
      <c r="J36" s="1">
        <f>IF(Data2!J38&gt;0,4-Data2!J38,"")</f>
        <v>1</v>
      </c>
      <c r="K36" s="1">
        <f>IF(Data2!K38&gt;0,Data2!K38-4,"")</f>
        <v>2</v>
      </c>
      <c r="L36" s="1">
        <f>IF(Data2!L38&gt;0,4-Data2!L38,"")</f>
        <v>1</v>
      </c>
      <c r="M36" s="1">
        <f>IF(Data2!M38&gt;0,Data2!M38-4,"")</f>
        <v>-1</v>
      </c>
      <c r="N36" s="1">
        <f>IF(Data2!N38&gt;0,Data2!N38-4,"")</f>
        <v>2</v>
      </c>
      <c r="O36" s="1">
        <f>IF(Data2!O38&gt;0,Data2!O38-4,"")</f>
        <v>1</v>
      </c>
      <c r="P36" s="1">
        <f>IF(Data2!P38&gt;0,Data2!P38-4,"")</f>
        <v>1</v>
      </c>
      <c r="Q36" s="1">
        <f>IF(Data2!Q38&gt;0,4-Data2!Q38,"")</f>
        <v>2</v>
      </c>
      <c r="R36" s="1">
        <f>IF(Data2!R38&gt;0,4-Data2!R38,"")</f>
        <v>1</v>
      </c>
      <c r="S36" s="1">
        <f>IF(Data2!S38&gt;0,4-Data2!S38,"")</f>
        <v>2</v>
      </c>
      <c r="T36" s="1">
        <f>IF(Data2!T38&gt;0,Data2!T38-4,"")</f>
        <v>1</v>
      </c>
      <c r="U36" s="1">
        <f>IF(Data2!U38&gt;0,4-Data2!U38,"")</f>
        <v>-1</v>
      </c>
      <c r="V36" s="1">
        <f>IF(Data2!V38&gt;0,Data2!V38-4,"")</f>
        <v>0</v>
      </c>
      <c r="W36" s="1">
        <f>IF(Data2!W38&gt;0,4-Data2!W38,"")</f>
        <v>-2</v>
      </c>
      <c r="X36" s="1">
        <f>IF(Data2!X38&gt;0,4-Data2!X38,"")</f>
        <v>2</v>
      </c>
      <c r="Y36" s="1">
        <f>IF(Data2!Y38&gt;0,4-Data2!Y38,"")</f>
        <v>1</v>
      </c>
      <c r="Z36" s="1">
        <f>IF(Data2!Z38&gt;0,Data2!Z38-4,"")</f>
        <v>-1</v>
      </c>
      <c r="AC36" s="2">
        <f t="shared" si="0"/>
        <v>1.5</v>
      </c>
      <c r="AD36" s="2">
        <f t="shared" si="1"/>
        <v>-0.5</v>
      </c>
      <c r="AE36" s="2">
        <f t="shared" si="2"/>
        <v>-0.5</v>
      </c>
      <c r="AF36" s="2">
        <f t="shared" si="3"/>
        <v>2</v>
      </c>
      <c r="AG36" s="2">
        <f t="shared" si="4"/>
        <v>0.75</v>
      </c>
      <c r="AH36" s="2">
        <f t="shared" si="5"/>
        <v>0</v>
      </c>
    </row>
    <row r="37" spans="1:34">
      <c r="A37" s="1">
        <f>IF(Data2!A39&gt;0,Data2!A39-4,"")</f>
        <v>2</v>
      </c>
      <c r="B37" s="1">
        <f>IF(Data2!B39&gt;0,Data2!B39-4,"")</f>
        <v>1</v>
      </c>
      <c r="C37" s="1">
        <f>IF(Data2!C39&gt;0,4-Data2!C39,"")</f>
        <v>2</v>
      </c>
      <c r="D37" s="1">
        <f>IF(Data2!D39&gt;0,4-Data2!D39,"")</f>
        <v>1</v>
      </c>
      <c r="E37" s="1">
        <f>IF(Data2!E39&gt;0,4-Data2!E39,"")</f>
        <v>2</v>
      </c>
      <c r="F37" s="1">
        <f>IF(Data2!F39&gt;0,Data2!F39-4,"")</f>
        <v>2</v>
      </c>
      <c r="G37" s="1">
        <f>IF(Data2!G39&gt;0,Data2!G39-4,"")</f>
        <v>2</v>
      </c>
      <c r="H37" s="1">
        <f>IF(Data2!H39&gt;0,Data2!H39-4,"")</f>
        <v>1</v>
      </c>
      <c r="I37" s="1">
        <f>IF(Data2!I39&gt;0,4-Data2!I39,"")</f>
        <v>2</v>
      </c>
      <c r="J37" s="1">
        <f>IF(Data2!J39&gt;0,4-Data2!J39,"")</f>
        <v>2</v>
      </c>
      <c r="K37" s="1">
        <f>IF(Data2!K39&gt;0,Data2!K39-4,"")</f>
        <v>1</v>
      </c>
      <c r="L37" s="1">
        <f>IF(Data2!L39&gt;0,4-Data2!L39,"")</f>
        <v>2</v>
      </c>
      <c r="M37" s="1">
        <f>IF(Data2!M39&gt;0,Data2!M39-4,"")</f>
        <v>0</v>
      </c>
      <c r="N37" s="1">
        <f>IF(Data2!N39&gt;0,Data2!N39-4,"")</f>
        <v>2</v>
      </c>
      <c r="O37" s="1">
        <f>IF(Data2!O39&gt;0,Data2!O39-4,"")</f>
        <v>0</v>
      </c>
      <c r="P37" s="1">
        <f>IF(Data2!P39&gt;0,Data2!P39-4,"")</f>
        <v>1</v>
      </c>
      <c r="Q37" s="1">
        <f>IF(Data2!Q39&gt;0,4-Data2!Q39,"")</f>
        <v>1</v>
      </c>
      <c r="R37" s="1">
        <f>IF(Data2!R39&gt;0,4-Data2!R39,"")</f>
        <v>2</v>
      </c>
      <c r="S37" s="1">
        <f>IF(Data2!S39&gt;0,4-Data2!S39,"")</f>
        <v>2</v>
      </c>
      <c r="T37" s="1">
        <f>IF(Data2!T39&gt;0,Data2!T39-4,"")</f>
        <v>1</v>
      </c>
      <c r="U37" s="1">
        <f>IF(Data2!U39&gt;0,4-Data2!U39,"")</f>
        <v>2</v>
      </c>
      <c r="V37" s="1">
        <f>IF(Data2!V39&gt;0,Data2!V39-4,"")</f>
        <v>2</v>
      </c>
      <c r="W37" s="1">
        <f>IF(Data2!W39&gt;0,4-Data2!W39,"")</f>
        <v>1</v>
      </c>
      <c r="X37" s="1">
        <f>IF(Data2!X39&gt;0,4-Data2!X39,"")</f>
        <v>3</v>
      </c>
      <c r="Y37" s="1">
        <f>IF(Data2!Y39&gt;0,4-Data2!Y39,"")</f>
        <v>2</v>
      </c>
      <c r="Z37" s="1">
        <f>IF(Data2!Z39&gt;0,Data2!Z39-4,"")</f>
        <v>2</v>
      </c>
      <c r="AC37" s="2">
        <f t="shared" si="0"/>
        <v>2</v>
      </c>
      <c r="AD37" s="2">
        <f t="shared" si="1"/>
        <v>1</v>
      </c>
      <c r="AE37" s="2">
        <f t="shared" si="2"/>
        <v>1.5</v>
      </c>
      <c r="AF37" s="2">
        <f t="shared" si="3"/>
        <v>1.25</v>
      </c>
      <c r="AG37" s="2">
        <f t="shared" si="4"/>
        <v>2</v>
      </c>
      <c r="AH37" s="2">
        <f t="shared" si="5"/>
        <v>1.5</v>
      </c>
    </row>
    <row r="38" spans="1:34">
      <c r="A38" s="1">
        <f>IF(Data2!A40&gt;0,Data2!A40-4,"")</f>
        <v>1</v>
      </c>
      <c r="B38" s="1">
        <f>IF(Data2!B40&gt;0,Data2!B40-4,"")</f>
        <v>0</v>
      </c>
      <c r="C38" s="1">
        <f>IF(Data2!C40&gt;0,4-Data2!C40,"")</f>
        <v>-1</v>
      </c>
      <c r="D38" s="1">
        <f>IF(Data2!D40&gt;0,4-Data2!D40,"")</f>
        <v>2</v>
      </c>
      <c r="E38" s="1">
        <f>IF(Data2!E40&gt;0,4-Data2!E40,"")</f>
        <v>0</v>
      </c>
      <c r="F38" s="1">
        <f>IF(Data2!F40&gt;0,Data2!F40-4,"")</f>
        <v>2</v>
      </c>
      <c r="G38" s="1">
        <f>IF(Data2!G40&gt;0,Data2!G40-4,"")</f>
        <v>0</v>
      </c>
      <c r="H38" s="1">
        <f>IF(Data2!H40&gt;0,Data2!H40-4,"")</f>
        <v>1</v>
      </c>
      <c r="I38" s="1">
        <f>IF(Data2!I40&gt;0,4-Data2!I40,"")</f>
        <v>2</v>
      </c>
      <c r="J38" s="1">
        <f>IF(Data2!J40&gt;0,4-Data2!J40,"")</f>
        <v>2</v>
      </c>
      <c r="K38" s="1">
        <f>IF(Data2!K40&gt;0,Data2!K40-4,"")</f>
        <v>-2</v>
      </c>
      <c r="L38" s="1">
        <f>IF(Data2!L40&gt;0,4-Data2!L40,"")</f>
        <v>2</v>
      </c>
      <c r="M38" s="1">
        <f>IF(Data2!M40&gt;0,Data2!M40-4,"")</f>
        <v>-2</v>
      </c>
      <c r="N38" s="1">
        <f>IF(Data2!N40&gt;0,Data2!N40-4,"")</f>
        <v>2</v>
      </c>
      <c r="O38" s="1">
        <f>IF(Data2!O40&gt;0,Data2!O40-4,"")</f>
        <v>0</v>
      </c>
      <c r="P38" s="1">
        <f>IF(Data2!P40&gt;0,Data2!P40-4,"")</f>
        <v>1</v>
      </c>
      <c r="Q38" s="1">
        <f>IF(Data2!Q40&gt;0,4-Data2!Q40,"")</f>
        <v>1</v>
      </c>
      <c r="R38" s="1">
        <f>IF(Data2!R40&gt;0,4-Data2!R40,"")</f>
        <v>0</v>
      </c>
      <c r="S38" s="1">
        <f>IF(Data2!S40&gt;0,4-Data2!S40,"")</f>
        <v>1</v>
      </c>
      <c r="T38" s="1">
        <f>IF(Data2!T40&gt;0,Data2!T40-4,"")</f>
        <v>2</v>
      </c>
      <c r="U38" s="1">
        <f>IF(Data2!U40&gt;0,4-Data2!U40,"")</f>
        <v>2</v>
      </c>
      <c r="V38" s="1">
        <f>IF(Data2!V40&gt;0,Data2!V40-4,"")</f>
        <v>1</v>
      </c>
      <c r="W38" s="1">
        <f>IF(Data2!W40&gt;0,4-Data2!W40,"")</f>
        <v>0</v>
      </c>
      <c r="X38" s="1">
        <f>IF(Data2!X40&gt;0,4-Data2!X40,"")</f>
        <v>2</v>
      </c>
      <c r="Y38" s="1">
        <f>IF(Data2!Y40&gt;0,4-Data2!Y40,"")</f>
        <v>2</v>
      </c>
      <c r="Z38" s="1">
        <f>IF(Data2!Z40&gt;0,Data2!Z40-4,"")</f>
        <v>-2</v>
      </c>
      <c r="AC38" s="2">
        <f t="shared" si="0"/>
        <v>1.6666666666666667</v>
      </c>
      <c r="AD38" s="2">
        <f t="shared" si="1"/>
        <v>0.5</v>
      </c>
      <c r="AE38" s="2">
        <f t="shared" si="2"/>
        <v>1.25</v>
      </c>
      <c r="AF38" s="2">
        <f t="shared" si="3"/>
        <v>0.25</v>
      </c>
      <c r="AG38" s="2">
        <f t="shared" si="4"/>
        <v>0.5</v>
      </c>
      <c r="AH38" s="2">
        <f t="shared" si="5"/>
        <v>-0.25</v>
      </c>
    </row>
    <row r="39" spans="1:34">
      <c r="A39" s="1">
        <f>IF(Data2!A41&gt;0,Data2!A41-4,"")</f>
        <v>2</v>
      </c>
      <c r="B39" s="1">
        <f>IF(Data2!B41&gt;0,Data2!B41-4,"")</f>
        <v>2</v>
      </c>
      <c r="C39" s="1">
        <f>IF(Data2!C41&gt;0,4-Data2!C41,"")</f>
        <v>-1</v>
      </c>
      <c r="D39" s="1">
        <f>IF(Data2!D41&gt;0,4-Data2!D41,"")</f>
        <v>-1</v>
      </c>
      <c r="E39" s="1">
        <f>IF(Data2!E41&gt;0,4-Data2!E41,"")</f>
        <v>1</v>
      </c>
      <c r="F39" s="1">
        <f>IF(Data2!F41&gt;0,Data2!F41-4,"")</f>
        <v>0</v>
      </c>
      <c r="G39" s="1">
        <f>IF(Data2!G41&gt;0,Data2!G41-4,"")</f>
        <v>1</v>
      </c>
      <c r="H39" s="1">
        <f>IF(Data2!H41&gt;0,Data2!H41-4,"")</f>
        <v>1</v>
      </c>
      <c r="I39" s="1">
        <f>IF(Data2!I41&gt;0,4-Data2!I41,"")</f>
        <v>2</v>
      </c>
      <c r="J39" s="1">
        <f>IF(Data2!J41&gt;0,4-Data2!J41,"")</f>
        <v>1</v>
      </c>
      <c r="K39" s="1">
        <f>IF(Data2!K41&gt;0,Data2!K41-4,"")</f>
        <v>2</v>
      </c>
      <c r="L39" s="1">
        <f>IF(Data2!L41&gt;0,4-Data2!L41,"")</f>
        <v>2</v>
      </c>
      <c r="M39" s="1">
        <f>IF(Data2!M41&gt;0,Data2!M41-4,"")</f>
        <v>2</v>
      </c>
      <c r="N39" s="1">
        <f>IF(Data2!N41&gt;0,Data2!N41-4,"")</f>
        <v>1</v>
      </c>
      <c r="O39" s="1">
        <f>IF(Data2!O41&gt;0,Data2!O41-4,"")</f>
        <v>1</v>
      </c>
      <c r="P39" s="1">
        <f>IF(Data2!P41&gt;0,Data2!P41-4,"")</f>
        <v>1</v>
      </c>
      <c r="Q39" s="1">
        <f>IF(Data2!Q41&gt;0,4-Data2!Q41,"")</f>
        <v>1</v>
      </c>
      <c r="R39" s="1">
        <f>IF(Data2!R41&gt;0,4-Data2!R41,"")</f>
        <v>1</v>
      </c>
      <c r="S39" s="1">
        <f>IF(Data2!S41&gt;0,4-Data2!S41,"")</f>
        <v>0</v>
      </c>
      <c r="T39" s="1">
        <f>IF(Data2!T41&gt;0,Data2!T41-4,"")</f>
        <v>2</v>
      </c>
      <c r="U39" s="1">
        <f>IF(Data2!U41&gt;0,4-Data2!U41,"")</f>
        <v>0</v>
      </c>
      <c r="V39" s="1">
        <f>IF(Data2!V41&gt;0,Data2!V41-4,"")</f>
        <v>2</v>
      </c>
      <c r="W39" s="1">
        <f>IF(Data2!W41&gt;0,4-Data2!W41,"")</f>
        <v>1</v>
      </c>
      <c r="X39" s="1">
        <f>IF(Data2!X41&gt;0,4-Data2!X41,"")</f>
        <v>0</v>
      </c>
      <c r="Y39" s="1">
        <f>IF(Data2!Y41&gt;0,4-Data2!Y41,"")</f>
        <v>0</v>
      </c>
      <c r="Z39" s="1">
        <f>IF(Data2!Z41&gt;0,Data2!Z41-4,"")</f>
        <v>0</v>
      </c>
      <c r="AC39" s="2">
        <f t="shared" si="0"/>
        <v>1</v>
      </c>
      <c r="AD39" s="2">
        <f t="shared" si="1"/>
        <v>0.75</v>
      </c>
      <c r="AE39" s="2">
        <f t="shared" si="2"/>
        <v>1.75</v>
      </c>
      <c r="AF39" s="2">
        <f t="shared" si="3"/>
        <v>1</v>
      </c>
      <c r="AG39" s="2">
        <f t="shared" si="4"/>
        <v>0.75</v>
      </c>
      <c r="AH39" s="2">
        <f t="shared" si="5"/>
        <v>0.25</v>
      </c>
    </row>
    <row r="40" spans="1:34">
      <c r="A40" s="1">
        <f>IF(Data2!A42&gt;0,Data2!A42-4,"")</f>
        <v>0</v>
      </c>
      <c r="B40" s="1">
        <f>IF(Data2!B42&gt;0,Data2!B42-4,"")</f>
        <v>0</v>
      </c>
      <c r="C40" s="1">
        <f>IF(Data2!C42&gt;0,4-Data2!C42,"")</f>
        <v>1</v>
      </c>
      <c r="D40" s="1">
        <f>IF(Data2!D42&gt;0,4-Data2!D42,"")</f>
        <v>0</v>
      </c>
      <c r="E40" s="1">
        <f>IF(Data2!E42&gt;0,4-Data2!E42,"")</f>
        <v>1</v>
      </c>
      <c r="F40" s="1">
        <f>IF(Data2!F42&gt;0,Data2!F42-4,"")</f>
        <v>0</v>
      </c>
      <c r="G40" s="1">
        <f>IF(Data2!G42&gt;0,Data2!G42-4,"")</f>
        <v>1</v>
      </c>
      <c r="H40" s="1">
        <f>IF(Data2!H42&gt;0,Data2!H42-4,"")</f>
        <v>-2</v>
      </c>
      <c r="I40" s="1">
        <f>IF(Data2!I42&gt;0,4-Data2!I42,"")</f>
        <v>2</v>
      </c>
      <c r="J40" s="1">
        <f>IF(Data2!J42&gt;0,4-Data2!J42,"")</f>
        <v>1</v>
      </c>
      <c r="K40" s="1">
        <f>IF(Data2!K42&gt;0,Data2!K42-4,"")</f>
        <v>0</v>
      </c>
      <c r="L40" s="1">
        <f>IF(Data2!L42&gt;0,4-Data2!L42,"")</f>
        <v>1</v>
      </c>
      <c r="M40" s="1">
        <f>IF(Data2!M42&gt;0,Data2!M42-4,"")</f>
        <v>-1</v>
      </c>
      <c r="N40" s="1">
        <f>IF(Data2!N42&gt;0,Data2!N42-4,"")</f>
        <v>0</v>
      </c>
      <c r="O40" s="1">
        <f>IF(Data2!O42&gt;0,Data2!O42-4,"")</f>
        <v>1</v>
      </c>
      <c r="P40" s="1">
        <f>IF(Data2!P42&gt;0,Data2!P42-4,"")</f>
        <v>1</v>
      </c>
      <c r="Q40" s="1">
        <f>IF(Data2!Q42&gt;0,4-Data2!Q42,"")</f>
        <v>2</v>
      </c>
      <c r="R40" s="1">
        <f>IF(Data2!R42&gt;0,4-Data2!R42,"")</f>
        <v>1</v>
      </c>
      <c r="S40" s="1">
        <f>IF(Data2!S42&gt;0,4-Data2!S42,"")</f>
        <v>2</v>
      </c>
      <c r="T40" s="1">
        <f>IF(Data2!T42&gt;0,Data2!T42-4,"")</f>
        <v>2</v>
      </c>
      <c r="U40" s="1">
        <f>IF(Data2!U42&gt;0,4-Data2!U42,"")</f>
        <v>-1</v>
      </c>
      <c r="V40" s="1">
        <f>IF(Data2!V42&gt;0,Data2!V42-4,"")</f>
        <v>1</v>
      </c>
      <c r="W40" s="1">
        <f>IF(Data2!W42&gt;0,4-Data2!W42,"")</f>
        <v>-1</v>
      </c>
      <c r="X40" s="1">
        <f>IF(Data2!X42&gt;0,4-Data2!X42,"")</f>
        <v>-1</v>
      </c>
      <c r="Y40" s="1">
        <f>IF(Data2!Y42&gt;0,4-Data2!Y42,"")</f>
        <v>1</v>
      </c>
      <c r="Z40" s="1">
        <f>IF(Data2!Z42&gt;0,Data2!Z42-4,"")</f>
        <v>1</v>
      </c>
      <c r="AC40" s="2">
        <f t="shared" si="0"/>
        <v>0.33333333333333331</v>
      </c>
      <c r="AD40" s="2">
        <f t="shared" si="1"/>
        <v>-0.5</v>
      </c>
      <c r="AE40" s="2">
        <f t="shared" si="2"/>
        <v>1</v>
      </c>
      <c r="AF40" s="2">
        <f t="shared" si="3"/>
        <v>0.5</v>
      </c>
      <c r="AG40" s="2">
        <f t="shared" si="4"/>
        <v>0.75</v>
      </c>
      <c r="AH40" s="2">
        <f t="shared" si="5"/>
        <v>1</v>
      </c>
    </row>
    <row r="41" spans="1:34">
      <c r="A41" s="1">
        <f>IF(Data2!A43&gt;0,Data2!A43-4,"")</f>
        <v>0</v>
      </c>
      <c r="B41" s="1">
        <f>IF(Data2!B43&gt;0,Data2!B43-4,"")</f>
        <v>0</v>
      </c>
      <c r="C41" s="1">
        <f>IF(Data2!C43&gt;0,4-Data2!C43,"")</f>
        <v>0</v>
      </c>
      <c r="D41" s="1">
        <f>IF(Data2!D43&gt;0,4-Data2!D43,"")</f>
        <v>-1</v>
      </c>
      <c r="E41" s="1">
        <f>IF(Data2!E43&gt;0,4-Data2!E43,"")</f>
        <v>0</v>
      </c>
      <c r="F41" s="1">
        <f>IF(Data2!F43&gt;0,Data2!F43-4,"")</f>
        <v>-1</v>
      </c>
      <c r="G41" s="1">
        <f>IF(Data2!G43&gt;0,Data2!G43-4,"")</f>
        <v>-1</v>
      </c>
      <c r="H41" s="1">
        <f>IF(Data2!H43&gt;0,Data2!H43-4,"")</f>
        <v>2</v>
      </c>
      <c r="I41" s="1">
        <f>IF(Data2!I43&gt;0,4-Data2!I43,"")</f>
        <v>2</v>
      </c>
      <c r="J41" s="1">
        <f>IF(Data2!J43&gt;0,4-Data2!J43,"")</f>
        <v>0</v>
      </c>
      <c r="K41" s="1">
        <f>IF(Data2!K43&gt;0,Data2!K43-4,"")</f>
        <v>1</v>
      </c>
      <c r="L41" s="1">
        <f>IF(Data2!L43&gt;0,4-Data2!L43,"")</f>
        <v>1</v>
      </c>
      <c r="M41" s="1">
        <f>IF(Data2!M43&gt;0,Data2!M43-4,"")</f>
        <v>-2</v>
      </c>
      <c r="N41" s="1">
        <f>IF(Data2!N43&gt;0,Data2!N43-4,"")</f>
        <v>-2</v>
      </c>
      <c r="O41" s="1">
        <f>IF(Data2!O43&gt;0,Data2!O43-4,"")</f>
        <v>-2</v>
      </c>
      <c r="P41" s="1">
        <f>IF(Data2!P43&gt;0,Data2!P43-4,"")</f>
        <v>0</v>
      </c>
      <c r="Q41" s="1">
        <f>IF(Data2!Q43&gt;0,4-Data2!Q43,"")</f>
        <v>1</v>
      </c>
      <c r="R41" s="1">
        <f>IF(Data2!R43&gt;0,4-Data2!R43,"")</f>
        <v>0</v>
      </c>
      <c r="S41" s="1">
        <f>IF(Data2!S43&gt;0,4-Data2!S43,"")</f>
        <v>1</v>
      </c>
      <c r="T41" s="1">
        <f>IF(Data2!T43&gt;0,Data2!T43-4,"")</f>
        <v>1</v>
      </c>
      <c r="U41" s="1">
        <f>IF(Data2!U43&gt;0,4-Data2!U43,"")</f>
        <v>-2</v>
      </c>
      <c r="V41" s="1">
        <f>IF(Data2!V43&gt;0,Data2!V43-4,"")</f>
        <v>2</v>
      </c>
      <c r="W41" s="1">
        <f>IF(Data2!W43&gt;0,4-Data2!W43,"")</f>
        <v>0</v>
      </c>
      <c r="X41" s="1">
        <f>IF(Data2!X43&gt;0,4-Data2!X43,"")</f>
        <v>1</v>
      </c>
      <c r="Y41" s="1">
        <f>IF(Data2!Y43&gt;0,4-Data2!Y43,"")</f>
        <v>1</v>
      </c>
      <c r="Z41" s="1">
        <f>IF(Data2!Z43&gt;0,Data2!Z43-4,"")</f>
        <v>-1</v>
      </c>
      <c r="AC41" s="2">
        <f t="shared" si="0"/>
        <v>0.16666666666666666</v>
      </c>
      <c r="AD41" s="2">
        <f t="shared" si="1"/>
        <v>-1.25</v>
      </c>
      <c r="AE41" s="2">
        <f t="shared" si="2"/>
        <v>1.25</v>
      </c>
      <c r="AF41" s="2">
        <f t="shared" si="3"/>
        <v>1.25</v>
      </c>
      <c r="AG41" s="2">
        <f t="shared" si="4"/>
        <v>-0.5</v>
      </c>
      <c r="AH41" s="2">
        <f t="shared" si="5"/>
        <v>-0.75</v>
      </c>
    </row>
    <row r="42" spans="1:34">
      <c r="A42" s="1">
        <f>IF(Data2!A44&gt;0,Data2!A44-4,"")</f>
        <v>0</v>
      </c>
      <c r="B42" s="1">
        <f>IF(Data2!B44&gt;0,Data2!B44-4,"")</f>
        <v>-1</v>
      </c>
      <c r="C42" s="1">
        <f>IF(Data2!C44&gt;0,4-Data2!C44,"")</f>
        <v>0</v>
      </c>
      <c r="D42" s="1">
        <f>IF(Data2!D44&gt;0,4-Data2!D44,"")</f>
        <v>-1</v>
      </c>
      <c r="E42" s="1">
        <f>IF(Data2!E44&gt;0,4-Data2!E44,"")</f>
        <v>0</v>
      </c>
      <c r="F42" s="1">
        <f>IF(Data2!F44&gt;0,Data2!F44-4,"")</f>
        <v>0</v>
      </c>
      <c r="G42" s="1">
        <f>IF(Data2!G44&gt;0,Data2!G44-4,"")</f>
        <v>-1</v>
      </c>
      <c r="H42" s="1">
        <f>IF(Data2!H44&gt;0,Data2!H44-4,"")</f>
        <v>1</v>
      </c>
      <c r="I42" s="1">
        <f>IF(Data2!I44&gt;0,4-Data2!I44,"")</f>
        <v>0</v>
      </c>
      <c r="J42" s="1">
        <f>IF(Data2!J44&gt;0,4-Data2!J44,"")</f>
        <v>-1</v>
      </c>
      <c r="K42" s="1">
        <f>IF(Data2!K44&gt;0,Data2!K44-4,"")</f>
        <v>0</v>
      </c>
      <c r="L42" s="1">
        <f>IF(Data2!L44&gt;0,4-Data2!L44,"")</f>
        <v>0</v>
      </c>
      <c r="M42" s="1">
        <f>IF(Data2!M44&gt;0,Data2!M44-4,"")</f>
        <v>0</v>
      </c>
      <c r="N42" s="1">
        <f>IF(Data2!N44&gt;0,Data2!N44-4,"")</f>
        <v>0</v>
      </c>
      <c r="O42" s="1">
        <f>IF(Data2!O44&gt;0,Data2!O44-4,"")</f>
        <v>-1</v>
      </c>
      <c r="P42" s="1">
        <f>IF(Data2!P44&gt;0,Data2!P44-4,"")</f>
        <v>0</v>
      </c>
      <c r="Q42" s="1">
        <f>IF(Data2!Q44&gt;0,4-Data2!Q44,"")</f>
        <v>1</v>
      </c>
      <c r="R42" s="1">
        <f>IF(Data2!R44&gt;0,4-Data2!R44,"")</f>
        <v>-1</v>
      </c>
      <c r="S42" s="1">
        <f>IF(Data2!S44&gt;0,4-Data2!S44,"")</f>
        <v>0</v>
      </c>
      <c r="T42" s="1">
        <f>IF(Data2!T44&gt;0,Data2!T44-4,"")</f>
        <v>1</v>
      </c>
      <c r="U42" s="1">
        <f>IF(Data2!U44&gt;0,4-Data2!U44,"")</f>
        <v>-1</v>
      </c>
      <c r="V42" s="1">
        <f>IF(Data2!V44&gt;0,Data2!V44-4,"")</f>
        <v>1</v>
      </c>
      <c r="W42" s="1">
        <f>IF(Data2!W44&gt;0,4-Data2!W44,"")</f>
        <v>0</v>
      </c>
      <c r="X42" s="1">
        <f>IF(Data2!X44&gt;0,4-Data2!X44,"")</f>
        <v>-1</v>
      </c>
      <c r="Y42" s="1">
        <f>IF(Data2!Y44&gt;0,4-Data2!Y44,"")</f>
        <v>0</v>
      </c>
      <c r="Z42" s="1">
        <f>IF(Data2!Z44&gt;0,Data2!Z44-4,"")</f>
        <v>0</v>
      </c>
      <c r="AC42" s="2">
        <f t="shared" si="0"/>
        <v>-0.16666666666666666</v>
      </c>
      <c r="AD42" s="2">
        <f t="shared" si="1"/>
        <v>-0.75</v>
      </c>
      <c r="AE42" s="2">
        <f t="shared" si="2"/>
        <v>0.5</v>
      </c>
      <c r="AF42" s="2">
        <f t="shared" si="3"/>
        <v>0.5</v>
      </c>
      <c r="AG42" s="2">
        <f t="shared" si="4"/>
        <v>-0.5</v>
      </c>
      <c r="AH42" s="2">
        <f t="shared" si="5"/>
        <v>-0.5</v>
      </c>
    </row>
    <row r="43" spans="1:34">
      <c r="A43" s="1">
        <f>IF(Data2!A45&gt;0,Data2!A45-4,"")</f>
        <v>-1</v>
      </c>
      <c r="B43" s="1">
        <f>IF(Data2!B45&gt;0,Data2!B45-4,"")</f>
        <v>1</v>
      </c>
      <c r="C43" s="1">
        <f>IF(Data2!C45&gt;0,4-Data2!C45,"")</f>
        <v>0</v>
      </c>
      <c r="D43" s="1">
        <f>IF(Data2!D45&gt;0,4-Data2!D45,"")</f>
        <v>0</v>
      </c>
      <c r="E43" s="1">
        <f>IF(Data2!E45&gt;0,4-Data2!E45,"")</f>
        <v>0</v>
      </c>
      <c r="F43" s="1">
        <f>IF(Data2!F45&gt;0,Data2!F45-4,"")</f>
        <v>0</v>
      </c>
      <c r="G43" s="1">
        <f>IF(Data2!G45&gt;0,Data2!G45-4,"")</f>
        <v>-1</v>
      </c>
      <c r="H43" s="1">
        <f>IF(Data2!H45&gt;0,Data2!H45-4,"")</f>
        <v>0</v>
      </c>
      <c r="I43" s="1">
        <f>IF(Data2!I45&gt;0,4-Data2!I45,"")</f>
        <v>-1</v>
      </c>
      <c r="J43" s="1">
        <f>IF(Data2!J45&gt;0,4-Data2!J45,"")</f>
        <v>1</v>
      </c>
      <c r="K43" s="1">
        <f>IF(Data2!K45&gt;0,Data2!K45-4,"")</f>
        <v>-1</v>
      </c>
      <c r="L43" s="1">
        <f>IF(Data2!L45&gt;0,4-Data2!L45,"")</f>
        <v>0</v>
      </c>
      <c r="M43" s="1">
        <f>IF(Data2!M45&gt;0,Data2!M45-4,"")</f>
        <v>0</v>
      </c>
      <c r="N43" s="1">
        <f>IF(Data2!N45&gt;0,Data2!N45-4,"")</f>
        <v>0</v>
      </c>
      <c r="O43" s="1">
        <f>IF(Data2!O45&gt;0,Data2!O45-4,"")</f>
        <v>1</v>
      </c>
      <c r="P43" s="1">
        <f>IF(Data2!P45&gt;0,Data2!P45-4,"")</f>
        <v>0</v>
      </c>
      <c r="Q43" s="1">
        <f>IF(Data2!Q45&gt;0,4-Data2!Q45,"")</f>
        <v>1</v>
      </c>
      <c r="R43" s="1">
        <f>IF(Data2!R45&gt;0,4-Data2!R45,"")</f>
        <v>-1</v>
      </c>
      <c r="S43" s="1">
        <f>IF(Data2!S45&gt;0,4-Data2!S45,"")</f>
        <v>0</v>
      </c>
      <c r="T43" s="1">
        <f>IF(Data2!T45&gt;0,Data2!T45-4,"")</f>
        <v>1</v>
      </c>
      <c r="U43" s="1">
        <f>IF(Data2!U45&gt;0,4-Data2!U45,"")</f>
        <v>-1</v>
      </c>
      <c r="V43" s="1">
        <f>IF(Data2!V45&gt;0,Data2!V45-4,"")</f>
        <v>0</v>
      </c>
      <c r="W43" s="1">
        <f>IF(Data2!W45&gt;0,4-Data2!W45,"")</f>
        <v>0</v>
      </c>
      <c r="X43" s="1">
        <f>IF(Data2!X45&gt;0,4-Data2!X45,"")</f>
        <v>1</v>
      </c>
      <c r="Y43" s="1">
        <f>IF(Data2!Y45&gt;0,4-Data2!Y45,"")</f>
        <v>0</v>
      </c>
      <c r="Z43" s="1">
        <f>IF(Data2!Z45&gt;0,Data2!Z45-4,"")</f>
        <v>1</v>
      </c>
      <c r="AC43" s="2">
        <f t="shared" si="0"/>
        <v>0</v>
      </c>
      <c r="AD43" s="2">
        <f t="shared" si="1"/>
        <v>0</v>
      </c>
      <c r="AE43" s="2">
        <f t="shared" si="2"/>
        <v>0</v>
      </c>
      <c r="AF43" s="2">
        <f t="shared" si="3"/>
        <v>0</v>
      </c>
      <c r="AG43" s="2">
        <f t="shared" si="4"/>
        <v>-0.5</v>
      </c>
      <c r="AH43" s="2">
        <f t="shared" si="5"/>
        <v>0.75</v>
      </c>
    </row>
    <row r="44" spans="1:34">
      <c r="A44" s="1">
        <f>IF(Data2!A46&gt;0,Data2!A46-4,"")</f>
        <v>1</v>
      </c>
      <c r="B44" s="1">
        <f>IF(Data2!B46&gt;0,Data2!B46-4,"")</f>
        <v>2</v>
      </c>
      <c r="C44" s="1">
        <f>IF(Data2!C46&gt;0,4-Data2!C46,"")</f>
        <v>0</v>
      </c>
      <c r="D44" s="1">
        <f>IF(Data2!D46&gt;0,4-Data2!D46,"")</f>
        <v>2</v>
      </c>
      <c r="E44" s="1">
        <f>IF(Data2!E46&gt;0,4-Data2!E46,"")</f>
        <v>1</v>
      </c>
      <c r="F44" s="1">
        <f>IF(Data2!F46&gt;0,Data2!F46-4,"")</f>
        <v>0</v>
      </c>
      <c r="G44" s="1">
        <f>IF(Data2!G46&gt;0,Data2!G46-4,"")</f>
        <v>1</v>
      </c>
      <c r="H44" s="1">
        <f>IF(Data2!H46&gt;0,Data2!H46-4,"")</f>
        <v>1</v>
      </c>
      <c r="I44" s="1">
        <f>IF(Data2!I46&gt;0,4-Data2!I46,"")</f>
        <v>2</v>
      </c>
      <c r="J44" s="1">
        <f>IF(Data2!J46&gt;0,4-Data2!J46,"")</f>
        <v>0</v>
      </c>
      <c r="K44" s="1">
        <f>IF(Data2!K46&gt;0,Data2!K46-4,"")</f>
        <v>2</v>
      </c>
      <c r="L44" s="1">
        <f>IF(Data2!L46&gt;0,4-Data2!L46,"")</f>
        <v>1</v>
      </c>
      <c r="M44" s="1">
        <f>IF(Data2!M46&gt;0,Data2!M46-4,"")</f>
        <v>0</v>
      </c>
      <c r="N44" s="1">
        <f>IF(Data2!N46&gt;0,Data2!N46-4,"")</f>
        <v>1</v>
      </c>
      <c r="O44" s="1">
        <f>IF(Data2!O46&gt;0,Data2!O46-4,"")</f>
        <v>0</v>
      </c>
      <c r="P44" s="1">
        <f>IF(Data2!P46&gt;0,Data2!P46-4,"")</f>
        <v>2</v>
      </c>
      <c r="Q44" s="1">
        <f>IF(Data2!Q46&gt;0,4-Data2!Q46,"")</f>
        <v>0</v>
      </c>
      <c r="R44" s="1">
        <f>IF(Data2!R46&gt;0,4-Data2!R46,"")</f>
        <v>1</v>
      </c>
      <c r="S44" s="1">
        <f>IF(Data2!S46&gt;0,4-Data2!S46,"")</f>
        <v>1</v>
      </c>
      <c r="T44" s="1">
        <f>IF(Data2!T46&gt;0,Data2!T46-4,"")</f>
        <v>2</v>
      </c>
      <c r="U44" s="1">
        <f>IF(Data2!U46&gt;0,4-Data2!U46,"")</f>
        <v>1</v>
      </c>
      <c r="V44" s="1">
        <f>IF(Data2!V46&gt;0,Data2!V46-4,"")</f>
        <v>2</v>
      </c>
      <c r="W44" s="1">
        <f>IF(Data2!W46&gt;0,4-Data2!W46,"")</f>
        <v>1</v>
      </c>
      <c r="X44" s="1">
        <f>IF(Data2!X46&gt;0,4-Data2!X46,"")</f>
        <v>0</v>
      </c>
      <c r="Y44" s="1">
        <f>IF(Data2!Y46&gt;0,4-Data2!Y46,"")</f>
        <v>0</v>
      </c>
      <c r="Z44" s="1">
        <f>IF(Data2!Z46&gt;0,Data2!Z46-4,"")</f>
        <v>1</v>
      </c>
      <c r="AC44" s="2">
        <f t="shared" si="0"/>
        <v>0.83333333333333337</v>
      </c>
      <c r="AD44" s="2">
        <f t="shared" si="1"/>
        <v>1.25</v>
      </c>
      <c r="AE44" s="2">
        <f t="shared" si="2"/>
        <v>1.75</v>
      </c>
      <c r="AF44" s="2">
        <f t="shared" si="3"/>
        <v>1</v>
      </c>
      <c r="AG44" s="2">
        <f t="shared" si="4"/>
        <v>0.75</v>
      </c>
      <c r="AH44" s="2">
        <f t="shared" si="5"/>
        <v>0.25</v>
      </c>
    </row>
    <row r="45" spans="1:34">
      <c r="A45" s="1">
        <f>IF(Data2!A47&gt;0,Data2!A47-4,"")</f>
        <v>-1</v>
      </c>
      <c r="B45" s="1">
        <f>IF(Data2!B47&gt;0,Data2!B47-4,"")</f>
        <v>-1</v>
      </c>
      <c r="C45" s="1">
        <f>IF(Data2!C47&gt;0,4-Data2!C47,"")</f>
        <v>0</v>
      </c>
      <c r="D45" s="1">
        <f>IF(Data2!D47&gt;0,4-Data2!D47,"")</f>
        <v>0</v>
      </c>
      <c r="E45" s="1">
        <f>IF(Data2!E47&gt;0,4-Data2!E47,"")</f>
        <v>1</v>
      </c>
      <c r="F45" s="1">
        <f>IF(Data2!F47&gt;0,Data2!F47-4,"")</f>
        <v>-1</v>
      </c>
      <c r="G45" s="1">
        <f>IF(Data2!G47&gt;0,Data2!G47-4,"")</f>
        <v>0</v>
      </c>
      <c r="H45" s="1">
        <f>IF(Data2!H47&gt;0,Data2!H47-4,"")</f>
        <v>0</v>
      </c>
      <c r="I45" s="1">
        <f>IF(Data2!I47&gt;0,4-Data2!I47,"")</f>
        <v>1</v>
      </c>
      <c r="J45" s="1">
        <f>IF(Data2!J47&gt;0,4-Data2!J47,"")</f>
        <v>1</v>
      </c>
      <c r="K45" s="1">
        <f>IF(Data2!K47&gt;0,Data2!K47-4,"")</f>
        <v>0</v>
      </c>
      <c r="L45" s="1">
        <f>IF(Data2!L47&gt;0,4-Data2!L47,"")</f>
        <v>0</v>
      </c>
      <c r="M45" s="1">
        <f>IF(Data2!M47&gt;0,Data2!M47-4,"")</f>
        <v>-1</v>
      </c>
      <c r="N45" s="1">
        <f>IF(Data2!N47&gt;0,Data2!N47-4,"")</f>
        <v>-1</v>
      </c>
      <c r="O45" s="1">
        <f>IF(Data2!O47&gt;0,Data2!O47-4,"")</f>
        <v>0</v>
      </c>
      <c r="P45" s="1">
        <f>IF(Data2!P47&gt;0,Data2!P47-4,"")</f>
        <v>0</v>
      </c>
      <c r="Q45" s="1">
        <f>IF(Data2!Q47&gt;0,4-Data2!Q47,"")</f>
        <v>1</v>
      </c>
      <c r="R45" s="1">
        <f>IF(Data2!R47&gt;0,4-Data2!R47,"")</f>
        <v>1</v>
      </c>
      <c r="S45" s="1">
        <f>IF(Data2!S47&gt;0,4-Data2!S47,"")</f>
        <v>0</v>
      </c>
      <c r="T45" s="1">
        <f>IF(Data2!T47&gt;0,Data2!T47-4,"")</f>
        <v>0</v>
      </c>
      <c r="U45" s="1">
        <f>IF(Data2!U47&gt;0,4-Data2!U47,"")</f>
        <v>-1</v>
      </c>
      <c r="V45" s="1">
        <f>IF(Data2!V47&gt;0,Data2!V47-4,"")</f>
        <v>1</v>
      </c>
      <c r="W45" s="1">
        <f>IF(Data2!W47&gt;0,4-Data2!W47,"")</f>
        <v>-2</v>
      </c>
      <c r="X45" s="1">
        <f>IF(Data2!X47&gt;0,4-Data2!X47,"")</f>
        <v>-2</v>
      </c>
      <c r="Y45" s="1">
        <f>IF(Data2!Y47&gt;0,4-Data2!Y47,"")</f>
        <v>-2</v>
      </c>
      <c r="Z45" s="1">
        <f>IF(Data2!Z47&gt;0,Data2!Z47-4,"")</f>
        <v>2</v>
      </c>
      <c r="AC45" s="2">
        <f t="shared" si="0"/>
        <v>-1</v>
      </c>
      <c r="AD45" s="2">
        <f t="shared" si="1"/>
        <v>-0.75</v>
      </c>
      <c r="AE45" s="2">
        <f t="shared" si="2"/>
        <v>0</v>
      </c>
      <c r="AF45" s="2">
        <f t="shared" si="3"/>
        <v>0.25</v>
      </c>
      <c r="AG45" s="2">
        <f t="shared" si="4"/>
        <v>0.25</v>
      </c>
      <c r="AH45" s="2">
        <f t="shared" si="5"/>
        <v>0.75</v>
      </c>
    </row>
    <row r="46" spans="1:34">
      <c r="A46" s="1">
        <f>IF(Data2!A48&gt;0,Data2!A48-4,"")</f>
        <v>1</v>
      </c>
      <c r="B46" s="1">
        <f>IF(Data2!B48&gt;0,Data2!B48-4,"")</f>
        <v>1</v>
      </c>
      <c r="C46" s="1">
        <f>IF(Data2!C48&gt;0,4-Data2!C48,"")</f>
        <v>0</v>
      </c>
      <c r="D46" s="1">
        <f>IF(Data2!D48&gt;0,4-Data2!D48,"")</f>
        <v>1</v>
      </c>
      <c r="E46" s="1">
        <f>IF(Data2!E48&gt;0,4-Data2!E48,"")</f>
        <v>1</v>
      </c>
      <c r="F46" s="1">
        <f>IF(Data2!F48&gt;0,Data2!F48-4,"")</f>
        <v>1</v>
      </c>
      <c r="G46" s="1">
        <f>IF(Data2!G48&gt;0,Data2!G48-4,"")</f>
        <v>2</v>
      </c>
      <c r="H46" s="1">
        <f>IF(Data2!H48&gt;0,Data2!H48-4,"")</f>
        <v>2</v>
      </c>
      <c r="I46" s="1">
        <f>IF(Data2!I48&gt;0,4-Data2!I48,"")</f>
        <v>2</v>
      </c>
      <c r="J46" s="1">
        <f>IF(Data2!J48&gt;0,4-Data2!J48,"")</f>
        <v>1</v>
      </c>
      <c r="K46" s="1">
        <f>IF(Data2!K48&gt;0,Data2!K48-4,"")</f>
        <v>2</v>
      </c>
      <c r="L46" s="1">
        <f>IF(Data2!L48&gt;0,4-Data2!L48,"")</f>
        <v>2</v>
      </c>
      <c r="M46" s="1">
        <f>IF(Data2!M48&gt;0,Data2!M48-4,"")</f>
        <v>1</v>
      </c>
      <c r="N46" s="1">
        <f>IF(Data2!N48&gt;0,Data2!N48-4,"")</f>
        <v>2</v>
      </c>
      <c r="O46" s="1">
        <f>IF(Data2!O48&gt;0,Data2!O48-4,"")</f>
        <v>1</v>
      </c>
      <c r="P46" s="1">
        <f>IF(Data2!P48&gt;0,Data2!P48-4,"")</f>
        <v>1</v>
      </c>
      <c r="Q46" s="1">
        <f>IF(Data2!Q48&gt;0,4-Data2!Q48,"")</f>
        <v>2</v>
      </c>
      <c r="R46" s="1">
        <f>IF(Data2!R48&gt;0,4-Data2!R48,"")</f>
        <v>2</v>
      </c>
      <c r="S46" s="1">
        <f>IF(Data2!S48&gt;0,4-Data2!S48,"")</f>
        <v>2</v>
      </c>
      <c r="T46" s="1">
        <f>IF(Data2!T48&gt;0,Data2!T48-4,"")</f>
        <v>2</v>
      </c>
      <c r="U46" s="1">
        <f>IF(Data2!U48&gt;0,4-Data2!U48,"")</f>
        <v>2</v>
      </c>
      <c r="V46" s="1">
        <f>IF(Data2!V48&gt;0,Data2!V48-4,"")</f>
        <v>2</v>
      </c>
      <c r="W46" s="1">
        <f>IF(Data2!W48&gt;0,4-Data2!W48,"")</f>
        <v>2</v>
      </c>
      <c r="X46" s="1">
        <f>IF(Data2!X48&gt;0,4-Data2!X48,"")</f>
        <v>1</v>
      </c>
      <c r="Y46" s="1">
        <f>IF(Data2!Y48&gt;0,4-Data2!Y48,"")</f>
        <v>1</v>
      </c>
      <c r="Z46" s="1">
        <f>IF(Data2!Z48&gt;0,Data2!Z48-4,"")</f>
        <v>0</v>
      </c>
      <c r="AC46" s="2">
        <f t="shared" si="0"/>
        <v>1.3333333333333333</v>
      </c>
      <c r="AD46" s="2">
        <f t="shared" si="1"/>
        <v>1.25</v>
      </c>
      <c r="AE46" s="2">
        <f t="shared" si="2"/>
        <v>2</v>
      </c>
      <c r="AF46" s="2">
        <f t="shared" si="3"/>
        <v>2</v>
      </c>
      <c r="AG46" s="2">
        <f t="shared" si="4"/>
        <v>1.5</v>
      </c>
      <c r="AH46" s="2">
        <f t="shared" si="5"/>
        <v>0.5</v>
      </c>
    </row>
    <row r="47" spans="1:34">
      <c r="A47" s="1">
        <f>IF(Data2!A49&gt;0,Data2!A49-4,"")</f>
        <v>2</v>
      </c>
      <c r="B47" s="1">
        <f>IF(Data2!B49&gt;0,Data2!B49-4,"")</f>
        <v>2</v>
      </c>
      <c r="C47" s="1">
        <f>IF(Data2!C49&gt;0,4-Data2!C49,"")</f>
        <v>2</v>
      </c>
      <c r="D47" s="1">
        <f>IF(Data2!D49&gt;0,4-Data2!D49,"")</f>
        <v>0</v>
      </c>
      <c r="E47" s="1">
        <f>IF(Data2!E49&gt;0,4-Data2!E49,"")</f>
        <v>2</v>
      </c>
      <c r="F47" s="1">
        <f>IF(Data2!F49&gt;0,Data2!F49-4,"")</f>
        <v>0</v>
      </c>
      <c r="G47" s="1">
        <f>IF(Data2!G49&gt;0,Data2!G49-4,"")</f>
        <v>0</v>
      </c>
      <c r="H47" s="1">
        <f>IF(Data2!H49&gt;0,Data2!H49-4,"")</f>
        <v>0</v>
      </c>
      <c r="I47" s="1">
        <f>IF(Data2!I49&gt;0,4-Data2!I49,"")</f>
        <v>2</v>
      </c>
      <c r="J47" s="1">
        <f>IF(Data2!J49&gt;0,4-Data2!J49,"")</f>
        <v>2</v>
      </c>
      <c r="K47" s="1">
        <f>IF(Data2!K49&gt;0,Data2!K49-4,"")</f>
        <v>1</v>
      </c>
      <c r="L47" s="1">
        <f>IF(Data2!L49&gt;0,4-Data2!L49,"")</f>
        <v>2</v>
      </c>
      <c r="M47" s="1">
        <f>IF(Data2!M49&gt;0,Data2!M49-4,"")</f>
        <v>0</v>
      </c>
      <c r="N47" s="1">
        <f>IF(Data2!N49&gt;0,Data2!N49-4,"")</f>
        <v>2</v>
      </c>
      <c r="O47" s="1">
        <f>IF(Data2!O49&gt;0,Data2!O49-4,"")</f>
        <v>-2</v>
      </c>
      <c r="P47" s="1">
        <f>IF(Data2!P49&gt;0,Data2!P49-4,"")</f>
        <v>2</v>
      </c>
      <c r="Q47" s="1">
        <f>IF(Data2!Q49&gt;0,4-Data2!Q49,"")</f>
        <v>2</v>
      </c>
      <c r="R47" s="1">
        <f>IF(Data2!R49&gt;0,4-Data2!R49,"")</f>
        <v>2</v>
      </c>
      <c r="S47" s="1">
        <f>IF(Data2!S49&gt;0,4-Data2!S49,"")</f>
        <v>2</v>
      </c>
      <c r="T47" s="1">
        <f>IF(Data2!T49&gt;0,Data2!T49-4,"")</f>
        <v>2</v>
      </c>
      <c r="U47" s="1">
        <f>IF(Data2!U49&gt;0,4-Data2!U49,"")</f>
        <v>2</v>
      </c>
      <c r="V47" s="1">
        <f>IF(Data2!V49&gt;0,Data2!V49-4,"")</f>
        <v>-2</v>
      </c>
      <c r="W47" s="1">
        <f>IF(Data2!W49&gt;0,4-Data2!W49,"")</f>
        <v>1</v>
      </c>
      <c r="X47" s="1">
        <f>IF(Data2!X49&gt;0,4-Data2!X49,"")</f>
        <v>1</v>
      </c>
      <c r="Y47" s="1">
        <f>IF(Data2!Y49&gt;0,4-Data2!Y49,"")</f>
        <v>1</v>
      </c>
      <c r="Z47" s="1">
        <f>IF(Data2!Z49&gt;0,Data2!Z49-4,"")</f>
        <v>-1</v>
      </c>
      <c r="AC47" s="2">
        <f t="shared" si="0"/>
        <v>1.6666666666666667</v>
      </c>
      <c r="AD47" s="2">
        <f t="shared" si="1"/>
        <v>1</v>
      </c>
      <c r="AE47" s="2">
        <f t="shared" si="2"/>
        <v>0.75</v>
      </c>
      <c r="AF47" s="2">
        <f t="shared" si="3"/>
        <v>1.25</v>
      </c>
      <c r="AG47" s="2">
        <f t="shared" si="4"/>
        <v>1</v>
      </c>
      <c r="AH47" s="2">
        <f t="shared" si="5"/>
        <v>0.25</v>
      </c>
    </row>
    <row r="48" spans="1:34">
      <c r="A48" s="1">
        <f>IF(Data2!A50&gt;0,Data2!A50-4,"")</f>
        <v>0</v>
      </c>
      <c r="B48" s="1">
        <f>IF(Data2!B50&gt;0,Data2!B50-4,"")</f>
        <v>2</v>
      </c>
      <c r="C48" s="1">
        <f>IF(Data2!C50&gt;0,4-Data2!C50,"")</f>
        <v>-1</v>
      </c>
      <c r="D48" s="1">
        <f>IF(Data2!D50&gt;0,4-Data2!D50,"")</f>
        <v>0</v>
      </c>
      <c r="E48" s="1">
        <f>IF(Data2!E50&gt;0,4-Data2!E50,"")</f>
        <v>2</v>
      </c>
      <c r="F48" s="1">
        <f>IF(Data2!F50&gt;0,Data2!F50-4,"")</f>
        <v>0</v>
      </c>
      <c r="G48" s="1">
        <f>IF(Data2!G50&gt;0,Data2!G50-4,"")</f>
        <v>1</v>
      </c>
      <c r="H48" s="1">
        <f>IF(Data2!H50&gt;0,Data2!H50-4,"")</f>
        <v>1</v>
      </c>
      <c r="I48" s="1">
        <f>IF(Data2!I50&gt;0,4-Data2!I50,"")</f>
        <v>3</v>
      </c>
      <c r="J48" s="1">
        <f>IF(Data2!J50&gt;0,4-Data2!J50,"")</f>
        <v>-2</v>
      </c>
      <c r="K48" s="1">
        <f>IF(Data2!K50&gt;0,Data2!K50-4,"")</f>
        <v>0</v>
      </c>
      <c r="L48" s="1">
        <f>IF(Data2!L50&gt;0,4-Data2!L50,"")</f>
        <v>2</v>
      </c>
      <c r="M48" s="1">
        <f>IF(Data2!M50&gt;0,Data2!M50-4,"")</f>
        <v>2</v>
      </c>
      <c r="N48" s="1">
        <f>IF(Data2!N50&gt;0,Data2!N50-4,"")</f>
        <v>0</v>
      </c>
      <c r="O48" s="1">
        <f>IF(Data2!O50&gt;0,Data2!O50-4,"")</f>
        <v>-2</v>
      </c>
      <c r="P48" s="1">
        <f>IF(Data2!P50&gt;0,Data2!P50-4,"")</f>
        <v>1</v>
      </c>
      <c r="Q48" s="1">
        <f>IF(Data2!Q50&gt;0,4-Data2!Q50,"")</f>
        <v>2</v>
      </c>
      <c r="R48" s="1">
        <f>IF(Data2!R50&gt;0,4-Data2!R50,"")</f>
        <v>1</v>
      </c>
      <c r="S48" s="1">
        <f>IF(Data2!S50&gt;0,4-Data2!S50,"")</f>
        <v>2</v>
      </c>
      <c r="T48" s="1">
        <f>IF(Data2!T50&gt;0,Data2!T50-4,"")</f>
        <v>1</v>
      </c>
      <c r="U48" s="1">
        <f>IF(Data2!U50&gt;0,4-Data2!U50,"")</f>
        <v>2</v>
      </c>
      <c r="V48" s="1">
        <f>IF(Data2!V50&gt;0,Data2!V50-4,"")</f>
        <v>2</v>
      </c>
      <c r="W48" s="1">
        <f>IF(Data2!W50&gt;0,4-Data2!W50,"")</f>
        <v>1</v>
      </c>
      <c r="X48" s="1">
        <f>IF(Data2!X50&gt;0,4-Data2!X50,"")</f>
        <v>-2</v>
      </c>
      <c r="Y48" s="1">
        <f>IF(Data2!Y50&gt;0,4-Data2!Y50,"")</f>
        <v>-1</v>
      </c>
      <c r="Z48" s="1">
        <f>IF(Data2!Z50&gt;0,Data2!Z50-4,"")</f>
        <v>-1</v>
      </c>
      <c r="AC48" s="2">
        <f t="shared" si="0"/>
        <v>0</v>
      </c>
      <c r="AD48" s="2">
        <f t="shared" si="1"/>
        <v>1.5</v>
      </c>
      <c r="AE48" s="2">
        <f t="shared" si="2"/>
        <v>1.75</v>
      </c>
      <c r="AF48" s="2">
        <f t="shared" si="3"/>
        <v>1.25</v>
      </c>
      <c r="AG48" s="2">
        <f t="shared" si="4"/>
        <v>1</v>
      </c>
      <c r="AH48" s="2">
        <f t="shared" si="5"/>
        <v>-1.5</v>
      </c>
    </row>
    <row r="49" spans="1:34">
      <c r="A49" s="1">
        <f>IF(Data2!A51&gt;0,Data2!A51-4,"")</f>
        <v>2</v>
      </c>
      <c r="B49" s="1">
        <f>IF(Data2!B51&gt;0,Data2!B51-4,"")</f>
        <v>2</v>
      </c>
      <c r="C49" s="1">
        <f>IF(Data2!C51&gt;0,4-Data2!C51,"")</f>
        <v>1</v>
      </c>
      <c r="D49" s="1">
        <f>IF(Data2!D51&gt;0,4-Data2!D51,"")</f>
        <v>2</v>
      </c>
      <c r="E49" s="1">
        <f>IF(Data2!E51&gt;0,4-Data2!E51,"")</f>
        <v>2</v>
      </c>
      <c r="F49" s="1">
        <f>IF(Data2!F51&gt;0,Data2!F51-4,"")</f>
        <v>0</v>
      </c>
      <c r="G49" s="1">
        <f>IF(Data2!G51&gt;0,Data2!G51-4,"")</f>
        <v>2</v>
      </c>
      <c r="H49" s="1">
        <f>IF(Data2!H51&gt;0,Data2!H51-4,"")</f>
        <v>2</v>
      </c>
      <c r="I49" s="1">
        <f>IF(Data2!I51&gt;0,4-Data2!I51,"")</f>
        <v>2</v>
      </c>
      <c r="J49" s="1">
        <f>IF(Data2!J51&gt;0,4-Data2!J51,"")</f>
        <v>2</v>
      </c>
      <c r="K49" s="1">
        <f>IF(Data2!K51&gt;0,Data2!K51-4,"")</f>
        <v>2</v>
      </c>
      <c r="L49" s="1">
        <f>IF(Data2!L51&gt;0,4-Data2!L51,"")</f>
        <v>2</v>
      </c>
      <c r="M49" s="1">
        <f>IF(Data2!M51&gt;0,Data2!M51-4,"")</f>
        <v>1</v>
      </c>
      <c r="N49" s="1">
        <f>IF(Data2!N51&gt;0,Data2!N51-4,"")</f>
        <v>2</v>
      </c>
      <c r="O49" s="1">
        <f>IF(Data2!O51&gt;0,Data2!O51-4,"")</f>
        <v>2</v>
      </c>
      <c r="P49" s="1">
        <f>IF(Data2!P51&gt;0,Data2!P51-4,"")</f>
        <v>2</v>
      </c>
      <c r="Q49" s="1">
        <f>IF(Data2!Q51&gt;0,4-Data2!Q51,"")</f>
        <v>2</v>
      </c>
      <c r="R49" s="1">
        <f>IF(Data2!R51&gt;0,4-Data2!R51,"")</f>
        <v>2</v>
      </c>
      <c r="S49" s="1">
        <f>IF(Data2!S51&gt;0,4-Data2!S51,"")</f>
        <v>2</v>
      </c>
      <c r="T49" s="1">
        <f>IF(Data2!T51&gt;0,Data2!T51-4,"")</f>
        <v>2</v>
      </c>
      <c r="U49" s="1">
        <f>IF(Data2!U51&gt;0,4-Data2!U51,"")</f>
        <v>1</v>
      </c>
      <c r="V49" s="1">
        <f>IF(Data2!V51&gt;0,Data2!V51-4,"")</f>
        <v>2</v>
      </c>
      <c r="W49" s="1">
        <f>IF(Data2!W51&gt;0,4-Data2!W51,"")</f>
        <v>1</v>
      </c>
      <c r="X49" s="1">
        <f>IF(Data2!X51&gt;0,4-Data2!X51,"")</f>
        <v>2</v>
      </c>
      <c r="Y49" s="1">
        <f>IF(Data2!Y51&gt;0,4-Data2!Y51,"")</f>
        <v>2</v>
      </c>
      <c r="Z49" s="1">
        <f>IF(Data2!Z51&gt;0,Data2!Z51-4,"")</f>
        <v>2</v>
      </c>
      <c r="AC49" s="2">
        <f t="shared" si="0"/>
        <v>2</v>
      </c>
      <c r="AD49" s="2">
        <f t="shared" si="1"/>
        <v>1.5</v>
      </c>
      <c r="AE49" s="2">
        <f t="shared" si="2"/>
        <v>1.75</v>
      </c>
      <c r="AF49" s="2">
        <f t="shared" si="3"/>
        <v>2</v>
      </c>
      <c r="AG49" s="2">
        <f t="shared" si="4"/>
        <v>1.5</v>
      </c>
      <c r="AH49" s="2">
        <f t="shared" si="5"/>
        <v>1.75</v>
      </c>
    </row>
    <row r="50" spans="1:34">
      <c r="A50" s="1">
        <f>IF(Data2!A52&gt;0,Data2!A52-4,"")</f>
        <v>2</v>
      </c>
      <c r="B50" s="1">
        <f>IF(Data2!B52&gt;0,Data2!B52-4,"")</f>
        <v>2</v>
      </c>
      <c r="C50" s="1">
        <f>IF(Data2!C52&gt;0,4-Data2!C52,"")</f>
        <v>1</v>
      </c>
      <c r="D50" s="1">
        <f>IF(Data2!D52&gt;0,4-Data2!D52,"")</f>
        <v>0</v>
      </c>
      <c r="E50" s="1">
        <f>IF(Data2!E52&gt;0,4-Data2!E52,"")</f>
        <v>-1</v>
      </c>
      <c r="F50" s="1">
        <f>IF(Data2!F52&gt;0,Data2!F52-4,"")</f>
        <v>0</v>
      </c>
      <c r="G50" s="1">
        <f>IF(Data2!G52&gt;0,Data2!G52-4,"")</f>
        <v>0</v>
      </c>
      <c r="H50" s="1">
        <f>IF(Data2!H52&gt;0,Data2!H52-4,"")</f>
        <v>2</v>
      </c>
      <c r="I50" s="1">
        <f>IF(Data2!I52&gt;0,4-Data2!I52,"")</f>
        <v>2</v>
      </c>
      <c r="J50" s="1">
        <f>IF(Data2!J52&gt;0,4-Data2!J52,"")</f>
        <v>0</v>
      </c>
      <c r="K50" s="1">
        <f>IF(Data2!K52&gt;0,Data2!K52-4,"")</f>
        <v>1</v>
      </c>
      <c r="L50" s="1">
        <f>IF(Data2!L52&gt;0,4-Data2!L52,"")</f>
        <v>1</v>
      </c>
      <c r="M50" s="1">
        <f>IF(Data2!M52&gt;0,Data2!M52-4,"")</f>
        <v>1</v>
      </c>
      <c r="N50" s="1">
        <f>IF(Data2!N52&gt;0,Data2!N52-4,"")</f>
        <v>0</v>
      </c>
      <c r="O50" s="1">
        <f>IF(Data2!O52&gt;0,Data2!O52-4,"")</f>
        <v>1</v>
      </c>
      <c r="P50" s="1">
        <f>IF(Data2!P52&gt;0,Data2!P52-4,"")</f>
        <v>2</v>
      </c>
      <c r="Q50" s="1">
        <f>IF(Data2!Q52&gt;0,4-Data2!Q52,"")</f>
        <v>1</v>
      </c>
      <c r="R50" s="1">
        <f>IF(Data2!R52&gt;0,4-Data2!R52,"")</f>
        <v>1</v>
      </c>
      <c r="S50" s="1">
        <f>IF(Data2!S52&gt;0,4-Data2!S52,"")</f>
        <v>2</v>
      </c>
      <c r="T50" s="1">
        <f>IF(Data2!T52&gt;0,Data2!T52-4,"")</f>
        <v>2</v>
      </c>
      <c r="U50" s="1">
        <f>IF(Data2!U52&gt;0,4-Data2!U52,"")</f>
        <v>1</v>
      </c>
      <c r="V50" s="1">
        <f>IF(Data2!V52&gt;0,Data2!V52-4,"")</f>
        <v>2</v>
      </c>
      <c r="W50" s="1">
        <f>IF(Data2!W52&gt;0,4-Data2!W52,"")</f>
        <v>2</v>
      </c>
      <c r="X50" s="1">
        <f>IF(Data2!X52&gt;0,4-Data2!X52,"")</f>
        <v>1</v>
      </c>
      <c r="Y50" s="1">
        <f>IF(Data2!Y52&gt;0,4-Data2!Y52,"")</f>
        <v>1</v>
      </c>
      <c r="Z50" s="1">
        <f>IF(Data2!Z52&gt;0,Data2!Z52-4,"")</f>
        <v>0</v>
      </c>
      <c r="AC50" s="2">
        <f t="shared" si="0"/>
        <v>1.1666666666666667</v>
      </c>
      <c r="AD50" s="2">
        <f t="shared" si="1"/>
        <v>1</v>
      </c>
      <c r="AE50" s="2">
        <f t="shared" si="2"/>
        <v>2</v>
      </c>
      <c r="AF50" s="2">
        <f t="shared" si="3"/>
        <v>1.5</v>
      </c>
      <c r="AG50" s="2">
        <f t="shared" si="4"/>
        <v>0</v>
      </c>
      <c r="AH50" s="2">
        <f t="shared" si="5"/>
        <v>0.5</v>
      </c>
    </row>
    <row r="51" spans="1:34">
      <c r="A51" s="1">
        <f>IF(Data2!A53&gt;0,Data2!A53-4,"")</f>
        <v>1</v>
      </c>
      <c r="B51" s="1">
        <f>IF(Data2!B53&gt;0,Data2!B53-4,"")</f>
        <v>1</v>
      </c>
      <c r="C51" s="1">
        <f>IF(Data2!C53&gt;0,4-Data2!C53,"")</f>
        <v>0</v>
      </c>
      <c r="D51" s="1">
        <f>IF(Data2!D53&gt;0,4-Data2!D53,"")</f>
        <v>0</v>
      </c>
      <c r="E51" s="1">
        <f>IF(Data2!E53&gt;0,4-Data2!E53,"")</f>
        <v>-1</v>
      </c>
      <c r="F51" s="1">
        <f>IF(Data2!F53&gt;0,Data2!F53-4,"")</f>
        <v>0</v>
      </c>
      <c r="G51" s="1">
        <f>IF(Data2!G53&gt;0,Data2!G53-4,"")</f>
        <v>1</v>
      </c>
      <c r="H51" s="1">
        <f>IF(Data2!H53&gt;0,Data2!H53-4,"")</f>
        <v>1</v>
      </c>
      <c r="I51" s="1">
        <f>IF(Data2!I53&gt;0,4-Data2!I53,"")</f>
        <v>-1</v>
      </c>
      <c r="J51" s="1">
        <f>IF(Data2!J53&gt;0,4-Data2!J53,"")</f>
        <v>-1</v>
      </c>
      <c r="K51" s="1">
        <f>IF(Data2!K53&gt;0,Data2!K53-4,"")</f>
        <v>0</v>
      </c>
      <c r="L51" s="1">
        <f>IF(Data2!L53&gt;0,4-Data2!L53,"")</f>
        <v>0</v>
      </c>
      <c r="M51" s="1">
        <f>IF(Data2!M53&gt;0,Data2!M53-4,"")</f>
        <v>0</v>
      </c>
      <c r="N51" s="1">
        <f>IF(Data2!N53&gt;0,Data2!N53-4,"")</f>
        <v>0</v>
      </c>
      <c r="O51" s="1">
        <f>IF(Data2!O53&gt;0,Data2!O53-4,"")</f>
        <v>1</v>
      </c>
      <c r="P51" s="1">
        <f>IF(Data2!P53&gt;0,Data2!P53-4,"")</f>
        <v>1</v>
      </c>
      <c r="Q51" s="1">
        <f>IF(Data2!Q53&gt;0,4-Data2!Q53,"")</f>
        <v>-1</v>
      </c>
      <c r="R51" s="1">
        <f>IF(Data2!R53&gt;0,4-Data2!R53,"")</f>
        <v>0</v>
      </c>
      <c r="S51" s="1">
        <f>IF(Data2!S53&gt;0,4-Data2!S53,"")</f>
        <v>0</v>
      </c>
      <c r="T51" s="1">
        <f>IF(Data2!T53&gt;0,Data2!T53-4,"")</f>
        <v>1</v>
      </c>
      <c r="U51" s="1">
        <f>IF(Data2!U53&gt;0,4-Data2!U53,"")</f>
        <v>-1</v>
      </c>
      <c r="V51" s="1">
        <f>IF(Data2!V53&gt;0,Data2!V53-4,"")</f>
        <v>1</v>
      </c>
      <c r="W51" s="1">
        <f>IF(Data2!W53&gt;0,4-Data2!W53,"")</f>
        <v>0</v>
      </c>
      <c r="X51" s="1">
        <f>IF(Data2!X53&gt;0,4-Data2!X53,"")</f>
        <v>-1</v>
      </c>
      <c r="Y51" s="1">
        <f>IF(Data2!Y53&gt;0,4-Data2!Y53,"")</f>
        <v>-1</v>
      </c>
      <c r="Z51" s="1">
        <f>IF(Data2!Z53&gt;0,Data2!Z53-4,"")</f>
        <v>1</v>
      </c>
      <c r="AC51" s="2">
        <f t="shared" si="0"/>
        <v>0</v>
      </c>
      <c r="AD51" s="2">
        <f t="shared" si="1"/>
        <v>0</v>
      </c>
      <c r="AE51" s="2">
        <f t="shared" si="2"/>
        <v>0.25</v>
      </c>
      <c r="AF51" s="2">
        <f t="shared" si="3"/>
        <v>0</v>
      </c>
      <c r="AG51" s="2">
        <f t="shared" si="4"/>
        <v>0</v>
      </c>
      <c r="AH51" s="2">
        <f t="shared" si="5"/>
        <v>0.25</v>
      </c>
    </row>
    <row r="52" spans="1:34">
      <c r="A52" s="1">
        <f>IF(Data2!A54&gt;0,Data2!A54-4,"")</f>
        <v>2</v>
      </c>
      <c r="B52" s="1">
        <f>IF(Data2!B54&gt;0,Data2!B54-4,"")</f>
        <v>1</v>
      </c>
      <c r="C52" s="1">
        <f>IF(Data2!C54&gt;0,4-Data2!C54,"")</f>
        <v>0</v>
      </c>
      <c r="D52" s="1">
        <f>IF(Data2!D54&gt;0,4-Data2!D54,"")</f>
        <v>2</v>
      </c>
      <c r="E52" s="1">
        <f>IF(Data2!E54&gt;0,4-Data2!E54,"")</f>
        <v>0</v>
      </c>
      <c r="F52" s="1">
        <f>IF(Data2!F54&gt;0,Data2!F54-4,"")</f>
        <v>0</v>
      </c>
      <c r="G52" s="1">
        <f>IF(Data2!G54&gt;0,Data2!G54-4,"")</f>
        <v>2</v>
      </c>
      <c r="H52" s="1">
        <f>IF(Data2!H54&gt;0,Data2!H54-4,"")</f>
        <v>2</v>
      </c>
      <c r="I52" s="1">
        <f>IF(Data2!I54&gt;0,4-Data2!I54,"")</f>
        <v>1</v>
      </c>
      <c r="J52" s="1">
        <f>IF(Data2!J54&gt;0,4-Data2!J54,"")</f>
        <v>0</v>
      </c>
      <c r="K52" s="1">
        <f>IF(Data2!K54&gt;0,Data2!K54-4,"")</f>
        <v>1</v>
      </c>
      <c r="L52" s="1">
        <f>IF(Data2!L54&gt;0,4-Data2!L54,"")</f>
        <v>2</v>
      </c>
      <c r="M52" s="1">
        <f>IF(Data2!M54&gt;0,Data2!M54-4,"")</f>
        <v>0</v>
      </c>
      <c r="N52" s="1">
        <f>IF(Data2!N54&gt;0,Data2!N54-4,"")</f>
        <v>2</v>
      </c>
      <c r="O52" s="1">
        <f>IF(Data2!O54&gt;0,Data2!O54-4,"")</f>
        <v>-1</v>
      </c>
      <c r="P52" s="1">
        <f>IF(Data2!P54&gt;0,Data2!P54-4,"")</f>
        <v>1</v>
      </c>
      <c r="Q52" s="1">
        <f>IF(Data2!Q54&gt;0,4-Data2!Q54,"")</f>
        <v>2</v>
      </c>
      <c r="R52" s="1">
        <f>IF(Data2!R54&gt;0,4-Data2!R54,"")</f>
        <v>1</v>
      </c>
      <c r="S52" s="1">
        <f>IF(Data2!S54&gt;0,4-Data2!S54,"")</f>
        <v>-2</v>
      </c>
      <c r="T52" s="1">
        <f>IF(Data2!T54&gt;0,Data2!T54-4,"")</f>
        <v>2</v>
      </c>
      <c r="U52" s="1">
        <f>IF(Data2!U54&gt;0,4-Data2!U54,"")</f>
        <v>2</v>
      </c>
      <c r="V52" s="1">
        <f>IF(Data2!V54&gt;0,Data2!V54-4,"")</f>
        <v>2</v>
      </c>
      <c r="W52" s="1">
        <f>IF(Data2!W54&gt;0,4-Data2!W54,"")</f>
        <v>2</v>
      </c>
      <c r="X52" s="1">
        <f>IF(Data2!X54&gt;0,4-Data2!X54,"")</f>
        <v>2</v>
      </c>
      <c r="Y52" s="1">
        <f>IF(Data2!Y54&gt;0,4-Data2!Y54,"")</f>
        <v>2</v>
      </c>
      <c r="Z52" s="1">
        <f>IF(Data2!Z54&gt;0,Data2!Z54-4,"")</f>
        <v>2</v>
      </c>
      <c r="AC52" s="2">
        <f t="shared" si="0"/>
        <v>1.8333333333333333</v>
      </c>
      <c r="AD52" s="2">
        <f t="shared" si="1"/>
        <v>1.25</v>
      </c>
      <c r="AE52" s="2">
        <f t="shared" si="2"/>
        <v>1.75</v>
      </c>
      <c r="AF52" s="2">
        <f t="shared" si="3"/>
        <v>0.75</v>
      </c>
      <c r="AG52" s="2">
        <f t="shared" si="4"/>
        <v>0.75</v>
      </c>
      <c r="AH52" s="2">
        <f t="shared" si="5"/>
        <v>0.25</v>
      </c>
    </row>
    <row r="53" spans="1:34">
      <c r="A53" s="1">
        <f>IF(Data2!A55&gt;0,Data2!A55-4,"")</f>
        <v>2</v>
      </c>
      <c r="B53" s="1">
        <f>IF(Data2!B55&gt;0,Data2!B55-4,"")</f>
        <v>1</v>
      </c>
      <c r="C53" s="1">
        <f>IF(Data2!C55&gt;0,4-Data2!C55,"")</f>
        <v>1</v>
      </c>
      <c r="D53" s="1">
        <f>IF(Data2!D55&gt;0,4-Data2!D55,"")</f>
        <v>1</v>
      </c>
      <c r="E53" s="1">
        <f>IF(Data2!E55&gt;0,4-Data2!E55,"")</f>
        <v>2</v>
      </c>
      <c r="F53" s="1">
        <f>IF(Data2!F55&gt;0,Data2!F55-4,"")</f>
        <v>1</v>
      </c>
      <c r="G53" s="1">
        <f>IF(Data2!G55&gt;0,Data2!G55-4,"")</f>
        <v>2</v>
      </c>
      <c r="H53" s="1">
        <f>IF(Data2!H55&gt;0,Data2!H55-4,"")</f>
        <v>0</v>
      </c>
      <c r="I53" s="1">
        <f>IF(Data2!I55&gt;0,4-Data2!I55,"")</f>
        <v>2</v>
      </c>
      <c r="J53" s="1">
        <f>IF(Data2!J55&gt;0,4-Data2!J55,"")</f>
        <v>1</v>
      </c>
      <c r="K53" s="1">
        <f>IF(Data2!K55&gt;0,Data2!K55-4,"")</f>
        <v>1</v>
      </c>
      <c r="L53" s="1">
        <f>IF(Data2!L55&gt;0,4-Data2!L55,"")</f>
        <v>1</v>
      </c>
      <c r="M53" s="1">
        <f>IF(Data2!M55&gt;0,Data2!M55-4,"")</f>
        <v>1</v>
      </c>
      <c r="N53" s="1">
        <f>IF(Data2!N55&gt;0,Data2!N55-4,"")</f>
        <v>1</v>
      </c>
      <c r="O53" s="1">
        <f>IF(Data2!O55&gt;0,Data2!O55-4,"")</f>
        <v>2</v>
      </c>
      <c r="P53" s="1">
        <f>IF(Data2!P55&gt;0,Data2!P55-4,"")</f>
        <v>2</v>
      </c>
      <c r="Q53" s="1">
        <f>IF(Data2!Q55&gt;0,4-Data2!Q55,"")</f>
        <v>2</v>
      </c>
      <c r="R53" s="1">
        <f>IF(Data2!R55&gt;0,4-Data2!R55,"")</f>
        <v>1</v>
      </c>
      <c r="S53" s="1">
        <f>IF(Data2!S55&gt;0,4-Data2!S55,"")</f>
        <v>2</v>
      </c>
      <c r="T53" s="1">
        <f>IF(Data2!T55&gt;0,Data2!T55-4,"")</f>
        <v>1</v>
      </c>
      <c r="U53" s="1">
        <f>IF(Data2!U55&gt;0,4-Data2!U55,"")</f>
        <v>2</v>
      </c>
      <c r="V53" s="1">
        <f>IF(Data2!V55&gt;0,Data2!V55-4,"")</f>
        <v>2</v>
      </c>
      <c r="W53" s="1">
        <f>IF(Data2!W55&gt;0,4-Data2!W55,"")</f>
        <v>1</v>
      </c>
      <c r="X53" s="1">
        <f>IF(Data2!X55&gt;0,4-Data2!X55,"")</f>
        <v>1</v>
      </c>
      <c r="Y53" s="1">
        <f>IF(Data2!Y55&gt;0,4-Data2!Y55,"")</f>
        <v>0</v>
      </c>
      <c r="Z53" s="1">
        <f>IF(Data2!Z55&gt;0,Data2!Z55-4,"")</f>
        <v>2</v>
      </c>
      <c r="AC53" s="2">
        <f t="shared" si="0"/>
        <v>1.1666666666666667</v>
      </c>
      <c r="AD53" s="2">
        <f t="shared" si="1"/>
        <v>1.25</v>
      </c>
      <c r="AE53" s="2">
        <f t="shared" si="2"/>
        <v>1.5</v>
      </c>
      <c r="AF53" s="2">
        <f t="shared" si="3"/>
        <v>1.25</v>
      </c>
      <c r="AG53" s="2">
        <f t="shared" si="4"/>
        <v>1.5</v>
      </c>
      <c r="AH53" s="2">
        <f t="shared" si="5"/>
        <v>1.5</v>
      </c>
    </row>
    <row r="54" spans="1:34">
      <c r="A54" s="1">
        <f>IF(Data2!A56&gt;0,Data2!A56-4,"")</f>
        <v>2</v>
      </c>
      <c r="B54" s="1">
        <f>IF(Data2!B56&gt;0,Data2!B56-4,"")</f>
        <v>2</v>
      </c>
      <c r="C54" s="1">
        <f>IF(Data2!C56&gt;0,4-Data2!C56,"")</f>
        <v>0</v>
      </c>
      <c r="D54" s="1">
        <f>IF(Data2!D56&gt;0,4-Data2!D56,"")</f>
        <v>2</v>
      </c>
      <c r="E54" s="1">
        <f>IF(Data2!E56&gt;0,4-Data2!E56,"")</f>
        <v>2</v>
      </c>
      <c r="F54" s="1">
        <f>IF(Data2!F56&gt;0,Data2!F56-4,"")</f>
        <v>0</v>
      </c>
      <c r="G54" s="1">
        <f>IF(Data2!G56&gt;0,Data2!G56-4,"")</f>
        <v>0</v>
      </c>
      <c r="H54" s="1">
        <f>IF(Data2!H56&gt;0,Data2!H56-4,"")</f>
        <v>0</v>
      </c>
      <c r="I54" s="1">
        <f>IF(Data2!I56&gt;0,4-Data2!I56,"")</f>
        <v>0</v>
      </c>
      <c r="J54" s="1">
        <f>IF(Data2!J56&gt;0,4-Data2!J56,"")</f>
        <v>2</v>
      </c>
      <c r="K54" s="1">
        <f>IF(Data2!K56&gt;0,Data2!K56-4,"")</f>
        <v>0</v>
      </c>
      <c r="L54" s="1">
        <f>IF(Data2!L56&gt;0,4-Data2!L56,"")</f>
        <v>2</v>
      </c>
      <c r="M54" s="1">
        <f>IF(Data2!M56&gt;0,Data2!M56-4,"")</f>
        <v>3</v>
      </c>
      <c r="N54" s="1">
        <f>IF(Data2!N56&gt;0,Data2!N56-4,"")</f>
        <v>0</v>
      </c>
      <c r="O54" s="1">
        <f>IF(Data2!O56&gt;0,Data2!O56-4,"")</f>
        <v>-1</v>
      </c>
      <c r="P54" s="1">
        <f>IF(Data2!P56&gt;0,Data2!P56-4,"")</f>
        <v>1</v>
      </c>
      <c r="Q54" s="1">
        <f>IF(Data2!Q56&gt;0,4-Data2!Q56,"")</f>
        <v>2</v>
      </c>
      <c r="R54" s="1">
        <f>IF(Data2!R56&gt;0,4-Data2!R56,"")</f>
        <v>0</v>
      </c>
      <c r="S54" s="1">
        <f>IF(Data2!S56&gt;0,4-Data2!S56,"")</f>
        <v>2</v>
      </c>
      <c r="T54" s="1">
        <f>IF(Data2!T56&gt;0,Data2!T56-4,"")</f>
        <v>2</v>
      </c>
      <c r="U54" s="1">
        <f>IF(Data2!U56&gt;0,4-Data2!U56,"")</f>
        <v>2</v>
      </c>
      <c r="V54" s="1">
        <f>IF(Data2!V56&gt;0,Data2!V56-4,"")</f>
        <v>0</v>
      </c>
      <c r="W54" s="1">
        <f>IF(Data2!W56&gt;0,4-Data2!W56,"")</f>
        <v>2</v>
      </c>
      <c r="X54" s="1">
        <f>IF(Data2!X56&gt;0,4-Data2!X56,"")</f>
        <v>1</v>
      </c>
      <c r="Y54" s="1">
        <f>IF(Data2!Y56&gt;0,4-Data2!Y56,"")</f>
        <v>0</v>
      </c>
      <c r="Z54" s="1">
        <f>IF(Data2!Z56&gt;0,Data2!Z56-4,"")</f>
        <v>2</v>
      </c>
      <c r="AC54" s="2">
        <f t="shared" si="0"/>
        <v>1</v>
      </c>
      <c r="AD54" s="2">
        <f t="shared" si="1"/>
        <v>2.25</v>
      </c>
      <c r="AE54" s="2">
        <f t="shared" si="2"/>
        <v>1</v>
      </c>
      <c r="AF54" s="2">
        <f t="shared" si="3"/>
        <v>1</v>
      </c>
      <c r="AG54" s="2">
        <f t="shared" si="4"/>
        <v>0.5</v>
      </c>
      <c r="AH54" s="2">
        <f t="shared" si="5"/>
        <v>0.75</v>
      </c>
    </row>
    <row r="55" spans="1:34">
      <c r="A55" s="1">
        <f>IF(Data2!A57&gt;0,Data2!A57-4,"")</f>
        <v>2</v>
      </c>
      <c r="B55" s="1">
        <f>IF(Data2!B57&gt;0,Data2!B57-4,"")</f>
        <v>1</v>
      </c>
      <c r="C55" s="1">
        <f>IF(Data2!C57&gt;0,4-Data2!C57,"")</f>
        <v>2</v>
      </c>
      <c r="D55" s="1">
        <f>IF(Data2!D57&gt;0,4-Data2!D57,"")</f>
        <v>2</v>
      </c>
      <c r="E55" s="1">
        <f>IF(Data2!E57&gt;0,4-Data2!E57,"")</f>
        <v>1</v>
      </c>
      <c r="F55" s="1">
        <f>IF(Data2!F57&gt;0,Data2!F57-4,"")</f>
        <v>1</v>
      </c>
      <c r="G55" s="1">
        <f>IF(Data2!G57&gt;0,Data2!G57-4,"")</f>
        <v>0</v>
      </c>
      <c r="H55" s="1">
        <f>IF(Data2!H57&gt;0,Data2!H57-4,"")</f>
        <v>1</v>
      </c>
      <c r="I55" s="1">
        <f>IF(Data2!I57&gt;0,4-Data2!I57,"")</f>
        <v>2</v>
      </c>
      <c r="J55" s="1">
        <f>IF(Data2!J57&gt;0,4-Data2!J57,"")</f>
        <v>1</v>
      </c>
      <c r="K55" s="1">
        <f>IF(Data2!K57&gt;0,Data2!K57-4,"")</f>
        <v>0</v>
      </c>
      <c r="L55" s="1">
        <f>IF(Data2!L57&gt;0,4-Data2!L57,"")</f>
        <v>2</v>
      </c>
      <c r="M55" s="1">
        <f>IF(Data2!M57&gt;0,Data2!M57-4,"")</f>
        <v>1</v>
      </c>
      <c r="N55" s="1">
        <f>IF(Data2!N57&gt;0,Data2!N57-4,"")</f>
        <v>1</v>
      </c>
      <c r="O55" s="1">
        <f>IF(Data2!O57&gt;0,Data2!O57-4,"")</f>
        <v>-1</v>
      </c>
      <c r="P55" s="1">
        <f>IF(Data2!P57&gt;0,Data2!P57-4,"")</f>
        <v>1</v>
      </c>
      <c r="Q55" s="1">
        <f>IF(Data2!Q57&gt;0,4-Data2!Q57,"")</f>
        <v>2</v>
      </c>
      <c r="R55" s="1">
        <f>IF(Data2!R57&gt;0,4-Data2!R57,"")</f>
        <v>1</v>
      </c>
      <c r="S55" s="1">
        <f>IF(Data2!S57&gt;0,4-Data2!S57,"")</f>
        <v>2</v>
      </c>
      <c r="T55" s="1">
        <f>IF(Data2!T57&gt;0,Data2!T57-4,"")</f>
        <v>2</v>
      </c>
      <c r="U55" s="1">
        <f>IF(Data2!U57&gt;0,4-Data2!U57,"")</f>
        <v>2</v>
      </c>
      <c r="V55" s="1">
        <f>IF(Data2!V57&gt;0,Data2!V57-4,"")</f>
        <v>2</v>
      </c>
      <c r="W55" s="1">
        <f>IF(Data2!W57&gt;0,4-Data2!W57,"")</f>
        <v>2</v>
      </c>
      <c r="X55" s="1">
        <f>IF(Data2!X57&gt;0,4-Data2!X57,"")</f>
        <v>1</v>
      </c>
      <c r="Y55" s="1">
        <f>IF(Data2!Y57&gt;0,4-Data2!Y57,"")</f>
        <v>1</v>
      </c>
      <c r="Z55" s="1">
        <f>IF(Data2!Z57&gt;0,Data2!Z57-4,"")</f>
        <v>1</v>
      </c>
      <c r="AC55" s="2">
        <f t="shared" si="0"/>
        <v>1.3333333333333333</v>
      </c>
      <c r="AD55" s="2">
        <f t="shared" si="1"/>
        <v>1.5</v>
      </c>
      <c r="AE55" s="2">
        <f t="shared" si="2"/>
        <v>2</v>
      </c>
      <c r="AF55" s="2">
        <f t="shared" si="3"/>
        <v>1.25</v>
      </c>
      <c r="AG55" s="2">
        <f t="shared" si="4"/>
        <v>0.75</v>
      </c>
      <c r="AH55" s="2">
        <f t="shared" si="5"/>
        <v>0.75</v>
      </c>
    </row>
    <row r="56" spans="1:34">
      <c r="A56" s="1">
        <f>IF(Data2!A58&gt;0,Data2!A58-4,"")</f>
        <v>0</v>
      </c>
      <c r="B56" s="1">
        <f>IF(Data2!B58&gt;0,Data2!B58-4,"")</f>
        <v>0</v>
      </c>
      <c r="C56" s="1">
        <f>IF(Data2!C58&gt;0,4-Data2!C58,"")</f>
        <v>1</v>
      </c>
      <c r="D56" s="1">
        <f>IF(Data2!D58&gt;0,4-Data2!D58,"")</f>
        <v>1</v>
      </c>
      <c r="E56" s="1">
        <f>IF(Data2!E58&gt;0,4-Data2!E58,"")</f>
        <v>2</v>
      </c>
      <c r="F56" s="1">
        <f>IF(Data2!F58&gt;0,Data2!F58-4,"")</f>
        <v>-1</v>
      </c>
      <c r="G56" s="1">
        <f>IF(Data2!G58&gt;0,Data2!G58-4,"")</f>
        <v>2</v>
      </c>
      <c r="H56" s="1">
        <f>IF(Data2!H58&gt;0,Data2!H58-4,"")</f>
        <v>-1</v>
      </c>
      <c r="I56" s="1">
        <f>IF(Data2!I58&gt;0,4-Data2!I58,"")</f>
        <v>0</v>
      </c>
      <c r="J56" s="1">
        <f>IF(Data2!J58&gt;0,4-Data2!J58,"")</f>
        <v>2</v>
      </c>
      <c r="K56" s="1">
        <f>IF(Data2!K58&gt;0,Data2!K58-4,"")</f>
        <v>0</v>
      </c>
      <c r="L56" s="1">
        <f>IF(Data2!L58&gt;0,4-Data2!L58,"")</f>
        <v>1</v>
      </c>
      <c r="M56" s="1">
        <f>IF(Data2!M58&gt;0,Data2!M58-4,"")</f>
        <v>1</v>
      </c>
      <c r="N56" s="1">
        <f>IF(Data2!N58&gt;0,Data2!N58-4,"")</f>
        <v>-1</v>
      </c>
      <c r="O56" s="1">
        <f>IF(Data2!O58&gt;0,Data2!O58-4,"")</f>
        <v>0</v>
      </c>
      <c r="P56" s="1">
        <f>IF(Data2!P58&gt;0,Data2!P58-4,"")</f>
        <v>0</v>
      </c>
      <c r="Q56" s="1">
        <f>IF(Data2!Q58&gt;0,4-Data2!Q58,"")</f>
        <v>0</v>
      </c>
      <c r="R56" s="1">
        <f>IF(Data2!R58&gt;0,4-Data2!R58,"")</f>
        <v>0</v>
      </c>
      <c r="S56" s="1">
        <f>IF(Data2!S58&gt;0,4-Data2!S58,"")</f>
        <v>2</v>
      </c>
      <c r="T56" s="1">
        <f>IF(Data2!T58&gt;0,Data2!T58-4,"")</f>
        <v>1</v>
      </c>
      <c r="U56" s="1">
        <f>IF(Data2!U58&gt;0,4-Data2!U58,"")</f>
        <v>0</v>
      </c>
      <c r="V56" s="1">
        <f>IF(Data2!V58&gt;0,Data2!V58-4,"")</f>
        <v>2</v>
      </c>
      <c r="W56" s="1">
        <f>IF(Data2!W58&gt;0,4-Data2!W58,"")</f>
        <v>1</v>
      </c>
      <c r="X56" s="1">
        <f>IF(Data2!X58&gt;0,4-Data2!X58,"")</f>
        <v>0</v>
      </c>
      <c r="Y56" s="1">
        <f>IF(Data2!Y58&gt;0,4-Data2!Y58,"")</f>
        <v>1</v>
      </c>
      <c r="Z56" s="1">
        <f>IF(Data2!Z58&gt;0,Data2!Z58-4,"")</f>
        <v>0</v>
      </c>
      <c r="AC56" s="2">
        <f t="shared" si="0"/>
        <v>0.16666666666666666</v>
      </c>
      <c r="AD56" s="2">
        <f t="shared" si="1"/>
        <v>0.5</v>
      </c>
      <c r="AE56" s="2">
        <f t="shared" si="2"/>
        <v>1</v>
      </c>
      <c r="AF56" s="2">
        <f t="shared" si="3"/>
        <v>0.25</v>
      </c>
      <c r="AG56" s="2">
        <f t="shared" si="4"/>
        <v>0.75</v>
      </c>
      <c r="AH56" s="2">
        <f t="shared" si="5"/>
        <v>0.75</v>
      </c>
    </row>
    <row r="57" spans="1:34">
      <c r="A57" s="1">
        <f>IF(Data2!A59&gt;0,Data2!A59-4,"")</f>
        <v>2</v>
      </c>
      <c r="B57" s="1">
        <f>IF(Data2!B59&gt;0,Data2!B59-4,"")</f>
        <v>1</v>
      </c>
      <c r="C57" s="1">
        <f>IF(Data2!C59&gt;0,4-Data2!C59,"")</f>
        <v>0</v>
      </c>
      <c r="D57" s="1">
        <f>IF(Data2!D59&gt;0,4-Data2!D59,"")</f>
        <v>0</v>
      </c>
      <c r="E57" s="1">
        <f>IF(Data2!E59&gt;0,4-Data2!E59,"")</f>
        <v>1</v>
      </c>
      <c r="F57" s="1">
        <f>IF(Data2!F59&gt;0,Data2!F59-4,"")</f>
        <v>-1</v>
      </c>
      <c r="G57" s="1">
        <f>IF(Data2!G59&gt;0,Data2!G59-4,"")</f>
        <v>0</v>
      </c>
      <c r="H57" s="1">
        <f>IF(Data2!H59&gt;0,Data2!H59-4,"")</f>
        <v>2</v>
      </c>
      <c r="I57" s="1">
        <f>IF(Data2!I59&gt;0,4-Data2!I59,"")</f>
        <v>1</v>
      </c>
      <c r="J57" s="1">
        <f>IF(Data2!J59&gt;0,4-Data2!J59,"")</f>
        <v>-1</v>
      </c>
      <c r="K57" s="1">
        <f>IF(Data2!K59&gt;0,Data2!K59-4,"")</f>
        <v>1</v>
      </c>
      <c r="L57" s="1">
        <f>IF(Data2!L59&gt;0,4-Data2!L59,"")</f>
        <v>1</v>
      </c>
      <c r="M57" s="1">
        <f>IF(Data2!M59&gt;0,Data2!M59-4,"")</f>
        <v>1</v>
      </c>
      <c r="N57" s="1">
        <f>IF(Data2!N59&gt;0,Data2!N59-4,"")</f>
        <v>1</v>
      </c>
      <c r="O57" s="1">
        <f>IF(Data2!O59&gt;0,Data2!O59-4,"")</f>
        <v>-2</v>
      </c>
      <c r="P57" s="1">
        <f>IF(Data2!P59&gt;0,Data2!P59-4,"")</f>
        <v>1</v>
      </c>
      <c r="Q57" s="1">
        <f>IF(Data2!Q59&gt;0,4-Data2!Q59,"")</f>
        <v>0</v>
      </c>
      <c r="R57" s="1">
        <f>IF(Data2!R59&gt;0,4-Data2!R59,"")</f>
        <v>1</v>
      </c>
      <c r="S57" s="1">
        <f>IF(Data2!S59&gt;0,4-Data2!S59,"")</f>
        <v>1</v>
      </c>
      <c r="T57" s="1">
        <f>IF(Data2!T59&gt;0,Data2!T59-4,"")</f>
        <v>2</v>
      </c>
      <c r="U57" s="1">
        <f>IF(Data2!U59&gt;0,4-Data2!U59,"")</f>
        <v>0</v>
      </c>
      <c r="V57" s="1">
        <f>IF(Data2!V59&gt;0,Data2!V59-4,"")</f>
        <v>1</v>
      </c>
      <c r="W57" s="1">
        <f>IF(Data2!W59&gt;0,4-Data2!W59,"")</f>
        <v>1</v>
      </c>
      <c r="X57" s="1">
        <f>IF(Data2!X59&gt;0,4-Data2!X59,"")</f>
        <v>1</v>
      </c>
      <c r="Y57" s="1">
        <f>IF(Data2!Y59&gt;0,4-Data2!Y59,"")</f>
        <v>0</v>
      </c>
      <c r="Z57" s="1">
        <f>IF(Data2!Z59&gt;0,Data2!Z59-4,"")</f>
        <v>0</v>
      </c>
      <c r="AC57" s="2">
        <f t="shared" si="0"/>
        <v>1</v>
      </c>
      <c r="AD57" s="2">
        <f t="shared" si="1"/>
        <v>0.5</v>
      </c>
      <c r="AE57" s="2">
        <f t="shared" si="2"/>
        <v>1.25</v>
      </c>
      <c r="AF57" s="2">
        <f t="shared" si="3"/>
        <v>1</v>
      </c>
      <c r="AG57" s="2">
        <f t="shared" si="4"/>
        <v>0.25</v>
      </c>
      <c r="AH57" s="2">
        <f t="shared" si="5"/>
        <v>-0.75</v>
      </c>
    </row>
    <row r="58" spans="1:34">
      <c r="A58" s="1">
        <f>IF(Data2!A60&gt;0,Data2!A60-4,"")</f>
        <v>2</v>
      </c>
      <c r="B58" s="1">
        <f>IF(Data2!B60&gt;0,Data2!B60-4,"")</f>
        <v>2</v>
      </c>
      <c r="C58" s="1">
        <f>IF(Data2!C60&gt;0,4-Data2!C60,"")</f>
        <v>1</v>
      </c>
      <c r="D58" s="1">
        <f>IF(Data2!D60&gt;0,4-Data2!D60,"")</f>
        <v>1</v>
      </c>
      <c r="E58" s="1">
        <f>IF(Data2!E60&gt;0,4-Data2!E60,"")</f>
        <v>0</v>
      </c>
      <c r="F58" s="1">
        <f>IF(Data2!F60&gt;0,Data2!F60-4,"")</f>
        <v>1</v>
      </c>
      <c r="G58" s="1">
        <f>IF(Data2!G60&gt;0,Data2!G60-4,"")</f>
        <v>2</v>
      </c>
      <c r="H58" s="1">
        <f>IF(Data2!H60&gt;0,Data2!H60-4,"")</f>
        <v>0</v>
      </c>
      <c r="I58" s="1">
        <f>IF(Data2!I60&gt;0,4-Data2!I60,"")</f>
        <v>1</v>
      </c>
      <c r="J58" s="1">
        <f>IF(Data2!J60&gt;0,4-Data2!J60,"")</f>
        <v>0</v>
      </c>
      <c r="K58" s="1">
        <f>IF(Data2!K60&gt;0,Data2!K60-4,"")</f>
        <v>0</v>
      </c>
      <c r="L58" s="1">
        <f>IF(Data2!L60&gt;0,4-Data2!L60,"")</f>
        <v>1</v>
      </c>
      <c r="M58" s="1">
        <f>IF(Data2!M60&gt;0,Data2!M60-4,"")</f>
        <v>1</v>
      </c>
      <c r="N58" s="1">
        <f>IF(Data2!N60&gt;0,Data2!N60-4,"")</f>
        <v>2</v>
      </c>
      <c r="O58" s="1">
        <f>IF(Data2!O60&gt;0,Data2!O60-4,"")</f>
        <v>0</v>
      </c>
      <c r="P58" s="1">
        <f>IF(Data2!P60&gt;0,Data2!P60-4,"")</f>
        <v>2</v>
      </c>
      <c r="Q58" s="1">
        <f>IF(Data2!Q60&gt;0,4-Data2!Q60,"")</f>
        <v>2</v>
      </c>
      <c r="R58" s="1">
        <f>IF(Data2!R60&gt;0,4-Data2!R60,"")</f>
        <v>2</v>
      </c>
      <c r="S58" s="1">
        <f>IF(Data2!S60&gt;0,4-Data2!S60,"")</f>
        <v>2</v>
      </c>
      <c r="T58" s="1">
        <f>IF(Data2!T60&gt;0,Data2!T60-4,"")</f>
        <v>2</v>
      </c>
      <c r="U58" s="1">
        <f>IF(Data2!U60&gt;0,4-Data2!U60,"")</f>
        <v>0</v>
      </c>
      <c r="V58" s="1">
        <f>IF(Data2!V60&gt;0,Data2!V60-4,"")</f>
        <v>2</v>
      </c>
      <c r="W58" s="1">
        <f>IF(Data2!W60&gt;0,4-Data2!W60,"")</f>
        <v>2</v>
      </c>
      <c r="X58" s="1">
        <f>IF(Data2!X60&gt;0,4-Data2!X60,"")</f>
        <v>2</v>
      </c>
      <c r="Y58" s="1">
        <f>IF(Data2!Y60&gt;0,4-Data2!Y60,"")</f>
        <v>2</v>
      </c>
      <c r="Z58" s="1">
        <f>IF(Data2!Z60&gt;0,Data2!Z60-4,"")</f>
        <v>2</v>
      </c>
      <c r="AC58" s="2">
        <f t="shared" si="0"/>
        <v>1.8333333333333333</v>
      </c>
      <c r="AD58" s="2">
        <f t="shared" si="1"/>
        <v>1</v>
      </c>
      <c r="AE58" s="2">
        <f t="shared" si="2"/>
        <v>1.75</v>
      </c>
      <c r="AF58" s="2">
        <f t="shared" si="3"/>
        <v>1</v>
      </c>
      <c r="AG58" s="2">
        <f t="shared" si="4"/>
        <v>1.25</v>
      </c>
      <c r="AH58" s="2">
        <f t="shared" si="5"/>
        <v>0.75</v>
      </c>
    </row>
    <row r="59" spans="1:34">
      <c r="A59" s="1">
        <f>IF(Data2!A61&gt;0,Data2!A61-4,"")</f>
        <v>2</v>
      </c>
      <c r="B59" s="1">
        <f>IF(Data2!B61&gt;0,Data2!B61-4,"")</f>
        <v>2</v>
      </c>
      <c r="C59" s="1">
        <f>IF(Data2!C61&gt;0,4-Data2!C61,"")</f>
        <v>2</v>
      </c>
      <c r="D59" s="1">
        <f>IF(Data2!D61&gt;0,4-Data2!D61,"")</f>
        <v>2</v>
      </c>
      <c r="E59" s="1">
        <f>IF(Data2!E61&gt;0,4-Data2!E61,"")</f>
        <v>1</v>
      </c>
      <c r="F59" s="1">
        <f>IF(Data2!F61&gt;0,Data2!F61-4,"")</f>
        <v>2</v>
      </c>
      <c r="G59" s="1">
        <f>IF(Data2!G61&gt;0,Data2!G61-4,"")</f>
        <v>2</v>
      </c>
      <c r="H59" s="1">
        <f>IF(Data2!H61&gt;0,Data2!H61-4,"")</f>
        <v>0</v>
      </c>
      <c r="I59" s="1">
        <f>IF(Data2!I61&gt;0,4-Data2!I61,"")</f>
        <v>2</v>
      </c>
      <c r="J59" s="1">
        <f>IF(Data2!J61&gt;0,4-Data2!J61,"")</f>
        <v>2</v>
      </c>
      <c r="K59" s="1">
        <f>IF(Data2!K61&gt;0,Data2!K61-4,"")</f>
        <v>0</v>
      </c>
      <c r="L59" s="1">
        <f>IF(Data2!L61&gt;0,4-Data2!L61,"")</f>
        <v>2</v>
      </c>
      <c r="M59" s="1">
        <f>IF(Data2!M61&gt;0,Data2!M61-4,"")</f>
        <v>2</v>
      </c>
      <c r="N59" s="1">
        <f>IF(Data2!N61&gt;0,Data2!N61-4,"")</f>
        <v>2</v>
      </c>
      <c r="O59" s="1">
        <f>IF(Data2!O61&gt;0,Data2!O61-4,"")</f>
        <v>0</v>
      </c>
      <c r="P59" s="1">
        <f>IF(Data2!P61&gt;0,Data2!P61-4,"")</f>
        <v>2</v>
      </c>
      <c r="Q59" s="1">
        <f>IF(Data2!Q61&gt;0,4-Data2!Q61,"")</f>
        <v>0</v>
      </c>
      <c r="R59" s="1">
        <f>IF(Data2!R61&gt;0,4-Data2!R61,"")</f>
        <v>2</v>
      </c>
      <c r="S59" s="1">
        <f>IF(Data2!S61&gt;0,4-Data2!S61,"")</f>
        <v>2</v>
      </c>
      <c r="T59" s="1">
        <f>IF(Data2!T61&gt;0,Data2!T61-4,"")</f>
        <v>2</v>
      </c>
      <c r="U59" s="1">
        <f>IF(Data2!U61&gt;0,4-Data2!U61,"")</f>
        <v>1</v>
      </c>
      <c r="V59" s="1">
        <f>IF(Data2!V61&gt;0,Data2!V61-4,"")</f>
        <v>2</v>
      </c>
      <c r="W59" s="1">
        <f>IF(Data2!W61&gt;0,4-Data2!W61,"")</f>
        <v>2</v>
      </c>
      <c r="X59" s="1">
        <f>IF(Data2!X61&gt;0,4-Data2!X61,"")</f>
        <v>2</v>
      </c>
      <c r="Y59" s="1">
        <f>IF(Data2!Y61&gt;0,4-Data2!Y61,"")</f>
        <v>2</v>
      </c>
      <c r="Z59" s="1">
        <f>IF(Data2!Z61&gt;0,Data2!Z61-4,"")</f>
        <v>2</v>
      </c>
      <c r="AC59" s="2">
        <f t="shared" si="0"/>
        <v>2</v>
      </c>
      <c r="AD59" s="2">
        <f t="shared" si="1"/>
        <v>1.75</v>
      </c>
      <c r="AE59" s="2">
        <f t="shared" si="2"/>
        <v>2</v>
      </c>
      <c r="AF59" s="2">
        <f t="shared" si="3"/>
        <v>0.5</v>
      </c>
      <c r="AG59" s="2">
        <f t="shared" si="4"/>
        <v>1.75</v>
      </c>
      <c r="AH59" s="2">
        <f t="shared" si="5"/>
        <v>1.5</v>
      </c>
    </row>
    <row r="60" spans="1:34">
      <c r="A60" s="1">
        <f>IF(Data2!A62&gt;0,Data2!A62-4,"")</f>
        <v>1</v>
      </c>
      <c r="B60" s="1">
        <f>IF(Data2!B62&gt;0,Data2!B62-4,"")</f>
        <v>0</v>
      </c>
      <c r="C60" s="1">
        <f>IF(Data2!C62&gt;0,4-Data2!C62,"")</f>
        <v>-1</v>
      </c>
      <c r="D60" s="1">
        <f>IF(Data2!D62&gt;0,4-Data2!D62,"")</f>
        <v>1</v>
      </c>
      <c r="E60" s="1">
        <f>IF(Data2!E62&gt;0,4-Data2!E62,"")</f>
        <v>0</v>
      </c>
      <c r="F60" s="1">
        <f>IF(Data2!F62&gt;0,Data2!F62-4,"")</f>
        <v>1</v>
      </c>
      <c r="G60" s="1">
        <f>IF(Data2!G62&gt;0,Data2!G62-4,"")</f>
        <v>1</v>
      </c>
      <c r="H60" s="1">
        <f>IF(Data2!H62&gt;0,Data2!H62-4,"")</f>
        <v>1</v>
      </c>
      <c r="I60" s="1">
        <f>IF(Data2!I62&gt;0,4-Data2!I62,"")</f>
        <v>-2</v>
      </c>
      <c r="J60" s="1">
        <f>IF(Data2!J62&gt;0,4-Data2!J62,"")</f>
        <v>1</v>
      </c>
      <c r="K60" s="1">
        <f>IF(Data2!K62&gt;0,Data2!K62-4,"")</f>
        <v>0</v>
      </c>
      <c r="L60" s="1">
        <f>IF(Data2!L62&gt;0,4-Data2!L62,"")</f>
        <v>2</v>
      </c>
      <c r="M60" s="1">
        <f>IF(Data2!M62&gt;0,Data2!M62-4,"")</f>
        <v>-1</v>
      </c>
      <c r="N60" s="1">
        <f>IF(Data2!N62&gt;0,Data2!N62-4,"")</f>
        <v>0</v>
      </c>
      <c r="O60" s="1">
        <f>IF(Data2!O62&gt;0,Data2!O62-4,"")</f>
        <v>0</v>
      </c>
      <c r="P60" s="1">
        <f>IF(Data2!P62&gt;0,Data2!P62-4,"")</f>
        <v>0</v>
      </c>
      <c r="Q60" s="1">
        <f>IF(Data2!Q62&gt;0,4-Data2!Q62,"")</f>
        <v>0</v>
      </c>
      <c r="R60" s="1">
        <f>IF(Data2!R62&gt;0,4-Data2!R62,"")</f>
        <v>2</v>
      </c>
      <c r="S60" s="1">
        <f>IF(Data2!S62&gt;0,4-Data2!S62,"")</f>
        <v>1</v>
      </c>
      <c r="T60" s="1">
        <f>IF(Data2!T62&gt;0,Data2!T62-4,"")</f>
        <v>2</v>
      </c>
      <c r="U60" s="1">
        <f>IF(Data2!U62&gt;0,4-Data2!U62,"")</f>
        <v>0</v>
      </c>
      <c r="V60" s="1">
        <f>IF(Data2!V62&gt;0,Data2!V62-4,"")</f>
        <v>1</v>
      </c>
      <c r="W60" s="1">
        <f>IF(Data2!W62&gt;0,4-Data2!W62,"")</f>
        <v>2</v>
      </c>
      <c r="X60" s="1">
        <f>IF(Data2!X62&gt;0,4-Data2!X62,"")</f>
        <v>2</v>
      </c>
      <c r="Y60" s="1">
        <f>IF(Data2!Y62&gt;0,4-Data2!Y62,"")</f>
        <v>2</v>
      </c>
      <c r="Z60" s="1">
        <f>IF(Data2!Z62&gt;0,Data2!Z62-4,"")</f>
        <v>0</v>
      </c>
      <c r="AC60" s="2">
        <f t="shared" si="0"/>
        <v>1.1666666666666667</v>
      </c>
      <c r="AD60" s="2">
        <f t="shared" si="1"/>
        <v>0</v>
      </c>
      <c r="AE60" s="2">
        <f t="shared" si="2"/>
        <v>0.75</v>
      </c>
      <c r="AF60" s="2">
        <f t="shared" si="3"/>
        <v>0.5</v>
      </c>
      <c r="AG60" s="2">
        <f t="shared" si="4"/>
        <v>1</v>
      </c>
      <c r="AH60" s="2">
        <f t="shared" si="5"/>
        <v>0</v>
      </c>
    </row>
    <row r="61" spans="1:34">
      <c r="A61" s="1">
        <f>IF(Data2!A63&gt;0,Data2!A63-4,"")</f>
        <v>1</v>
      </c>
      <c r="B61" s="1">
        <f>IF(Data2!B63&gt;0,Data2!B63-4,"")</f>
        <v>0</v>
      </c>
      <c r="C61" s="1">
        <f>IF(Data2!C63&gt;0,4-Data2!C63,"")</f>
        <v>0</v>
      </c>
      <c r="D61" s="1">
        <f>IF(Data2!D63&gt;0,4-Data2!D63,"")</f>
        <v>1</v>
      </c>
      <c r="E61" s="1">
        <f>IF(Data2!E63&gt;0,4-Data2!E63,"")</f>
        <v>2</v>
      </c>
      <c r="F61" s="1">
        <f>IF(Data2!F63&gt;0,Data2!F63-4,"")</f>
        <v>1</v>
      </c>
      <c r="G61" s="1">
        <f>IF(Data2!G63&gt;0,Data2!G63-4,"")</f>
        <v>2</v>
      </c>
      <c r="H61" s="1">
        <f>IF(Data2!H63&gt;0,Data2!H63-4,"")</f>
        <v>0</v>
      </c>
      <c r="I61" s="1">
        <f>IF(Data2!I63&gt;0,4-Data2!I63,"")</f>
        <v>2</v>
      </c>
      <c r="J61" s="1">
        <f>IF(Data2!J63&gt;0,4-Data2!J63,"")</f>
        <v>2</v>
      </c>
      <c r="K61" s="1">
        <f>IF(Data2!K63&gt;0,Data2!K63-4,"")</f>
        <v>1</v>
      </c>
      <c r="L61" s="1">
        <f>IF(Data2!L63&gt;0,4-Data2!L63,"")</f>
        <v>0</v>
      </c>
      <c r="M61" s="1">
        <f>IF(Data2!M63&gt;0,Data2!M63-4,"")</f>
        <v>-1</v>
      </c>
      <c r="N61" s="1">
        <f>IF(Data2!N63&gt;0,Data2!N63-4,"")</f>
        <v>1</v>
      </c>
      <c r="O61" s="1">
        <f>IF(Data2!O63&gt;0,Data2!O63-4,"")</f>
        <v>0</v>
      </c>
      <c r="P61" s="1">
        <f>IF(Data2!P63&gt;0,Data2!P63-4,"")</f>
        <v>0</v>
      </c>
      <c r="Q61" s="1">
        <f>IF(Data2!Q63&gt;0,4-Data2!Q63,"")</f>
        <v>1</v>
      </c>
      <c r="R61" s="1">
        <f>IF(Data2!R63&gt;0,4-Data2!R63,"")</f>
        <v>0</v>
      </c>
      <c r="S61" s="1">
        <f>IF(Data2!S63&gt;0,4-Data2!S63,"")</f>
        <v>0</v>
      </c>
      <c r="T61" s="1">
        <f>IF(Data2!T63&gt;0,Data2!T63-4,"")</f>
        <v>0</v>
      </c>
      <c r="U61" s="1">
        <f>IF(Data2!U63&gt;0,4-Data2!U63,"")</f>
        <v>-1</v>
      </c>
      <c r="V61" s="1">
        <f>IF(Data2!V63&gt;0,Data2!V63-4,"")</f>
        <v>0</v>
      </c>
      <c r="W61" s="1">
        <f>IF(Data2!W63&gt;0,4-Data2!W63,"")</f>
        <v>1</v>
      </c>
      <c r="X61" s="1">
        <f>IF(Data2!X63&gt;0,4-Data2!X63,"")</f>
        <v>-1</v>
      </c>
      <c r="Y61" s="1">
        <f>IF(Data2!Y63&gt;0,4-Data2!Y63,"")</f>
        <v>0</v>
      </c>
      <c r="Z61" s="1">
        <f>IF(Data2!Z63&gt;0,Data2!Z63-4,"")</f>
        <v>2</v>
      </c>
      <c r="AC61" s="2">
        <f t="shared" si="0"/>
        <v>0.16666666666666666</v>
      </c>
      <c r="AD61" s="2">
        <f t="shared" si="1"/>
        <v>-0.25</v>
      </c>
      <c r="AE61" s="2">
        <f t="shared" si="2"/>
        <v>0.75</v>
      </c>
      <c r="AF61" s="2">
        <f t="shared" si="3"/>
        <v>0.5</v>
      </c>
      <c r="AG61" s="2">
        <f t="shared" si="4"/>
        <v>1.25</v>
      </c>
      <c r="AH61" s="2">
        <f t="shared" si="5"/>
        <v>1</v>
      </c>
    </row>
    <row r="62" spans="1:34">
      <c r="A62" s="1">
        <f>IF(Data2!A64&gt;0,Data2!A64-4,"")</f>
        <v>1</v>
      </c>
      <c r="B62" s="1">
        <f>IF(Data2!B64&gt;0,Data2!B64-4,"")</f>
        <v>1</v>
      </c>
      <c r="C62" s="1">
        <f>IF(Data2!C64&gt;0,4-Data2!C64,"")</f>
        <v>0</v>
      </c>
      <c r="D62" s="1">
        <f>IF(Data2!D64&gt;0,4-Data2!D64,"")</f>
        <v>1</v>
      </c>
      <c r="E62" s="1">
        <f>IF(Data2!E64&gt;0,4-Data2!E64,"")</f>
        <v>1</v>
      </c>
      <c r="F62" s="1">
        <f>IF(Data2!F64&gt;0,Data2!F64-4,"")</f>
        <v>-1</v>
      </c>
      <c r="G62" s="1">
        <f>IF(Data2!G64&gt;0,Data2!G64-4,"")</f>
        <v>1</v>
      </c>
      <c r="H62" s="1">
        <f>IF(Data2!H64&gt;0,Data2!H64-4,"")</f>
        <v>1</v>
      </c>
      <c r="I62" s="1">
        <f>IF(Data2!I64&gt;0,4-Data2!I64,"")</f>
        <v>2</v>
      </c>
      <c r="J62" s="1">
        <f>IF(Data2!J64&gt;0,4-Data2!J64,"")</f>
        <v>1</v>
      </c>
      <c r="K62" s="1">
        <f>IF(Data2!K64&gt;0,Data2!K64-4,"")</f>
        <v>2</v>
      </c>
      <c r="L62" s="1">
        <f>IF(Data2!L64&gt;0,4-Data2!L64,"")</f>
        <v>2</v>
      </c>
      <c r="M62" s="1">
        <f>IF(Data2!M64&gt;0,Data2!M64-4,"")</f>
        <v>2</v>
      </c>
      <c r="N62" s="1">
        <f>IF(Data2!N64&gt;0,Data2!N64-4,"")</f>
        <v>2</v>
      </c>
      <c r="O62" s="1">
        <f>IF(Data2!O64&gt;0,Data2!O64-4,"")</f>
        <v>0</v>
      </c>
      <c r="P62" s="1">
        <f>IF(Data2!P64&gt;0,Data2!P64-4,"")</f>
        <v>1</v>
      </c>
      <c r="Q62" s="1">
        <f>IF(Data2!Q64&gt;0,4-Data2!Q64,"")</f>
        <v>2</v>
      </c>
      <c r="R62" s="1">
        <f>IF(Data2!R64&gt;0,4-Data2!R64,"")</f>
        <v>1</v>
      </c>
      <c r="S62" s="1">
        <f>IF(Data2!S64&gt;0,4-Data2!S64,"")</f>
        <v>2</v>
      </c>
      <c r="T62" s="1">
        <f>IF(Data2!T64&gt;0,Data2!T64-4,"")</f>
        <v>2</v>
      </c>
      <c r="U62" s="1">
        <f>IF(Data2!U64&gt;0,4-Data2!U64,"")</f>
        <v>2</v>
      </c>
      <c r="V62" s="1">
        <f>IF(Data2!V64&gt;0,Data2!V64-4,"")</f>
        <v>0</v>
      </c>
      <c r="W62" s="1">
        <f>IF(Data2!W64&gt;0,4-Data2!W64,"")</f>
        <v>-1</v>
      </c>
      <c r="X62" s="1">
        <f>IF(Data2!X64&gt;0,4-Data2!X64,"")</f>
        <v>0</v>
      </c>
      <c r="Y62" s="1">
        <f>IF(Data2!Y64&gt;0,4-Data2!Y64,"")</f>
        <v>0</v>
      </c>
      <c r="Z62" s="1">
        <f>IF(Data2!Z64&gt;0,Data2!Z64-4,"")</f>
        <v>0</v>
      </c>
      <c r="AC62" s="2">
        <f t="shared" si="0"/>
        <v>1</v>
      </c>
      <c r="AD62" s="2">
        <f t="shared" si="1"/>
        <v>1.5</v>
      </c>
      <c r="AE62" s="2">
        <f t="shared" si="2"/>
        <v>0.75</v>
      </c>
      <c r="AF62" s="2">
        <f t="shared" si="3"/>
        <v>1.75</v>
      </c>
      <c r="AG62" s="2">
        <f t="shared" si="4"/>
        <v>0.5</v>
      </c>
      <c r="AH62" s="2">
        <f t="shared" si="5"/>
        <v>0.25</v>
      </c>
    </row>
    <row r="63" spans="1:34">
      <c r="A63" s="1">
        <f>IF(Data2!A65&gt;0,Data2!A65-4,"")</f>
        <v>2</v>
      </c>
      <c r="B63" s="1">
        <f>IF(Data2!B65&gt;0,Data2!B65-4,"")</f>
        <v>1</v>
      </c>
      <c r="C63" s="1">
        <f>IF(Data2!C65&gt;0,4-Data2!C65,"")</f>
        <v>0</v>
      </c>
      <c r="D63" s="1">
        <f>IF(Data2!D65&gt;0,4-Data2!D65,"")</f>
        <v>2</v>
      </c>
      <c r="E63" s="1">
        <f>IF(Data2!E65&gt;0,4-Data2!E65,"")</f>
        <v>3</v>
      </c>
      <c r="F63" s="1">
        <f>IF(Data2!F65&gt;0,Data2!F65-4,"")</f>
        <v>2</v>
      </c>
      <c r="G63" s="1">
        <f>IF(Data2!G65&gt;0,Data2!G65-4,"")</f>
        <v>2</v>
      </c>
      <c r="H63" s="1">
        <f>IF(Data2!H65&gt;0,Data2!H65-4,"")</f>
        <v>0</v>
      </c>
      <c r="I63" s="1">
        <f>IF(Data2!I65&gt;0,4-Data2!I65,"")</f>
        <v>1</v>
      </c>
      <c r="J63" s="1">
        <f>IF(Data2!J65&gt;0,4-Data2!J65,"")</f>
        <v>2</v>
      </c>
      <c r="K63" s="1">
        <f>IF(Data2!K65&gt;0,Data2!K65-4,"")</f>
        <v>1</v>
      </c>
      <c r="L63" s="1">
        <f>IF(Data2!L65&gt;0,4-Data2!L65,"")</f>
        <v>1</v>
      </c>
      <c r="M63" s="1">
        <f>IF(Data2!M65&gt;0,Data2!M65-4,"")</f>
        <v>2</v>
      </c>
      <c r="N63" s="1">
        <f>IF(Data2!N65&gt;0,Data2!N65-4,"")</f>
        <v>3</v>
      </c>
      <c r="O63" s="1">
        <f>IF(Data2!O65&gt;0,Data2!O65-4,"")</f>
        <v>3</v>
      </c>
      <c r="P63" s="1">
        <f>IF(Data2!P65&gt;0,Data2!P65-4,"")</f>
        <v>1</v>
      </c>
      <c r="Q63" s="1">
        <f>IF(Data2!Q65&gt;0,4-Data2!Q65,"")</f>
        <v>2</v>
      </c>
      <c r="R63" s="1">
        <f>IF(Data2!R65&gt;0,4-Data2!R65,"")</f>
        <v>0</v>
      </c>
      <c r="S63" s="1">
        <f>IF(Data2!S65&gt;0,4-Data2!S65,"")</f>
        <v>1</v>
      </c>
      <c r="T63" s="1">
        <f>IF(Data2!T65&gt;0,Data2!T65-4,"")</f>
        <v>2</v>
      </c>
      <c r="U63" s="1">
        <f>IF(Data2!U65&gt;0,4-Data2!U65,"")</f>
        <v>2</v>
      </c>
      <c r="V63" s="1">
        <f>IF(Data2!V65&gt;0,Data2!V65-4,"")</f>
        <v>2</v>
      </c>
      <c r="W63" s="1">
        <f>IF(Data2!W65&gt;0,4-Data2!W65,"")</f>
        <v>2</v>
      </c>
      <c r="X63" s="1">
        <f>IF(Data2!X65&gt;0,4-Data2!X65,"")</f>
        <v>0</v>
      </c>
      <c r="Y63" s="1">
        <f>IF(Data2!Y65&gt;0,4-Data2!Y65,"")</f>
        <v>2</v>
      </c>
      <c r="Z63" s="1">
        <f>IF(Data2!Z65&gt;0,Data2!Z65-4,"")</f>
        <v>1</v>
      </c>
      <c r="AC63" s="2">
        <f t="shared" si="0"/>
        <v>1.5</v>
      </c>
      <c r="AD63" s="2">
        <f t="shared" si="1"/>
        <v>1.75</v>
      </c>
      <c r="AE63" s="2">
        <f t="shared" si="2"/>
        <v>1.75</v>
      </c>
      <c r="AF63" s="2">
        <f t="shared" si="3"/>
        <v>1</v>
      </c>
      <c r="AG63" s="2">
        <f t="shared" si="4"/>
        <v>1.75</v>
      </c>
      <c r="AH63" s="2">
        <f t="shared" si="5"/>
        <v>1.5</v>
      </c>
    </row>
    <row r="64" spans="1:34">
      <c r="A64" s="1">
        <f>IF(Data2!A66&gt;0,Data2!A66-4,"")</f>
        <v>2</v>
      </c>
      <c r="B64" s="1">
        <f>IF(Data2!B66&gt;0,Data2!B66-4,"")</f>
        <v>2</v>
      </c>
      <c r="C64" s="1">
        <f>IF(Data2!C66&gt;0,4-Data2!C66,"")</f>
        <v>1</v>
      </c>
      <c r="D64" s="1">
        <f>IF(Data2!D66&gt;0,4-Data2!D66,"")</f>
        <v>1</v>
      </c>
      <c r="E64" s="1">
        <f>IF(Data2!E66&gt;0,4-Data2!E66,"")</f>
        <v>2</v>
      </c>
      <c r="F64" s="1">
        <f>IF(Data2!F66&gt;0,Data2!F66-4,"")</f>
        <v>-1</v>
      </c>
      <c r="G64" s="1">
        <f>IF(Data2!G66&gt;0,Data2!G66-4,"")</f>
        <v>1</v>
      </c>
      <c r="H64" s="1">
        <f>IF(Data2!H66&gt;0,Data2!H66-4,"")</f>
        <v>1</v>
      </c>
      <c r="I64" s="1">
        <f>IF(Data2!I66&gt;0,4-Data2!I66,"")</f>
        <v>3</v>
      </c>
      <c r="J64" s="1">
        <f>IF(Data2!J66&gt;0,4-Data2!J66,"")</f>
        <v>1</v>
      </c>
      <c r="K64" s="1">
        <f>IF(Data2!K66&gt;0,Data2!K66-4,"")</f>
        <v>1</v>
      </c>
      <c r="L64" s="1">
        <f>IF(Data2!L66&gt;0,4-Data2!L66,"")</f>
        <v>2</v>
      </c>
      <c r="M64" s="1">
        <f>IF(Data2!M66&gt;0,Data2!M66-4,"")</f>
        <v>0</v>
      </c>
      <c r="N64" s="1">
        <f>IF(Data2!N66&gt;0,Data2!N66-4,"")</f>
        <v>2</v>
      </c>
      <c r="O64" s="1">
        <f>IF(Data2!O66&gt;0,Data2!O66-4,"")</f>
        <v>2</v>
      </c>
      <c r="P64" s="1">
        <f>IF(Data2!P66&gt;0,Data2!P66-4,"")</f>
        <v>2</v>
      </c>
      <c r="Q64" s="1">
        <f>IF(Data2!Q66&gt;0,4-Data2!Q66,"")</f>
        <v>3</v>
      </c>
      <c r="R64" s="1">
        <f>IF(Data2!R66&gt;0,4-Data2!R66,"")</f>
        <v>2</v>
      </c>
      <c r="S64" s="1">
        <f>IF(Data2!S66&gt;0,4-Data2!S66,"")</f>
        <v>2</v>
      </c>
      <c r="T64" s="1">
        <f>IF(Data2!T66&gt;0,Data2!T66-4,"")</f>
        <v>2</v>
      </c>
      <c r="U64" s="1">
        <f>IF(Data2!U66&gt;0,4-Data2!U66,"")</f>
        <v>0</v>
      </c>
      <c r="V64" s="1">
        <f>IF(Data2!V66&gt;0,Data2!V66-4,"")</f>
        <v>2</v>
      </c>
      <c r="W64" s="1">
        <f>IF(Data2!W66&gt;0,4-Data2!W66,"")</f>
        <v>2</v>
      </c>
      <c r="X64" s="1">
        <f>IF(Data2!X66&gt;0,4-Data2!X66,"")</f>
        <v>2</v>
      </c>
      <c r="Y64" s="1">
        <f>IF(Data2!Y66&gt;0,4-Data2!Y66,"")</f>
        <v>3</v>
      </c>
      <c r="Z64" s="1">
        <f>IF(Data2!Z66&gt;0,Data2!Z66-4,"")</f>
        <v>2</v>
      </c>
      <c r="AC64" s="2">
        <f t="shared" si="0"/>
        <v>2.1666666666666665</v>
      </c>
      <c r="AD64" s="2">
        <f t="shared" si="1"/>
        <v>0.75</v>
      </c>
      <c r="AE64" s="2">
        <f t="shared" si="2"/>
        <v>2.25</v>
      </c>
      <c r="AF64" s="2">
        <f t="shared" si="3"/>
        <v>1.75</v>
      </c>
      <c r="AG64" s="2">
        <f t="shared" si="4"/>
        <v>1</v>
      </c>
      <c r="AH64" s="2">
        <f t="shared" si="5"/>
        <v>1.5</v>
      </c>
    </row>
    <row r="65" spans="1:34">
      <c r="A65" s="1">
        <f>IF(Data2!A67&gt;0,Data2!A67-4,"")</f>
        <v>0</v>
      </c>
      <c r="B65" s="1">
        <f>IF(Data2!B67&gt;0,Data2!B67-4,"")</f>
        <v>1</v>
      </c>
      <c r="C65" s="1">
        <f>IF(Data2!C67&gt;0,4-Data2!C67,"")</f>
        <v>0</v>
      </c>
      <c r="D65" s="1">
        <f>IF(Data2!D67&gt;0,4-Data2!D67,"")</f>
        <v>1</v>
      </c>
      <c r="E65" s="1">
        <f>IF(Data2!E67&gt;0,4-Data2!E67,"")</f>
        <v>2</v>
      </c>
      <c r="F65" s="1">
        <f>IF(Data2!F67&gt;0,Data2!F67-4,"")</f>
        <v>-1</v>
      </c>
      <c r="G65" s="1">
        <f>IF(Data2!G67&gt;0,Data2!G67-4,"")</f>
        <v>0</v>
      </c>
      <c r="H65" s="1">
        <f>IF(Data2!H67&gt;0,Data2!H67-4,"")</f>
        <v>2</v>
      </c>
      <c r="I65" s="1">
        <f>IF(Data2!I67&gt;0,4-Data2!I67,"")</f>
        <v>2</v>
      </c>
      <c r="J65" s="1">
        <f>IF(Data2!J67&gt;0,4-Data2!J67,"")</f>
        <v>-2</v>
      </c>
      <c r="K65" s="1">
        <f>IF(Data2!K67&gt;0,Data2!K67-4,"")</f>
        <v>2</v>
      </c>
      <c r="L65" s="1">
        <f>IF(Data2!L67&gt;0,4-Data2!L67,"")</f>
        <v>1</v>
      </c>
      <c r="M65" s="1">
        <f>IF(Data2!M67&gt;0,Data2!M67-4,"")</f>
        <v>1</v>
      </c>
      <c r="N65" s="1">
        <f>IF(Data2!N67&gt;0,Data2!N67-4,"")</f>
        <v>-2</v>
      </c>
      <c r="O65" s="1">
        <f>IF(Data2!O67&gt;0,Data2!O67-4,"")</f>
        <v>-2</v>
      </c>
      <c r="P65" s="1">
        <f>IF(Data2!P67&gt;0,Data2!P67-4,"")</f>
        <v>1</v>
      </c>
      <c r="Q65" s="1">
        <f>IF(Data2!Q67&gt;0,4-Data2!Q67,"")</f>
        <v>2</v>
      </c>
      <c r="R65" s="1">
        <f>IF(Data2!R67&gt;0,4-Data2!R67,"")</f>
        <v>-1</v>
      </c>
      <c r="S65" s="1">
        <f>IF(Data2!S67&gt;0,4-Data2!S67,"")</f>
        <v>-1</v>
      </c>
      <c r="T65" s="1">
        <f>IF(Data2!T67&gt;0,Data2!T67-4,"")</f>
        <v>2</v>
      </c>
      <c r="U65" s="1">
        <f>IF(Data2!U67&gt;0,4-Data2!U67,"")</f>
        <v>0</v>
      </c>
      <c r="V65" s="1">
        <f>IF(Data2!V67&gt;0,Data2!V67-4,"")</f>
        <v>1</v>
      </c>
      <c r="W65" s="1">
        <f>IF(Data2!W67&gt;0,4-Data2!W67,"")</f>
        <v>2</v>
      </c>
      <c r="X65" s="1">
        <f>IF(Data2!X67&gt;0,4-Data2!X67,"")</f>
        <v>0</v>
      </c>
      <c r="Y65" s="1">
        <f>IF(Data2!Y67&gt;0,4-Data2!Y67,"")</f>
        <v>0</v>
      </c>
      <c r="Z65" s="1">
        <f>IF(Data2!Z67&gt;0,Data2!Z67-4,"")</f>
        <v>-1</v>
      </c>
      <c r="AC65" s="2">
        <f t="shared" si="0"/>
        <v>0</v>
      </c>
      <c r="AD65" s="2">
        <f t="shared" si="1"/>
        <v>0.75</v>
      </c>
      <c r="AE65" s="2">
        <f t="shared" si="2"/>
        <v>1.75</v>
      </c>
      <c r="AF65" s="2">
        <f t="shared" si="3"/>
        <v>1.25</v>
      </c>
      <c r="AG65" s="2">
        <f t="shared" si="4"/>
        <v>0</v>
      </c>
      <c r="AH65" s="2">
        <f t="shared" si="5"/>
        <v>-1.25</v>
      </c>
    </row>
    <row r="66" spans="1:34">
      <c r="A66" s="1">
        <f>IF(Data2!A68&gt;0,Data2!A68-4,"")</f>
        <v>1</v>
      </c>
      <c r="B66" s="1">
        <f>IF(Data2!B68&gt;0,Data2!B68-4,"")</f>
        <v>1</v>
      </c>
      <c r="C66" s="1">
        <f>IF(Data2!C68&gt;0,4-Data2!C68,"")</f>
        <v>0</v>
      </c>
      <c r="D66" s="1">
        <f>IF(Data2!D68&gt;0,4-Data2!D68,"")</f>
        <v>2</v>
      </c>
      <c r="E66" s="1">
        <f>IF(Data2!E68&gt;0,4-Data2!E68,"")</f>
        <v>0</v>
      </c>
      <c r="F66" s="1">
        <f>IF(Data2!F68&gt;0,Data2!F68-4,"")</f>
        <v>-2</v>
      </c>
      <c r="G66" s="1">
        <f>IF(Data2!G68&gt;0,Data2!G68-4,"")</f>
        <v>0</v>
      </c>
      <c r="H66" s="1">
        <f>IF(Data2!H68&gt;0,Data2!H68-4,"")</f>
        <v>2</v>
      </c>
      <c r="I66" s="1">
        <f>IF(Data2!I68&gt;0,4-Data2!I68,"")</f>
        <v>2</v>
      </c>
      <c r="J66" s="1">
        <f>IF(Data2!J68&gt;0,4-Data2!J68,"")</f>
        <v>0</v>
      </c>
      <c r="K66" s="1">
        <f>IF(Data2!K68&gt;0,Data2!K68-4,"")</f>
        <v>-1</v>
      </c>
      <c r="L66" s="1">
        <f>IF(Data2!L68&gt;0,4-Data2!L68,"")</f>
        <v>1</v>
      </c>
      <c r="M66" s="1">
        <f>IF(Data2!M68&gt;0,Data2!M68-4,"")</f>
        <v>2</v>
      </c>
      <c r="N66" s="1">
        <f>IF(Data2!N68&gt;0,Data2!N68-4,"")</f>
        <v>1</v>
      </c>
      <c r="O66" s="1">
        <f>IF(Data2!O68&gt;0,Data2!O68-4,"")</f>
        <v>0</v>
      </c>
      <c r="P66" s="1">
        <f>IF(Data2!P68&gt;0,Data2!P68-4,"")</f>
        <v>2</v>
      </c>
      <c r="Q66" s="1">
        <f>IF(Data2!Q68&gt;0,4-Data2!Q68,"")</f>
        <v>2</v>
      </c>
      <c r="R66" s="1">
        <f>IF(Data2!R68&gt;0,4-Data2!R68,"")</f>
        <v>1</v>
      </c>
      <c r="S66" s="1">
        <f>IF(Data2!S68&gt;0,4-Data2!S68,"")</f>
        <v>2</v>
      </c>
      <c r="T66" s="1">
        <f>IF(Data2!T68&gt;0,Data2!T68-4,"")</f>
        <v>2</v>
      </c>
      <c r="U66" s="1">
        <f>IF(Data2!U68&gt;0,4-Data2!U68,"")</f>
        <v>2</v>
      </c>
      <c r="V66" s="1">
        <f>IF(Data2!V68&gt;0,Data2!V68-4,"")</f>
        <v>2</v>
      </c>
      <c r="W66" s="1">
        <f>IF(Data2!W68&gt;0,4-Data2!W68,"")</f>
        <v>1</v>
      </c>
      <c r="X66" s="1">
        <f>IF(Data2!X68&gt;0,4-Data2!X68,"")</f>
        <v>1</v>
      </c>
      <c r="Y66" s="1">
        <f>IF(Data2!Y68&gt;0,4-Data2!Y68,"")</f>
        <v>-1</v>
      </c>
      <c r="Z66" s="1">
        <f>IF(Data2!Z68&gt;0,Data2!Z68-4,"")</f>
        <v>-2</v>
      </c>
      <c r="AC66" s="2">
        <f t="shared" si="0"/>
        <v>0.83333333333333337</v>
      </c>
      <c r="AD66" s="2">
        <f t="shared" si="1"/>
        <v>1.75</v>
      </c>
      <c r="AE66" s="2">
        <f t="shared" si="2"/>
        <v>1.75</v>
      </c>
      <c r="AF66" s="2">
        <f t="shared" si="3"/>
        <v>1.25</v>
      </c>
      <c r="AG66" s="2">
        <f t="shared" si="4"/>
        <v>-0.25</v>
      </c>
      <c r="AH66" s="2">
        <f t="shared" si="5"/>
        <v>-0.5</v>
      </c>
    </row>
    <row r="67" spans="1:34">
      <c r="A67" s="1">
        <f>IF(Data2!A69&gt;0,Data2!A69-4,"")</f>
        <v>2</v>
      </c>
      <c r="B67" s="1">
        <f>IF(Data2!B69&gt;0,Data2!B69-4,"")</f>
        <v>0</v>
      </c>
      <c r="C67" s="1">
        <f>IF(Data2!C69&gt;0,4-Data2!C69,"")</f>
        <v>1</v>
      </c>
      <c r="D67" s="1">
        <f>IF(Data2!D69&gt;0,4-Data2!D69,"")</f>
        <v>1</v>
      </c>
      <c r="E67" s="1">
        <f>IF(Data2!E69&gt;0,4-Data2!E69,"")</f>
        <v>1</v>
      </c>
      <c r="F67" s="1">
        <f>IF(Data2!F69&gt;0,Data2!F69-4,"")</f>
        <v>1</v>
      </c>
      <c r="G67" s="1">
        <f>IF(Data2!G69&gt;0,Data2!G69-4,"")</f>
        <v>0</v>
      </c>
      <c r="H67" s="1">
        <f>IF(Data2!H69&gt;0,Data2!H69-4,"")</f>
        <v>1</v>
      </c>
      <c r="I67" s="1">
        <f>IF(Data2!I69&gt;0,4-Data2!I69,"")</f>
        <v>2</v>
      </c>
      <c r="J67" s="1">
        <f>IF(Data2!J69&gt;0,4-Data2!J69,"")</f>
        <v>1</v>
      </c>
      <c r="K67" s="1">
        <f>IF(Data2!K69&gt;0,Data2!K69-4,"")</f>
        <v>1</v>
      </c>
      <c r="L67" s="1">
        <f>IF(Data2!L69&gt;0,4-Data2!L69,"")</f>
        <v>1</v>
      </c>
      <c r="M67" s="1">
        <f>IF(Data2!M69&gt;0,Data2!M69-4,"")</f>
        <v>0</v>
      </c>
      <c r="N67" s="1">
        <f>IF(Data2!N69&gt;0,Data2!N69-4,"")</f>
        <v>2</v>
      </c>
      <c r="O67" s="1">
        <f>IF(Data2!O69&gt;0,Data2!O69-4,"")</f>
        <v>1</v>
      </c>
      <c r="P67" s="1">
        <f>IF(Data2!P69&gt;0,Data2!P69-4,"")</f>
        <v>1</v>
      </c>
      <c r="Q67" s="1">
        <f>IF(Data2!Q69&gt;0,4-Data2!Q69,"")</f>
        <v>1</v>
      </c>
      <c r="R67" s="1">
        <f>IF(Data2!R69&gt;0,4-Data2!R69,"")</f>
        <v>0</v>
      </c>
      <c r="S67" s="1">
        <f>IF(Data2!S69&gt;0,4-Data2!S69,"")</f>
        <v>1</v>
      </c>
      <c r="T67" s="1">
        <f>IF(Data2!T69&gt;0,Data2!T69-4,"")</f>
        <v>2</v>
      </c>
      <c r="U67" s="1">
        <f>IF(Data2!U69&gt;0,4-Data2!U69,"")</f>
        <v>1</v>
      </c>
      <c r="V67" s="1">
        <f>IF(Data2!V69&gt;0,Data2!V69-4,"")</f>
        <v>1</v>
      </c>
      <c r="W67" s="1">
        <f>IF(Data2!W69&gt;0,4-Data2!W69,"")</f>
        <v>1</v>
      </c>
      <c r="X67" s="1">
        <f>IF(Data2!X69&gt;0,4-Data2!X69,"")</f>
        <v>1</v>
      </c>
      <c r="Y67" s="1">
        <f>IF(Data2!Y69&gt;0,4-Data2!Y69,"")</f>
        <v>0</v>
      </c>
      <c r="Z67" s="1">
        <f>IF(Data2!Z69&gt;0,Data2!Z69-4,"")</f>
        <v>2</v>
      </c>
      <c r="AC67" s="2">
        <f t="shared" si="0"/>
        <v>1.1666666666666667</v>
      </c>
      <c r="AD67" s="2">
        <f t="shared" si="1"/>
        <v>0.5</v>
      </c>
      <c r="AE67" s="2">
        <f t="shared" si="2"/>
        <v>1.5</v>
      </c>
      <c r="AF67" s="2">
        <f t="shared" si="3"/>
        <v>1</v>
      </c>
      <c r="AG67" s="2">
        <f t="shared" si="4"/>
        <v>0.5</v>
      </c>
      <c r="AH67" s="2">
        <f t="shared" si="5"/>
        <v>1.25</v>
      </c>
    </row>
    <row r="68" spans="1:34">
      <c r="A68" s="1">
        <f>IF(Data2!A70&gt;0,Data2!A70-4,"")</f>
        <v>2</v>
      </c>
      <c r="B68" s="1">
        <f>IF(Data2!B70&gt;0,Data2!B70-4,"")</f>
        <v>1</v>
      </c>
      <c r="C68" s="1">
        <f>IF(Data2!C70&gt;0,4-Data2!C70,"")</f>
        <v>0</v>
      </c>
      <c r="D68" s="1">
        <f>IF(Data2!D70&gt;0,4-Data2!D70,"")</f>
        <v>2</v>
      </c>
      <c r="E68" s="1">
        <f>IF(Data2!E70&gt;0,4-Data2!E70,"")</f>
        <v>1</v>
      </c>
      <c r="F68" s="1">
        <f>IF(Data2!F70&gt;0,Data2!F70-4,"")</f>
        <v>0</v>
      </c>
      <c r="G68" s="1">
        <f>IF(Data2!G70&gt;0,Data2!G70-4,"")</f>
        <v>0</v>
      </c>
      <c r="H68" s="1">
        <f>IF(Data2!H70&gt;0,Data2!H70-4,"")</f>
        <v>0</v>
      </c>
      <c r="I68" s="1">
        <f>IF(Data2!I70&gt;0,4-Data2!I70,"")</f>
        <v>1</v>
      </c>
      <c r="J68" s="1">
        <f>IF(Data2!J70&gt;0,4-Data2!J70,"")</f>
        <v>-1</v>
      </c>
      <c r="K68" s="1">
        <f>IF(Data2!K70&gt;0,Data2!K70-4,"")</f>
        <v>0</v>
      </c>
      <c r="L68" s="1">
        <f>IF(Data2!L70&gt;0,4-Data2!L70,"")</f>
        <v>1</v>
      </c>
      <c r="M68" s="1">
        <f>IF(Data2!M70&gt;0,Data2!M70-4,"")</f>
        <v>1</v>
      </c>
      <c r="N68" s="1">
        <f>IF(Data2!N70&gt;0,Data2!N70-4,"")</f>
        <v>0</v>
      </c>
      <c r="O68" s="1">
        <f>IF(Data2!O70&gt;0,Data2!O70-4,"")</f>
        <v>1</v>
      </c>
      <c r="P68" s="1">
        <f>IF(Data2!P70&gt;0,Data2!P70-4,"")</f>
        <v>1</v>
      </c>
      <c r="Q68" s="1">
        <f>IF(Data2!Q70&gt;0,4-Data2!Q70,"")</f>
        <v>1</v>
      </c>
      <c r="R68" s="1">
        <f>IF(Data2!R70&gt;0,4-Data2!R70,"")</f>
        <v>0</v>
      </c>
      <c r="S68" s="1">
        <f>IF(Data2!S70&gt;0,4-Data2!S70,"")</f>
        <v>0</v>
      </c>
      <c r="T68" s="1">
        <f>IF(Data2!T70&gt;0,Data2!T70-4,"")</f>
        <v>0</v>
      </c>
      <c r="U68" s="1">
        <f>IF(Data2!U70&gt;0,4-Data2!U70,"")</f>
        <v>0</v>
      </c>
      <c r="V68" s="1">
        <f>IF(Data2!V70&gt;0,Data2!V70-4,"")</f>
        <v>1</v>
      </c>
      <c r="W68" s="1">
        <f>IF(Data2!W70&gt;0,4-Data2!W70,"")</f>
        <v>1</v>
      </c>
      <c r="X68" s="1">
        <f>IF(Data2!X70&gt;0,4-Data2!X70,"")</f>
        <v>1</v>
      </c>
      <c r="Y68" s="1">
        <f>IF(Data2!Y70&gt;0,4-Data2!Y70,"")</f>
        <v>1</v>
      </c>
      <c r="Z68" s="1">
        <f>IF(Data2!Z70&gt;0,Data2!Z70-4,"")</f>
        <v>1</v>
      </c>
      <c r="AC68" s="2">
        <f t="shared" si="0"/>
        <v>1</v>
      </c>
      <c r="AD68" s="2">
        <f t="shared" si="1"/>
        <v>1</v>
      </c>
      <c r="AE68" s="2">
        <f t="shared" si="2"/>
        <v>0.75</v>
      </c>
      <c r="AF68" s="2">
        <f t="shared" si="3"/>
        <v>0.25</v>
      </c>
      <c r="AG68" s="2">
        <f t="shared" si="4"/>
        <v>0.25</v>
      </c>
      <c r="AH68" s="2">
        <f t="shared" si="5"/>
        <v>0.25</v>
      </c>
    </row>
    <row r="69" spans="1:34">
      <c r="A69" s="1">
        <f>IF(Data2!A71&gt;0,Data2!A71-4,"")</f>
        <v>1</v>
      </c>
      <c r="B69" s="1">
        <f>IF(Data2!B71&gt;0,Data2!B71-4,"")</f>
        <v>2</v>
      </c>
      <c r="C69" s="1">
        <f>IF(Data2!C71&gt;0,4-Data2!C71,"")</f>
        <v>0</v>
      </c>
      <c r="D69" s="1">
        <f>IF(Data2!D71&gt;0,4-Data2!D71,"")</f>
        <v>2</v>
      </c>
      <c r="E69" s="1">
        <f>IF(Data2!E71&gt;0,4-Data2!E71,"")</f>
        <v>2</v>
      </c>
      <c r="F69" s="1">
        <f>IF(Data2!F71&gt;0,Data2!F71-4,"")</f>
        <v>1</v>
      </c>
      <c r="G69" s="1">
        <f>IF(Data2!G71&gt;0,Data2!G71-4,"")</f>
        <v>2</v>
      </c>
      <c r="H69" s="1">
        <f>IF(Data2!H71&gt;0,Data2!H71-4,"")</f>
        <v>2</v>
      </c>
      <c r="I69" s="1">
        <f>IF(Data2!I71&gt;0,4-Data2!I71,"")</f>
        <v>2</v>
      </c>
      <c r="J69" s="1">
        <f>IF(Data2!J71&gt;0,4-Data2!J71,"")</f>
        <v>2</v>
      </c>
      <c r="K69" s="1">
        <f>IF(Data2!K71&gt;0,Data2!K71-4,"")</f>
        <v>0</v>
      </c>
      <c r="L69" s="1">
        <f>IF(Data2!L71&gt;0,4-Data2!L71,"")</f>
        <v>2</v>
      </c>
      <c r="M69" s="1">
        <f>IF(Data2!M71&gt;0,Data2!M71-4,"")</f>
        <v>2</v>
      </c>
      <c r="N69" s="1">
        <f>IF(Data2!N71&gt;0,Data2!N71-4,"")</f>
        <v>1</v>
      </c>
      <c r="O69" s="1">
        <f>IF(Data2!O71&gt;0,Data2!O71-4,"")</f>
        <v>0</v>
      </c>
      <c r="P69" s="1">
        <f>IF(Data2!P71&gt;0,Data2!P71-4,"")</f>
        <v>1</v>
      </c>
      <c r="Q69" s="1">
        <f>IF(Data2!Q71&gt;0,4-Data2!Q71,"")</f>
        <v>2</v>
      </c>
      <c r="R69" s="1">
        <f>IF(Data2!R71&gt;0,4-Data2!R71,"")</f>
        <v>1</v>
      </c>
      <c r="S69" s="1">
        <f>IF(Data2!S71&gt;0,4-Data2!S71,"")</f>
        <v>0</v>
      </c>
      <c r="T69" s="1">
        <f>IF(Data2!T71&gt;0,Data2!T71-4,"")</f>
        <v>2</v>
      </c>
      <c r="U69" s="1">
        <f>IF(Data2!U71&gt;0,4-Data2!U71,"")</f>
        <v>2</v>
      </c>
      <c r="V69" s="1">
        <f>IF(Data2!V71&gt;0,Data2!V71-4,"")</f>
        <v>1</v>
      </c>
      <c r="W69" s="1">
        <f>IF(Data2!W71&gt;0,4-Data2!W71,"")</f>
        <v>2</v>
      </c>
      <c r="X69" s="1">
        <f>IF(Data2!X71&gt;0,4-Data2!X71,"")</f>
        <v>1</v>
      </c>
      <c r="Y69" s="1">
        <f>IF(Data2!Y71&gt;0,4-Data2!Y71,"")</f>
        <v>1</v>
      </c>
      <c r="Z69" s="1">
        <f>IF(Data2!Z71&gt;0,Data2!Z71-4,"")</f>
        <v>1</v>
      </c>
      <c r="AC69" s="2">
        <f t="shared" ref="AC69:AC132" si="6">IF(COUNT(A69,L69,N69,P69,X69,Y69)&gt;0,AVERAGE(A69,L69,N69,P69,X69,Y69),"")</f>
        <v>1.1666666666666667</v>
      </c>
      <c r="AD69" s="2">
        <f t="shared" ref="AD69:AD132" si="7">IF(COUNT(B69,D69,M69,U69)&gt;0,AVERAGE(B69,D69,M69,U69),"")</f>
        <v>2</v>
      </c>
      <c r="AE69" s="2">
        <f t="shared" ref="AE69:AE132" si="8">IF(COUNT(I69,T69,V69,W69)&gt;0,AVERAGE(I69,T69,V69,W69),"")</f>
        <v>1.75</v>
      </c>
      <c r="AF69" s="2">
        <f t="shared" ref="AF69:AF132" si="9">IF(COUNT(H69,K69,Q69,S69)&gt;0,AVERAGE(H69,K69,Q69,S69),"")</f>
        <v>1</v>
      </c>
      <c r="AG69" s="2">
        <f t="shared" ref="AG69:AG132" si="10">IF(COUNT(E69,F69,G69,R69)&gt;0,AVERAGE(E69,F69,G69,R69),"")</f>
        <v>1.5</v>
      </c>
      <c r="AH69" s="2">
        <f t="shared" ref="AH69:AH132" si="11">IF(COUNT(C69,J69,O69,Z69)&gt;0,AVERAGE(C69,J69,O69,Z69),"")</f>
        <v>0.75</v>
      </c>
    </row>
    <row r="70" spans="1:34">
      <c r="A70" s="1">
        <f>IF(Data2!A72&gt;0,Data2!A72-4,"")</f>
        <v>0</v>
      </c>
      <c r="B70" s="1">
        <f>IF(Data2!B72&gt;0,Data2!B72-4,"")</f>
        <v>1</v>
      </c>
      <c r="C70" s="1">
        <f>IF(Data2!C72&gt;0,4-Data2!C72,"")</f>
        <v>-1</v>
      </c>
      <c r="D70" s="1">
        <f>IF(Data2!D72&gt;0,4-Data2!D72,"")</f>
        <v>0</v>
      </c>
      <c r="E70" s="1">
        <f>IF(Data2!E72&gt;0,4-Data2!E72,"")</f>
        <v>2</v>
      </c>
      <c r="F70" s="1">
        <f>IF(Data2!F72&gt;0,Data2!F72-4,"")</f>
        <v>0</v>
      </c>
      <c r="G70" s="1">
        <f>IF(Data2!G72&gt;0,Data2!G72-4,"")</f>
        <v>0</v>
      </c>
      <c r="H70" s="1">
        <f>IF(Data2!H72&gt;0,Data2!H72-4,"")</f>
        <v>3</v>
      </c>
      <c r="I70" s="1">
        <f>IF(Data2!I72&gt;0,4-Data2!I72,"")</f>
        <v>2</v>
      </c>
      <c r="J70" s="1">
        <f>IF(Data2!J72&gt;0,4-Data2!J72,"")</f>
        <v>2</v>
      </c>
      <c r="K70" s="1">
        <f>IF(Data2!K72&gt;0,Data2!K72-4,"")</f>
        <v>0</v>
      </c>
      <c r="L70" s="1">
        <f>IF(Data2!L72&gt;0,4-Data2!L72,"")</f>
        <v>0</v>
      </c>
      <c r="M70" s="1">
        <f>IF(Data2!M72&gt;0,Data2!M72-4,"")</f>
        <v>0</v>
      </c>
      <c r="N70" s="1">
        <f>IF(Data2!N72&gt;0,Data2!N72-4,"")</f>
        <v>2</v>
      </c>
      <c r="O70" s="1">
        <f>IF(Data2!O72&gt;0,Data2!O72-4,"")</f>
        <v>0</v>
      </c>
      <c r="P70" s="1">
        <f>IF(Data2!P72&gt;0,Data2!P72-4,"")</f>
        <v>-2</v>
      </c>
      <c r="Q70" s="1">
        <f>IF(Data2!Q72&gt;0,4-Data2!Q72,"")</f>
        <v>0</v>
      </c>
      <c r="R70" s="1">
        <f>IF(Data2!R72&gt;0,4-Data2!R72,"")</f>
        <v>0</v>
      </c>
      <c r="S70" s="1">
        <f>IF(Data2!S72&gt;0,4-Data2!S72,"")</f>
        <v>1</v>
      </c>
      <c r="T70" s="1">
        <f>IF(Data2!T72&gt;0,Data2!T72-4,"")</f>
        <v>-2</v>
      </c>
      <c r="U70" s="1">
        <f>IF(Data2!U72&gt;0,4-Data2!U72,"")</f>
        <v>-2</v>
      </c>
      <c r="V70" s="1">
        <f>IF(Data2!V72&gt;0,Data2!V72-4,"")</f>
        <v>-1</v>
      </c>
      <c r="W70" s="1">
        <f>IF(Data2!W72&gt;0,4-Data2!W72,"")</f>
        <v>1</v>
      </c>
      <c r="X70" s="1">
        <f>IF(Data2!X72&gt;0,4-Data2!X72,"")</f>
        <v>1</v>
      </c>
      <c r="Y70" s="1">
        <f>IF(Data2!Y72&gt;0,4-Data2!Y72,"")</f>
        <v>1</v>
      </c>
      <c r="Z70" s="1">
        <f>IF(Data2!Z72&gt;0,Data2!Z72-4,"")</f>
        <v>2</v>
      </c>
      <c r="AC70" s="2">
        <f t="shared" si="6"/>
        <v>0.33333333333333331</v>
      </c>
      <c r="AD70" s="2">
        <f t="shared" si="7"/>
        <v>-0.25</v>
      </c>
      <c r="AE70" s="2">
        <f t="shared" si="8"/>
        <v>0</v>
      </c>
      <c r="AF70" s="2">
        <f t="shared" si="9"/>
        <v>1</v>
      </c>
      <c r="AG70" s="2">
        <f t="shared" si="10"/>
        <v>0.5</v>
      </c>
      <c r="AH70" s="2">
        <f t="shared" si="11"/>
        <v>0.75</v>
      </c>
    </row>
    <row r="71" spans="1:34">
      <c r="A71" s="1">
        <f>IF(Data2!A73&gt;0,Data2!A73-4,"")</f>
        <v>2</v>
      </c>
      <c r="B71" s="1">
        <f>IF(Data2!B73&gt;0,Data2!B73-4,"")</f>
        <v>2</v>
      </c>
      <c r="C71" s="1">
        <f>IF(Data2!C73&gt;0,4-Data2!C73,"")</f>
        <v>-1</v>
      </c>
      <c r="D71" s="1">
        <f>IF(Data2!D73&gt;0,4-Data2!D73,"")</f>
        <v>0</v>
      </c>
      <c r="E71" s="1">
        <f>IF(Data2!E73&gt;0,4-Data2!E73,"")</f>
        <v>1</v>
      </c>
      <c r="F71" s="1">
        <f>IF(Data2!F73&gt;0,Data2!F73-4,"")</f>
        <v>-2</v>
      </c>
      <c r="G71" s="1">
        <f>IF(Data2!G73&gt;0,Data2!G73-4,"")</f>
        <v>-2</v>
      </c>
      <c r="H71" s="1">
        <f>IF(Data2!H73&gt;0,Data2!H73-4,"")</f>
        <v>-2</v>
      </c>
      <c r="I71" s="1">
        <f>IF(Data2!I73&gt;0,4-Data2!I73,"")</f>
        <v>1</v>
      </c>
      <c r="J71" s="1">
        <f>IF(Data2!J73&gt;0,4-Data2!J73,"")</f>
        <v>0</v>
      </c>
      <c r="K71" s="1">
        <f>IF(Data2!K73&gt;0,Data2!K73-4,"")</f>
        <v>1</v>
      </c>
      <c r="L71" s="1">
        <f>IF(Data2!L73&gt;0,4-Data2!L73,"")</f>
        <v>-2</v>
      </c>
      <c r="M71" s="1">
        <f>IF(Data2!M73&gt;0,Data2!M73-4,"")</f>
        <v>2</v>
      </c>
      <c r="N71" s="1">
        <f>IF(Data2!N73&gt;0,Data2!N73-4,"")</f>
        <v>2</v>
      </c>
      <c r="O71" s="1">
        <f>IF(Data2!O73&gt;0,Data2!O73-4,"")</f>
        <v>1</v>
      </c>
      <c r="P71" s="1">
        <f>IF(Data2!P73&gt;0,Data2!P73-4,"")</f>
        <v>0</v>
      </c>
      <c r="Q71" s="1">
        <f>IF(Data2!Q73&gt;0,4-Data2!Q73,"")</f>
        <v>1</v>
      </c>
      <c r="R71" s="1">
        <f>IF(Data2!R73&gt;0,4-Data2!R73,"")</f>
        <v>2</v>
      </c>
      <c r="S71" s="1">
        <f>IF(Data2!S73&gt;0,4-Data2!S73,"")</f>
        <v>2</v>
      </c>
      <c r="T71" s="1">
        <f>IF(Data2!T73&gt;0,Data2!T73-4,"")</f>
        <v>-2</v>
      </c>
      <c r="U71" s="1">
        <f>IF(Data2!U73&gt;0,4-Data2!U73,"")</f>
        <v>1</v>
      </c>
      <c r="V71" s="1">
        <f>IF(Data2!V73&gt;0,Data2!V73-4,"")</f>
        <v>0</v>
      </c>
      <c r="W71" s="1">
        <f>IF(Data2!W73&gt;0,4-Data2!W73,"")</f>
        <v>-1</v>
      </c>
      <c r="X71" s="1">
        <f>IF(Data2!X73&gt;0,4-Data2!X73,"")</f>
        <v>-2</v>
      </c>
      <c r="Y71" s="1">
        <f>IF(Data2!Y73&gt;0,4-Data2!Y73,"")</f>
        <v>1</v>
      </c>
      <c r="Z71" s="1">
        <f>IF(Data2!Z73&gt;0,Data2!Z73-4,"")</f>
        <v>2</v>
      </c>
      <c r="AC71" s="2">
        <f t="shared" si="6"/>
        <v>0.16666666666666666</v>
      </c>
      <c r="AD71" s="2">
        <f t="shared" si="7"/>
        <v>1.25</v>
      </c>
      <c r="AE71" s="2">
        <f t="shared" si="8"/>
        <v>-0.5</v>
      </c>
      <c r="AF71" s="2">
        <f t="shared" si="9"/>
        <v>0.5</v>
      </c>
      <c r="AG71" s="2">
        <f t="shared" si="10"/>
        <v>-0.25</v>
      </c>
      <c r="AH71" s="2">
        <f t="shared" si="11"/>
        <v>0.5</v>
      </c>
    </row>
    <row r="72" spans="1:34">
      <c r="A72" s="1">
        <f>IF(Data2!A74&gt;0,Data2!A74-4,"")</f>
        <v>2</v>
      </c>
      <c r="B72" s="1">
        <f>IF(Data2!B74&gt;0,Data2!B74-4,"")</f>
        <v>2</v>
      </c>
      <c r="C72" s="1">
        <f>IF(Data2!C74&gt;0,4-Data2!C74,"")</f>
        <v>1</v>
      </c>
      <c r="D72" s="1">
        <f>IF(Data2!D74&gt;0,4-Data2!D74,"")</f>
        <v>2</v>
      </c>
      <c r="E72" s="1">
        <f>IF(Data2!E74&gt;0,4-Data2!E74,"")</f>
        <v>1</v>
      </c>
      <c r="F72" s="1">
        <f>IF(Data2!F74&gt;0,Data2!F74-4,"")</f>
        <v>1</v>
      </c>
      <c r="G72" s="1">
        <f>IF(Data2!G74&gt;0,Data2!G74-4,"")</f>
        <v>2</v>
      </c>
      <c r="H72" s="1">
        <f>IF(Data2!H74&gt;0,Data2!H74-4,"")</f>
        <v>-2</v>
      </c>
      <c r="I72" s="1">
        <f>IF(Data2!I74&gt;0,4-Data2!I74,"")</f>
        <v>2</v>
      </c>
      <c r="J72" s="1">
        <f>IF(Data2!J74&gt;0,4-Data2!J74,"")</f>
        <v>3</v>
      </c>
      <c r="K72" s="1">
        <f>IF(Data2!K74&gt;0,Data2!K74-4,"")</f>
        <v>2</v>
      </c>
      <c r="L72" s="1">
        <f>IF(Data2!L74&gt;0,4-Data2!L74,"")</f>
        <v>2</v>
      </c>
      <c r="M72" s="1">
        <f>IF(Data2!M74&gt;0,Data2!M74-4,"")</f>
        <v>3</v>
      </c>
      <c r="N72" s="1">
        <f>IF(Data2!N74&gt;0,Data2!N74-4,"")</f>
        <v>3</v>
      </c>
      <c r="O72" s="1">
        <f>IF(Data2!O74&gt;0,Data2!O74-4,"")</f>
        <v>2</v>
      </c>
      <c r="P72" s="1">
        <f>IF(Data2!P74&gt;0,Data2!P74-4,"")</f>
        <v>2</v>
      </c>
      <c r="Q72" s="1">
        <f>IF(Data2!Q74&gt;0,4-Data2!Q74,"")</f>
        <v>3</v>
      </c>
      <c r="R72" s="1">
        <f>IF(Data2!R74&gt;0,4-Data2!R74,"")</f>
        <v>2</v>
      </c>
      <c r="S72" s="1">
        <f>IF(Data2!S74&gt;0,4-Data2!S74,"")</f>
        <v>1</v>
      </c>
      <c r="T72" s="1">
        <f>IF(Data2!T74&gt;0,Data2!T74-4,"")</f>
        <v>2</v>
      </c>
      <c r="U72" s="1">
        <f>IF(Data2!U74&gt;0,4-Data2!U74,"")</f>
        <v>2</v>
      </c>
      <c r="V72" s="1">
        <f>IF(Data2!V74&gt;0,Data2!V74-4,"")</f>
        <v>2</v>
      </c>
      <c r="W72" s="1">
        <f>IF(Data2!W74&gt;0,4-Data2!W74,"")</f>
        <v>2</v>
      </c>
      <c r="X72" s="1">
        <f>IF(Data2!X74&gt;0,4-Data2!X74,"")</f>
        <v>2</v>
      </c>
      <c r="Y72" s="1">
        <f>IF(Data2!Y74&gt;0,4-Data2!Y74,"")</f>
        <v>1</v>
      </c>
      <c r="Z72" s="1">
        <f>IF(Data2!Z74&gt;0,Data2!Z74-4,"")</f>
        <v>2</v>
      </c>
      <c r="AC72" s="2">
        <f t="shared" si="6"/>
        <v>2</v>
      </c>
      <c r="AD72" s="2">
        <f t="shared" si="7"/>
        <v>2.25</v>
      </c>
      <c r="AE72" s="2">
        <f t="shared" si="8"/>
        <v>2</v>
      </c>
      <c r="AF72" s="2">
        <f t="shared" si="9"/>
        <v>1</v>
      </c>
      <c r="AG72" s="2">
        <f t="shared" si="10"/>
        <v>1.5</v>
      </c>
      <c r="AH72" s="2">
        <f t="shared" si="11"/>
        <v>2</v>
      </c>
    </row>
    <row r="73" spans="1:34">
      <c r="A73" s="1">
        <f>IF(Data2!A75&gt;0,Data2!A75-4,"")</f>
        <v>1</v>
      </c>
      <c r="B73" s="1">
        <f>IF(Data2!B75&gt;0,Data2!B75-4,"")</f>
        <v>0</v>
      </c>
      <c r="C73" s="1">
        <f>IF(Data2!C75&gt;0,4-Data2!C75,"")</f>
        <v>0</v>
      </c>
      <c r="D73" s="1">
        <f>IF(Data2!D75&gt;0,4-Data2!D75,"")</f>
        <v>2</v>
      </c>
      <c r="E73" s="1">
        <f>IF(Data2!E75&gt;0,4-Data2!E75,"")</f>
        <v>2</v>
      </c>
      <c r="F73" s="1">
        <f>IF(Data2!F75&gt;0,Data2!F75-4,"")</f>
        <v>1</v>
      </c>
      <c r="G73" s="1">
        <f>IF(Data2!G75&gt;0,Data2!G75-4,"")</f>
        <v>2</v>
      </c>
      <c r="H73" s="1">
        <f>IF(Data2!H75&gt;0,Data2!H75-4,"")</f>
        <v>1</v>
      </c>
      <c r="I73" s="1">
        <f>IF(Data2!I75&gt;0,4-Data2!I75,"")</f>
        <v>1</v>
      </c>
      <c r="J73" s="1">
        <f>IF(Data2!J75&gt;0,4-Data2!J75,"")</f>
        <v>0</v>
      </c>
      <c r="K73" s="1">
        <f>IF(Data2!K75&gt;0,Data2!K75-4,"")</f>
        <v>0</v>
      </c>
      <c r="L73" s="1">
        <f>IF(Data2!L75&gt;0,4-Data2!L75,"")</f>
        <v>3</v>
      </c>
      <c r="M73" s="1">
        <f>IF(Data2!M75&gt;0,Data2!M75-4,"")</f>
        <v>1</v>
      </c>
      <c r="N73" s="1">
        <f>IF(Data2!N75&gt;0,Data2!N75-4,"")</f>
        <v>2</v>
      </c>
      <c r="O73" s="1">
        <f>IF(Data2!O75&gt;0,Data2!O75-4,"")</f>
        <v>-1</v>
      </c>
      <c r="P73" s="1">
        <f>IF(Data2!P75&gt;0,Data2!P75-4,"")</f>
        <v>1</v>
      </c>
      <c r="Q73" s="1">
        <f>IF(Data2!Q75&gt;0,4-Data2!Q75,"")</f>
        <v>0</v>
      </c>
      <c r="R73" s="1">
        <f>IF(Data2!R75&gt;0,4-Data2!R75,"")</f>
        <v>2</v>
      </c>
      <c r="S73" s="1">
        <f>IF(Data2!S75&gt;0,4-Data2!S75,"")</f>
        <v>1</v>
      </c>
      <c r="T73" s="1">
        <f>IF(Data2!T75&gt;0,Data2!T75-4,"")</f>
        <v>1</v>
      </c>
      <c r="U73" s="1">
        <f>IF(Data2!U75&gt;0,4-Data2!U75,"")</f>
        <v>0</v>
      </c>
      <c r="V73" s="1">
        <f>IF(Data2!V75&gt;0,Data2!V75-4,"")</f>
        <v>1</v>
      </c>
      <c r="W73" s="1">
        <f>IF(Data2!W75&gt;0,4-Data2!W75,"")</f>
        <v>2</v>
      </c>
      <c r="X73" s="1">
        <f>IF(Data2!X75&gt;0,4-Data2!X75,"")</f>
        <v>2</v>
      </c>
      <c r="Y73" s="1">
        <f>IF(Data2!Y75&gt;0,4-Data2!Y75,"")</f>
        <v>2</v>
      </c>
      <c r="Z73" s="1">
        <f>IF(Data2!Z75&gt;0,Data2!Z75-4,"")</f>
        <v>1</v>
      </c>
      <c r="AC73" s="2">
        <f t="shared" si="6"/>
        <v>1.8333333333333333</v>
      </c>
      <c r="AD73" s="2">
        <f t="shared" si="7"/>
        <v>0.75</v>
      </c>
      <c r="AE73" s="2">
        <f t="shared" si="8"/>
        <v>1.25</v>
      </c>
      <c r="AF73" s="2">
        <f t="shared" si="9"/>
        <v>0.5</v>
      </c>
      <c r="AG73" s="2">
        <f t="shared" si="10"/>
        <v>1.75</v>
      </c>
      <c r="AH73" s="2">
        <f t="shared" si="11"/>
        <v>0</v>
      </c>
    </row>
    <row r="74" spans="1:34">
      <c r="A74" s="1">
        <f>IF(Data2!A76&gt;0,Data2!A76-4,"")</f>
        <v>2</v>
      </c>
      <c r="B74" s="1">
        <f>IF(Data2!B76&gt;0,Data2!B76-4,"")</f>
        <v>1</v>
      </c>
      <c r="C74" s="1">
        <f>IF(Data2!C76&gt;0,4-Data2!C76,"")</f>
        <v>-2</v>
      </c>
      <c r="D74" s="1">
        <f>IF(Data2!D76&gt;0,4-Data2!D76,"")</f>
        <v>-1</v>
      </c>
      <c r="E74" s="1">
        <f>IF(Data2!E76&gt;0,4-Data2!E76,"")</f>
        <v>1</v>
      </c>
      <c r="F74" s="1">
        <f>IF(Data2!F76&gt;0,Data2!F76-4,"")</f>
        <v>0</v>
      </c>
      <c r="G74" s="1">
        <f>IF(Data2!G76&gt;0,Data2!G76-4,"")</f>
        <v>0</v>
      </c>
      <c r="H74" s="1">
        <f>IF(Data2!H76&gt;0,Data2!H76-4,"")</f>
        <v>0</v>
      </c>
      <c r="I74" s="1">
        <f>IF(Data2!I76&gt;0,4-Data2!I76,"")</f>
        <v>-1</v>
      </c>
      <c r="J74" s="1">
        <f>IF(Data2!J76&gt;0,4-Data2!J76,"")</f>
        <v>0</v>
      </c>
      <c r="K74" s="1">
        <f>IF(Data2!K76&gt;0,Data2!K76-4,"")</f>
        <v>0</v>
      </c>
      <c r="L74" s="1">
        <f>IF(Data2!L76&gt;0,4-Data2!L76,"")</f>
        <v>1</v>
      </c>
      <c r="M74" s="1">
        <f>IF(Data2!M76&gt;0,Data2!M76-4,"")</f>
        <v>1</v>
      </c>
      <c r="N74" s="1">
        <f>IF(Data2!N76&gt;0,Data2!N76-4,"")</f>
        <v>2</v>
      </c>
      <c r="O74" s="1">
        <f>IF(Data2!O76&gt;0,Data2!O76-4,"")</f>
        <v>-1</v>
      </c>
      <c r="P74" s="1">
        <f>IF(Data2!P76&gt;0,Data2!P76-4,"")</f>
        <v>2</v>
      </c>
      <c r="Q74" s="1">
        <f>IF(Data2!Q76&gt;0,4-Data2!Q76,"")</f>
        <v>2</v>
      </c>
      <c r="R74" s="1">
        <f>IF(Data2!R76&gt;0,4-Data2!R76,"")</f>
        <v>1</v>
      </c>
      <c r="S74" s="1">
        <f>IF(Data2!S76&gt;0,4-Data2!S76,"")</f>
        <v>0</v>
      </c>
      <c r="T74" s="1">
        <f>IF(Data2!T76&gt;0,Data2!T76-4,"")</f>
        <v>1</v>
      </c>
      <c r="U74" s="1">
        <f>IF(Data2!U76&gt;0,4-Data2!U76,"")</f>
        <v>2</v>
      </c>
      <c r="V74" s="1">
        <f>IF(Data2!V76&gt;0,Data2!V76-4,"")</f>
        <v>1</v>
      </c>
      <c r="W74" s="1">
        <f>IF(Data2!W76&gt;0,4-Data2!W76,"")</f>
        <v>1</v>
      </c>
      <c r="X74" s="1">
        <f>IF(Data2!X76&gt;0,4-Data2!X76,"")</f>
        <v>-1</v>
      </c>
      <c r="Y74" s="1">
        <f>IF(Data2!Y76&gt;0,4-Data2!Y76,"")</f>
        <v>1</v>
      </c>
      <c r="Z74" s="1">
        <f>IF(Data2!Z76&gt;0,Data2!Z76-4,"")</f>
        <v>1</v>
      </c>
      <c r="AC74" s="2">
        <f t="shared" si="6"/>
        <v>1.1666666666666667</v>
      </c>
      <c r="AD74" s="2">
        <f t="shared" si="7"/>
        <v>0.75</v>
      </c>
      <c r="AE74" s="2">
        <f t="shared" si="8"/>
        <v>0.5</v>
      </c>
      <c r="AF74" s="2">
        <f t="shared" si="9"/>
        <v>0.5</v>
      </c>
      <c r="AG74" s="2">
        <f t="shared" si="10"/>
        <v>0.5</v>
      </c>
      <c r="AH74" s="2">
        <f t="shared" si="11"/>
        <v>-0.5</v>
      </c>
    </row>
    <row r="75" spans="1:34">
      <c r="A75" s="1">
        <f>IF(Data2!A77&gt;0,Data2!A77-4,"")</f>
        <v>2</v>
      </c>
      <c r="B75" s="1">
        <f>IF(Data2!B77&gt;0,Data2!B77-4,"")</f>
        <v>1</v>
      </c>
      <c r="C75" s="1">
        <f>IF(Data2!C77&gt;0,4-Data2!C77,"")</f>
        <v>-2</v>
      </c>
      <c r="D75" s="1">
        <f>IF(Data2!D77&gt;0,4-Data2!D77,"")</f>
        <v>1</v>
      </c>
      <c r="E75" s="1">
        <f>IF(Data2!E77&gt;0,4-Data2!E77,"")</f>
        <v>-1</v>
      </c>
      <c r="F75" s="1">
        <f>IF(Data2!F77&gt;0,Data2!F77-4,"")</f>
        <v>0</v>
      </c>
      <c r="G75" s="1">
        <f>IF(Data2!G77&gt;0,Data2!G77-4,"")</f>
        <v>0</v>
      </c>
      <c r="H75" s="1">
        <f>IF(Data2!H77&gt;0,Data2!H77-4,"")</f>
        <v>1</v>
      </c>
      <c r="I75" s="1">
        <f>IF(Data2!I77&gt;0,4-Data2!I77,"")</f>
        <v>1</v>
      </c>
      <c r="J75" s="1">
        <f>IF(Data2!J77&gt;0,4-Data2!J77,"")</f>
        <v>0</v>
      </c>
      <c r="K75" s="1">
        <f>IF(Data2!K77&gt;0,Data2!K77-4,"")</f>
        <v>0</v>
      </c>
      <c r="L75" s="1">
        <f>IF(Data2!L77&gt;0,4-Data2!L77,"")</f>
        <v>0</v>
      </c>
      <c r="M75" s="1">
        <f>IF(Data2!M77&gt;0,Data2!M77-4,"")</f>
        <v>2</v>
      </c>
      <c r="N75" s="1">
        <f>IF(Data2!N77&gt;0,Data2!N77-4,"")</f>
        <v>2</v>
      </c>
      <c r="O75" s="1">
        <f>IF(Data2!O77&gt;0,Data2!O77-4,"")</f>
        <v>0</v>
      </c>
      <c r="P75" s="1">
        <f>IF(Data2!P77&gt;0,Data2!P77-4,"")</f>
        <v>0</v>
      </c>
      <c r="Q75" s="1">
        <f>IF(Data2!Q77&gt;0,4-Data2!Q77,"")</f>
        <v>1</v>
      </c>
      <c r="R75" s="1">
        <f>IF(Data2!R77&gt;0,4-Data2!R77,"")</f>
        <v>1</v>
      </c>
      <c r="S75" s="1">
        <f>IF(Data2!S77&gt;0,4-Data2!S77,"")</f>
        <v>1</v>
      </c>
      <c r="T75" s="1">
        <f>IF(Data2!T77&gt;0,Data2!T77-4,"")</f>
        <v>0</v>
      </c>
      <c r="U75" s="1">
        <f>IF(Data2!U77&gt;0,4-Data2!U77,"")</f>
        <v>1</v>
      </c>
      <c r="V75" s="1">
        <f>IF(Data2!V77&gt;0,Data2!V77-4,"")</f>
        <v>1</v>
      </c>
      <c r="W75" s="1">
        <f>IF(Data2!W77&gt;0,4-Data2!W77,"")</f>
        <v>0</v>
      </c>
      <c r="X75" s="1">
        <f>IF(Data2!X77&gt;0,4-Data2!X77,"")</f>
        <v>1</v>
      </c>
      <c r="Y75" s="1">
        <f>IF(Data2!Y77&gt;0,4-Data2!Y77,"")</f>
        <v>1</v>
      </c>
      <c r="Z75" s="1">
        <f>IF(Data2!Z77&gt;0,Data2!Z77-4,"")</f>
        <v>0</v>
      </c>
      <c r="AC75" s="2">
        <f t="shared" si="6"/>
        <v>1</v>
      </c>
      <c r="AD75" s="2">
        <f t="shared" si="7"/>
        <v>1.25</v>
      </c>
      <c r="AE75" s="2">
        <f t="shared" si="8"/>
        <v>0.5</v>
      </c>
      <c r="AF75" s="2">
        <f t="shared" si="9"/>
        <v>0.75</v>
      </c>
      <c r="AG75" s="2">
        <f t="shared" si="10"/>
        <v>0</v>
      </c>
      <c r="AH75" s="2">
        <f t="shared" si="11"/>
        <v>-0.5</v>
      </c>
    </row>
    <row r="76" spans="1:34">
      <c r="A76" s="1">
        <f>IF(Data2!A78&gt;0,Data2!A78-4,"")</f>
        <v>1</v>
      </c>
      <c r="B76" s="1">
        <f>IF(Data2!B78&gt;0,Data2!B78-4,"")</f>
        <v>2</v>
      </c>
      <c r="C76" s="1">
        <f>IF(Data2!C78&gt;0,4-Data2!C78,"")</f>
        <v>-1</v>
      </c>
      <c r="D76" s="1">
        <f>IF(Data2!D78&gt;0,4-Data2!D78,"")</f>
        <v>-2</v>
      </c>
      <c r="E76" s="1">
        <f>IF(Data2!E78&gt;0,4-Data2!E78,"")</f>
        <v>-2</v>
      </c>
      <c r="F76" s="1">
        <f>IF(Data2!F78&gt;0,Data2!F78-4,"")</f>
        <v>-2</v>
      </c>
      <c r="G76" s="1">
        <f>IF(Data2!G78&gt;0,Data2!G78-4,"")</f>
        <v>-2</v>
      </c>
      <c r="H76" s="1">
        <f>IF(Data2!H78&gt;0,Data2!H78-4,"")</f>
        <v>-2</v>
      </c>
      <c r="I76" s="1">
        <f>IF(Data2!I78&gt;0,4-Data2!I78,"")</f>
        <v>0</v>
      </c>
      <c r="J76" s="1">
        <f>IF(Data2!J78&gt;0,4-Data2!J78,"")</f>
        <v>0</v>
      </c>
      <c r="K76" s="1">
        <f>IF(Data2!K78&gt;0,Data2!K78-4,"")</f>
        <v>-2</v>
      </c>
      <c r="L76" s="1">
        <f>IF(Data2!L78&gt;0,4-Data2!L78,"")</f>
        <v>-2</v>
      </c>
      <c r="M76" s="1">
        <f>IF(Data2!M78&gt;0,Data2!M78-4,"")</f>
        <v>-2</v>
      </c>
      <c r="N76" s="1">
        <f>IF(Data2!N78&gt;0,Data2!N78-4,"")</f>
        <v>-2</v>
      </c>
      <c r="O76" s="1">
        <f>IF(Data2!O78&gt;0,Data2!O78-4,"")</f>
        <v>-2</v>
      </c>
      <c r="P76" s="1">
        <f>IF(Data2!P78&gt;0,Data2!P78-4,"")</f>
        <v>-2</v>
      </c>
      <c r="Q76" s="1">
        <f>IF(Data2!Q78&gt;0,4-Data2!Q78,"")</f>
        <v>-2</v>
      </c>
      <c r="R76" s="1">
        <f>IF(Data2!R78&gt;0,4-Data2!R78,"")</f>
        <v>-1</v>
      </c>
      <c r="S76" s="1">
        <f>IF(Data2!S78&gt;0,4-Data2!S78,"")</f>
        <v>-1</v>
      </c>
      <c r="T76" s="1">
        <f>IF(Data2!T78&gt;0,Data2!T78-4,"")</f>
        <v>-2</v>
      </c>
      <c r="U76" s="1">
        <f>IF(Data2!U78&gt;0,4-Data2!U78,"")</f>
        <v>0</v>
      </c>
      <c r="V76" s="1">
        <f>IF(Data2!V78&gt;0,Data2!V78-4,"")</f>
        <v>-2</v>
      </c>
      <c r="W76" s="1">
        <f>IF(Data2!W78&gt;0,4-Data2!W78,"")</f>
        <v>0</v>
      </c>
      <c r="X76" s="1">
        <f>IF(Data2!X78&gt;0,4-Data2!X78,"")</f>
        <v>-1</v>
      </c>
      <c r="Y76" s="1">
        <f>IF(Data2!Y78&gt;0,4-Data2!Y78,"")</f>
        <v>-1</v>
      </c>
      <c r="Z76" s="1">
        <f>IF(Data2!Z78&gt;0,Data2!Z78-4,"")</f>
        <v>2</v>
      </c>
      <c r="AC76" s="2">
        <f t="shared" si="6"/>
        <v>-1.1666666666666667</v>
      </c>
      <c r="AD76" s="2">
        <f t="shared" si="7"/>
        <v>-0.5</v>
      </c>
      <c r="AE76" s="2">
        <f t="shared" si="8"/>
        <v>-1</v>
      </c>
      <c r="AF76" s="2">
        <f t="shared" si="9"/>
        <v>-1.75</v>
      </c>
      <c r="AG76" s="2">
        <f t="shared" si="10"/>
        <v>-1.75</v>
      </c>
      <c r="AH76" s="2">
        <f t="shared" si="11"/>
        <v>-0.25</v>
      </c>
    </row>
    <row r="77" spans="1:34">
      <c r="A77" s="1">
        <f>IF(Data2!A79&gt;0,Data2!A79-4,"")</f>
        <v>2</v>
      </c>
      <c r="B77" s="1">
        <f>IF(Data2!B79&gt;0,Data2!B79-4,"")</f>
        <v>2</v>
      </c>
      <c r="C77" s="1">
        <f>IF(Data2!C79&gt;0,4-Data2!C79,"")</f>
        <v>2</v>
      </c>
      <c r="D77" s="1">
        <f>IF(Data2!D79&gt;0,4-Data2!D79,"")</f>
        <v>2</v>
      </c>
      <c r="E77" s="1">
        <f>IF(Data2!E79&gt;0,4-Data2!E79,"")</f>
        <v>1</v>
      </c>
      <c r="F77" s="1">
        <f>IF(Data2!F79&gt;0,Data2!F79-4,"")</f>
        <v>0</v>
      </c>
      <c r="G77" s="1">
        <f>IF(Data2!G79&gt;0,Data2!G79-4,"")</f>
        <v>1</v>
      </c>
      <c r="H77" s="1">
        <f>IF(Data2!H79&gt;0,Data2!H79-4,"")</f>
        <v>1</v>
      </c>
      <c r="I77" s="1">
        <f>IF(Data2!I79&gt;0,4-Data2!I79,"")</f>
        <v>2</v>
      </c>
      <c r="J77" s="1">
        <f>IF(Data2!J79&gt;0,4-Data2!J79,"")</f>
        <v>2</v>
      </c>
      <c r="K77" s="1">
        <f>IF(Data2!K79&gt;0,Data2!K79-4,"")</f>
        <v>0</v>
      </c>
      <c r="L77" s="1">
        <f>IF(Data2!L79&gt;0,4-Data2!L79,"")</f>
        <v>2</v>
      </c>
      <c r="M77" s="1">
        <f>IF(Data2!M79&gt;0,Data2!M79-4,"")</f>
        <v>2</v>
      </c>
      <c r="N77" s="1">
        <f>IF(Data2!N79&gt;0,Data2!N79-4,"")</f>
        <v>3</v>
      </c>
      <c r="O77" s="1">
        <f>IF(Data2!O79&gt;0,Data2!O79-4,"")</f>
        <v>1</v>
      </c>
      <c r="P77" s="1">
        <f>IF(Data2!P79&gt;0,Data2!P79-4,"")</f>
        <v>1</v>
      </c>
      <c r="Q77" s="1">
        <f>IF(Data2!Q79&gt;0,4-Data2!Q79,"")</f>
        <v>2</v>
      </c>
      <c r="R77" s="1">
        <f>IF(Data2!R79&gt;0,4-Data2!R79,"")</f>
        <v>1</v>
      </c>
      <c r="S77" s="1">
        <f>IF(Data2!S79&gt;0,4-Data2!S79,"")</f>
        <v>2</v>
      </c>
      <c r="T77" s="1">
        <f>IF(Data2!T79&gt;0,Data2!T79-4,"")</f>
        <v>1</v>
      </c>
      <c r="U77" s="1">
        <f>IF(Data2!U79&gt;0,4-Data2!U79,"")</f>
        <v>1</v>
      </c>
      <c r="V77" s="1">
        <f>IF(Data2!V79&gt;0,Data2!V79-4,"")</f>
        <v>2</v>
      </c>
      <c r="W77" s="1">
        <f>IF(Data2!W79&gt;0,4-Data2!W79,"")</f>
        <v>2</v>
      </c>
      <c r="X77" s="1">
        <f>IF(Data2!X79&gt;0,4-Data2!X79,"")</f>
        <v>2</v>
      </c>
      <c r="Y77" s="1">
        <f>IF(Data2!Y79&gt;0,4-Data2!Y79,"")</f>
        <v>2</v>
      </c>
      <c r="Z77" s="1">
        <f>IF(Data2!Z79&gt;0,Data2!Z79-4,"")</f>
        <v>2</v>
      </c>
      <c r="AC77" s="2">
        <f t="shared" si="6"/>
        <v>2</v>
      </c>
      <c r="AD77" s="2">
        <f t="shared" si="7"/>
        <v>1.75</v>
      </c>
      <c r="AE77" s="2">
        <f t="shared" si="8"/>
        <v>1.75</v>
      </c>
      <c r="AF77" s="2">
        <f t="shared" si="9"/>
        <v>1.25</v>
      </c>
      <c r="AG77" s="2">
        <f t="shared" si="10"/>
        <v>0.75</v>
      </c>
      <c r="AH77" s="2">
        <f t="shared" si="11"/>
        <v>1.75</v>
      </c>
    </row>
    <row r="78" spans="1:34">
      <c r="A78" s="1">
        <f>IF(Data2!A80&gt;0,Data2!A80-4,"")</f>
        <v>0</v>
      </c>
      <c r="B78" s="1">
        <f>IF(Data2!B80&gt;0,Data2!B80-4,"")</f>
        <v>1</v>
      </c>
      <c r="C78" s="1">
        <f>IF(Data2!C80&gt;0,4-Data2!C80,"")</f>
        <v>1</v>
      </c>
      <c r="D78" s="1">
        <f>IF(Data2!D80&gt;0,4-Data2!D80,"")</f>
        <v>0</v>
      </c>
      <c r="E78" s="1">
        <f>IF(Data2!E80&gt;0,4-Data2!E80,"")</f>
        <v>0</v>
      </c>
      <c r="F78" s="1">
        <f>IF(Data2!F80&gt;0,Data2!F80-4,"")</f>
        <v>-1</v>
      </c>
      <c r="G78" s="1">
        <f>IF(Data2!G80&gt;0,Data2!G80-4,"")</f>
        <v>0</v>
      </c>
      <c r="H78" s="1">
        <f>IF(Data2!H80&gt;0,Data2!H80-4,"")</f>
        <v>1</v>
      </c>
      <c r="I78" s="1">
        <f>IF(Data2!I80&gt;0,4-Data2!I80,"")</f>
        <v>1</v>
      </c>
      <c r="J78" s="1">
        <f>IF(Data2!J80&gt;0,4-Data2!J80,"")</f>
        <v>1</v>
      </c>
      <c r="K78" s="1">
        <f>IF(Data2!K80&gt;0,Data2!K80-4,"")</f>
        <v>0</v>
      </c>
      <c r="L78" s="1">
        <f>IF(Data2!L80&gt;0,4-Data2!L80,"")</f>
        <v>1</v>
      </c>
      <c r="M78" s="1">
        <f>IF(Data2!M80&gt;0,Data2!M80-4,"")</f>
        <v>0</v>
      </c>
      <c r="N78" s="1">
        <f>IF(Data2!N80&gt;0,Data2!N80-4,"")</f>
        <v>0</v>
      </c>
      <c r="O78" s="1">
        <f>IF(Data2!O80&gt;0,Data2!O80-4,"")</f>
        <v>-1</v>
      </c>
      <c r="P78" s="1">
        <f>IF(Data2!P80&gt;0,Data2!P80-4,"")</f>
        <v>-1</v>
      </c>
      <c r="Q78" s="1">
        <f>IF(Data2!Q80&gt;0,4-Data2!Q80,"")</f>
        <v>-1</v>
      </c>
      <c r="R78" s="1">
        <f>IF(Data2!R80&gt;0,4-Data2!R80,"")</f>
        <v>0</v>
      </c>
      <c r="S78" s="1">
        <f>IF(Data2!S80&gt;0,4-Data2!S80,"")</f>
        <v>0</v>
      </c>
      <c r="T78" s="1">
        <f>IF(Data2!T80&gt;0,Data2!T80-4,"")</f>
        <v>-1</v>
      </c>
      <c r="U78" s="1">
        <f>IF(Data2!U80&gt;0,4-Data2!U80,"")</f>
        <v>1</v>
      </c>
      <c r="V78" s="1">
        <f>IF(Data2!V80&gt;0,Data2!V80-4,"")</f>
        <v>0</v>
      </c>
      <c r="W78" s="1">
        <f>IF(Data2!W80&gt;0,4-Data2!W80,"")</f>
        <v>0</v>
      </c>
      <c r="X78" s="1">
        <f>IF(Data2!X80&gt;0,4-Data2!X80,"")</f>
        <v>0</v>
      </c>
      <c r="Y78" s="1">
        <f>IF(Data2!Y80&gt;0,4-Data2!Y80,"")</f>
        <v>1</v>
      </c>
      <c r="Z78" s="1">
        <f>IF(Data2!Z80&gt;0,Data2!Z80-4,"")</f>
        <v>0</v>
      </c>
      <c r="AC78" s="2">
        <f t="shared" si="6"/>
        <v>0.16666666666666666</v>
      </c>
      <c r="AD78" s="2">
        <f t="shared" si="7"/>
        <v>0.5</v>
      </c>
      <c r="AE78" s="2">
        <f t="shared" si="8"/>
        <v>0</v>
      </c>
      <c r="AF78" s="2">
        <f t="shared" si="9"/>
        <v>0</v>
      </c>
      <c r="AG78" s="2">
        <f t="shared" si="10"/>
        <v>-0.25</v>
      </c>
      <c r="AH78" s="2">
        <f t="shared" si="11"/>
        <v>0.25</v>
      </c>
    </row>
    <row r="79" spans="1:34">
      <c r="A79" s="1">
        <f>IF(Data2!A81&gt;0,Data2!A81-4,"")</f>
        <v>3</v>
      </c>
      <c r="B79" s="1">
        <f>IF(Data2!B81&gt;0,Data2!B81-4,"")</f>
        <v>3</v>
      </c>
      <c r="C79" s="1">
        <f>IF(Data2!C81&gt;0,4-Data2!C81,"")</f>
        <v>-1</v>
      </c>
      <c r="D79" s="1">
        <f>IF(Data2!D81&gt;0,4-Data2!D81,"")</f>
        <v>3</v>
      </c>
      <c r="E79" s="1">
        <f>IF(Data2!E81&gt;0,4-Data2!E81,"")</f>
        <v>3</v>
      </c>
      <c r="F79" s="1">
        <f>IF(Data2!F81&gt;0,Data2!F81-4,"")</f>
        <v>1</v>
      </c>
      <c r="G79" s="1">
        <f>IF(Data2!G81&gt;0,Data2!G81-4,"")</f>
        <v>2</v>
      </c>
      <c r="H79" s="1">
        <f>IF(Data2!H81&gt;0,Data2!H81-4,"")</f>
        <v>0</v>
      </c>
      <c r="I79" s="1">
        <f>IF(Data2!I81&gt;0,4-Data2!I81,"")</f>
        <v>2</v>
      </c>
      <c r="J79" s="1">
        <f>IF(Data2!J81&gt;0,4-Data2!J81,"")</f>
        <v>2</v>
      </c>
      <c r="K79" s="1">
        <f>IF(Data2!K81&gt;0,Data2!K81-4,"")</f>
        <v>3</v>
      </c>
      <c r="L79" s="1">
        <f>IF(Data2!L81&gt;0,4-Data2!L81,"")</f>
        <v>3</v>
      </c>
      <c r="M79" s="1">
        <f>IF(Data2!M81&gt;0,Data2!M81-4,"")</f>
        <v>2</v>
      </c>
      <c r="N79" s="1">
        <f>IF(Data2!N81&gt;0,Data2!N81-4,"")</f>
        <v>3</v>
      </c>
      <c r="O79" s="1">
        <f>IF(Data2!O81&gt;0,Data2!O81-4,"")</f>
        <v>3</v>
      </c>
      <c r="P79" s="1">
        <f>IF(Data2!P81&gt;0,Data2!P81-4,"")</f>
        <v>3</v>
      </c>
      <c r="Q79" s="1">
        <f>IF(Data2!Q81&gt;0,4-Data2!Q81,"")</f>
        <v>1</v>
      </c>
      <c r="R79" s="1">
        <f>IF(Data2!R81&gt;0,4-Data2!R81,"")</f>
        <v>2</v>
      </c>
      <c r="S79" s="1">
        <f>IF(Data2!S81&gt;0,4-Data2!S81,"")</f>
        <v>2</v>
      </c>
      <c r="T79" s="1">
        <f>IF(Data2!T81&gt;0,Data2!T81-4,"")</f>
        <v>2</v>
      </c>
      <c r="U79" s="1">
        <f>IF(Data2!U81&gt;0,4-Data2!U81,"")</f>
        <v>2</v>
      </c>
      <c r="V79" s="1">
        <f>IF(Data2!V81&gt;0,Data2!V81-4,"")</f>
        <v>3</v>
      </c>
      <c r="W79" s="1">
        <f>IF(Data2!W81&gt;0,4-Data2!W81,"")</f>
        <v>3</v>
      </c>
      <c r="X79" s="1">
        <f>IF(Data2!X81&gt;0,4-Data2!X81,"")</f>
        <v>3</v>
      </c>
      <c r="Y79" s="1">
        <f>IF(Data2!Y81&gt;0,4-Data2!Y81,"")</f>
        <v>3</v>
      </c>
      <c r="Z79" s="1">
        <f>IF(Data2!Z81&gt;0,Data2!Z81-4,"")</f>
        <v>3</v>
      </c>
      <c r="AC79" s="2">
        <f t="shared" si="6"/>
        <v>3</v>
      </c>
      <c r="AD79" s="2">
        <f t="shared" si="7"/>
        <v>2.5</v>
      </c>
      <c r="AE79" s="2">
        <f t="shared" si="8"/>
        <v>2.5</v>
      </c>
      <c r="AF79" s="2">
        <f t="shared" si="9"/>
        <v>1.5</v>
      </c>
      <c r="AG79" s="2">
        <f t="shared" si="10"/>
        <v>2</v>
      </c>
      <c r="AH79" s="2">
        <f t="shared" si="11"/>
        <v>1.75</v>
      </c>
    </row>
    <row r="80" spans="1:34">
      <c r="A80" s="1">
        <f>IF(Data2!A82&gt;0,Data2!A82-4,"")</f>
        <v>2</v>
      </c>
      <c r="B80" s="1">
        <f>IF(Data2!B82&gt;0,Data2!B82-4,"")</f>
        <v>1</v>
      </c>
      <c r="C80" s="1">
        <f>IF(Data2!C82&gt;0,4-Data2!C82,"")</f>
        <v>1</v>
      </c>
      <c r="D80" s="1">
        <f>IF(Data2!D82&gt;0,4-Data2!D82,"")</f>
        <v>0</v>
      </c>
      <c r="E80" s="1">
        <f>IF(Data2!E82&gt;0,4-Data2!E82,"")</f>
        <v>1</v>
      </c>
      <c r="F80" s="1">
        <f>IF(Data2!F82&gt;0,Data2!F82-4,"")</f>
        <v>2</v>
      </c>
      <c r="G80" s="1">
        <f>IF(Data2!G82&gt;0,Data2!G82-4,"")</f>
        <v>2</v>
      </c>
      <c r="H80" s="1">
        <f>IF(Data2!H82&gt;0,Data2!H82-4,"")</f>
        <v>2</v>
      </c>
      <c r="I80" s="1">
        <f>IF(Data2!I82&gt;0,4-Data2!I82,"")</f>
        <v>1</v>
      </c>
      <c r="J80" s="1">
        <f>IF(Data2!J82&gt;0,4-Data2!J82,"")</f>
        <v>1</v>
      </c>
      <c r="K80" s="1">
        <f>IF(Data2!K82&gt;0,Data2!K82-4,"")</f>
        <v>1</v>
      </c>
      <c r="L80" s="1">
        <f>IF(Data2!L82&gt;0,4-Data2!L82,"")</f>
        <v>1</v>
      </c>
      <c r="M80" s="1">
        <f>IF(Data2!M82&gt;0,Data2!M82-4,"")</f>
        <v>0</v>
      </c>
      <c r="N80" s="1">
        <f>IF(Data2!N82&gt;0,Data2!N82-4,"")</f>
        <v>0</v>
      </c>
      <c r="O80" s="1">
        <f>IF(Data2!O82&gt;0,Data2!O82-4,"")</f>
        <v>1</v>
      </c>
      <c r="P80" s="1">
        <f>IF(Data2!P82&gt;0,Data2!P82-4,"")</f>
        <v>1</v>
      </c>
      <c r="Q80" s="1">
        <f>IF(Data2!Q82&gt;0,4-Data2!Q82,"")</f>
        <v>1</v>
      </c>
      <c r="R80" s="1">
        <f>IF(Data2!R82&gt;0,4-Data2!R82,"")</f>
        <v>1</v>
      </c>
      <c r="S80" s="1">
        <f>IF(Data2!S82&gt;0,4-Data2!S82,"")</f>
        <v>1</v>
      </c>
      <c r="T80" s="1">
        <f>IF(Data2!T82&gt;0,Data2!T82-4,"")</f>
        <v>1</v>
      </c>
      <c r="U80" s="1">
        <f>IF(Data2!U82&gt;0,4-Data2!U82,"")</f>
        <v>0</v>
      </c>
      <c r="V80" s="1">
        <f>IF(Data2!V82&gt;0,Data2!V82-4,"")</f>
        <v>1</v>
      </c>
      <c r="W80" s="1">
        <f>IF(Data2!W82&gt;0,4-Data2!W82,"")</f>
        <v>0</v>
      </c>
      <c r="X80" s="1">
        <f>IF(Data2!X82&gt;0,4-Data2!X82,"")</f>
        <v>0</v>
      </c>
      <c r="Y80" s="1">
        <f>IF(Data2!Y82&gt;0,4-Data2!Y82,"")</f>
        <v>0</v>
      </c>
      <c r="Z80" s="1">
        <f>IF(Data2!Z82&gt;0,Data2!Z82-4,"")</f>
        <v>0</v>
      </c>
      <c r="AC80" s="2">
        <f t="shared" si="6"/>
        <v>0.66666666666666663</v>
      </c>
      <c r="AD80" s="2">
        <f t="shared" si="7"/>
        <v>0.25</v>
      </c>
      <c r="AE80" s="2">
        <f t="shared" si="8"/>
        <v>0.75</v>
      </c>
      <c r="AF80" s="2">
        <f t="shared" si="9"/>
        <v>1.25</v>
      </c>
      <c r="AG80" s="2">
        <f t="shared" si="10"/>
        <v>1.5</v>
      </c>
      <c r="AH80" s="2">
        <f t="shared" si="11"/>
        <v>0.75</v>
      </c>
    </row>
    <row r="81" spans="1:34">
      <c r="A81" s="1">
        <f>IF(Data2!A83&gt;0,Data2!A83-4,"")</f>
        <v>0</v>
      </c>
      <c r="B81" s="1">
        <f>IF(Data2!B83&gt;0,Data2!B83-4,"")</f>
        <v>1</v>
      </c>
      <c r="C81" s="1">
        <f>IF(Data2!C83&gt;0,4-Data2!C83,"")</f>
        <v>1</v>
      </c>
      <c r="D81" s="1">
        <f>IF(Data2!D83&gt;0,4-Data2!D83,"")</f>
        <v>1</v>
      </c>
      <c r="E81" s="1">
        <f>IF(Data2!E83&gt;0,4-Data2!E83,"")</f>
        <v>2</v>
      </c>
      <c r="F81" s="1">
        <f>IF(Data2!F83&gt;0,Data2!F83-4,"")</f>
        <v>1</v>
      </c>
      <c r="G81" s="1">
        <f>IF(Data2!G83&gt;0,Data2!G83-4,"")</f>
        <v>1</v>
      </c>
      <c r="H81" s="1">
        <f>IF(Data2!H83&gt;0,Data2!H83-4,"")</f>
        <v>0</v>
      </c>
      <c r="I81" s="1">
        <f>IF(Data2!I83&gt;0,4-Data2!I83,"")</f>
        <v>-1</v>
      </c>
      <c r="J81" s="1">
        <f>IF(Data2!J83&gt;0,4-Data2!J83,"")</f>
        <v>0</v>
      </c>
      <c r="K81" s="1">
        <f>IF(Data2!K83&gt;0,Data2!K83-4,"")</f>
        <v>1</v>
      </c>
      <c r="L81" s="1">
        <f>IF(Data2!L83&gt;0,4-Data2!L83,"")</f>
        <v>2</v>
      </c>
      <c r="M81" s="1">
        <f>IF(Data2!M83&gt;0,Data2!M83-4,"")</f>
        <v>1</v>
      </c>
      <c r="N81" s="1">
        <f>IF(Data2!N83&gt;0,Data2!N83-4,"")</f>
        <v>0</v>
      </c>
      <c r="O81" s="1">
        <f>IF(Data2!O83&gt;0,Data2!O83-4,"")</f>
        <v>1</v>
      </c>
      <c r="P81" s="1">
        <f>IF(Data2!P83&gt;0,Data2!P83-4,"")</f>
        <v>0</v>
      </c>
      <c r="Q81" s="1">
        <f>IF(Data2!Q83&gt;0,4-Data2!Q83,"")</f>
        <v>2</v>
      </c>
      <c r="R81" s="1">
        <f>IF(Data2!R83&gt;0,4-Data2!R83,"")</f>
        <v>1</v>
      </c>
      <c r="S81" s="1">
        <f>IF(Data2!S83&gt;0,4-Data2!S83,"")</f>
        <v>2</v>
      </c>
      <c r="T81" s="1">
        <f>IF(Data2!T83&gt;0,Data2!T83-4,"")</f>
        <v>0</v>
      </c>
      <c r="U81" s="1">
        <f>IF(Data2!U83&gt;0,4-Data2!U83,"")</f>
        <v>2</v>
      </c>
      <c r="V81" s="1">
        <f>IF(Data2!V83&gt;0,Data2!V83-4,"")</f>
        <v>0</v>
      </c>
      <c r="W81" s="1">
        <f>IF(Data2!W83&gt;0,4-Data2!W83,"")</f>
        <v>1</v>
      </c>
      <c r="X81" s="1">
        <f>IF(Data2!X83&gt;0,4-Data2!X83,"")</f>
        <v>2</v>
      </c>
      <c r="Y81" s="1">
        <f>IF(Data2!Y83&gt;0,4-Data2!Y83,"")</f>
        <v>1</v>
      </c>
      <c r="Z81" s="1">
        <f>IF(Data2!Z83&gt;0,Data2!Z83-4,"")</f>
        <v>1</v>
      </c>
      <c r="AC81" s="2">
        <f t="shared" si="6"/>
        <v>0.83333333333333337</v>
      </c>
      <c r="AD81" s="2">
        <f t="shared" si="7"/>
        <v>1.25</v>
      </c>
      <c r="AE81" s="2">
        <f t="shared" si="8"/>
        <v>0</v>
      </c>
      <c r="AF81" s="2">
        <f t="shared" si="9"/>
        <v>1.25</v>
      </c>
      <c r="AG81" s="2">
        <f t="shared" si="10"/>
        <v>1.25</v>
      </c>
      <c r="AH81" s="2">
        <f t="shared" si="11"/>
        <v>0.75</v>
      </c>
    </row>
    <row r="82" spans="1:34">
      <c r="A82" s="1">
        <f>IF(Data2!A84&gt;0,Data2!A84-4,"")</f>
        <v>0</v>
      </c>
      <c r="B82" s="1">
        <f>IF(Data2!B84&gt;0,Data2!B84-4,"")</f>
        <v>1</v>
      </c>
      <c r="C82" s="1">
        <f>IF(Data2!C84&gt;0,4-Data2!C84,"")</f>
        <v>-1</v>
      </c>
      <c r="D82" s="1">
        <f>IF(Data2!D84&gt;0,4-Data2!D84,"")</f>
        <v>1</v>
      </c>
      <c r="E82" s="1">
        <f>IF(Data2!E84&gt;0,4-Data2!E84,"")</f>
        <v>2</v>
      </c>
      <c r="F82" s="1">
        <f>IF(Data2!F84&gt;0,Data2!F84-4,"")</f>
        <v>-1</v>
      </c>
      <c r="G82" s="1">
        <f>IF(Data2!G84&gt;0,Data2!G84-4,"")</f>
        <v>2</v>
      </c>
      <c r="H82" s="1">
        <f>IF(Data2!H84&gt;0,Data2!H84-4,"")</f>
        <v>1</v>
      </c>
      <c r="I82" s="1">
        <f>IF(Data2!I84&gt;0,4-Data2!I84,"")</f>
        <v>1</v>
      </c>
      <c r="J82" s="1">
        <f>IF(Data2!J84&gt;0,4-Data2!J84,"")</f>
        <v>-2</v>
      </c>
      <c r="K82" s="1">
        <f>IF(Data2!K84&gt;0,Data2!K84-4,"")</f>
        <v>0</v>
      </c>
      <c r="L82" s="1">
        <f>IF(Data2!L84&gt;0,4-Data2!L84,"")</f>
        <v>2</v>
      </c>
      <c r="M82" s="1">
        <f>IF(Data2!M84&gt;0,Data2!M84-4,"")</f>
        <v>1</v>
      </c>
      <c r="N82" s="1">
        <f>IF(Data2!N84&gt;0,Data2!N84-4,"")</f>
        <v>0</v>
      </c>
      <c r="O82" s="1">
        <f>IF(Data2!O84&gt;0,Data2!O84-4,"")</f>
        <v>1</v>
      </c>
      <c r="P82" s="1">
        <f>IF(Data2!P84&gt;0,Data2!P84-4,"")</f>
        <v>1</v>
      </c>
      <c r="Q82" s="1">
        <f>IF(Data2!Q84&gt;0,4-Data2!Q84,"")</f>
        <v>-2</v>
      </c>
      <c r="R82" s="1">
        <f>IF(Data2!R84&gt;0,4-Data2!R84,"")</f>
        <v>2</v>
      </c>
      <c r="S82" s="1">
        <f>IF(Data2!S84&gt;0,4-Data2!S84,"")</f>
        <v>2</v>
      </c>
      <c r="T82" s="1">
        <f>IF(Data2!T84&gt;0,Data2!T84-4,"")</f>
        <v>2</v>
      </c>
      <c r="U82" s="1">
        <f>IF(Data2!U84&gt;0,4-Data2!U84,"")</f>
        <v>2</v>
      </c>
      <c r="V82" s="1">
        <f>IF(Data2!V84&gt;0,Data2!V84-4,"")</f>
        <v>0</v>
      </c>
      <c r="W82" s="1">
        <f>IF(Data2!W84&gt;0,4-Data2!W84,"")</f>
        <v>2</v>
      </c>
      <c r="X82" s="1">
        <f>IF(Data2!X84&gt;0,4-Data2!X84,"")</f>
        <v>0</v>
      </c>
      <c r="Y82" s="1">
        <f>IF(Data2!Y84&gt;0,4-Data2!Y84,"")</f>
        <v>0</v>
      </c>
      <c r="Z82" s="1">
        <f>IF(Data2!Z84&gt;0,Data2!Z84-4,"")</f>
        <v>0</v>
      </c>
      <c r="AC82" s="2">
        <f t="shared" si="6"/>
        <v>0.5</v>
      </c>
      <c r="AD82" s="2">
        <f t="shared" si="7"/>
        <v>1.25</v>
      </c>
      <c r="AE82" s="2">
        <f t="shared" si="8"/>
        <v>1.25</v>
      </c>
      <c r="AF82" s="2">
        <f t="shared" si="9"/>
        <v>0.25</v>
      </c>
      <c r="AG82" s="2">
        <f t="shared" si="10"/>
        <v>1.25</v>
      </c>
      <c r="AH82" s="2">
        <f t="shared" si="11"/>
        <v>-0.5</v>
      </c>
    </row>
    <row r="83" spans="1:34">
      <c r="A83" s="1">
        <f>IF(Data2!A85&gt;0,Data2!A85-4,"")</f>
        <v>1</v>
      </c>
      <c r="B83" s="1">
        <f>IF(Data2!B85&gt;0,Data2!B85-4,"")</f>
        <v>1</v>
      </c>
      <c r="C83" s="1">
        <f>IF(Data2!C85&gt;0,4-Data2!C85,"")</f>
        <v>0</v>
      </c>
      <c r="D83" s="1">
        <f>IF(Data2!D85&gt;0,4-Data2!D85,"")</f>
        <v>2</v>
      </c>
      <c r="E83" s="1">
        <f>IF(Data2!E85&gt;0,4-Data2!E85,"")</f>
        <v>0</v>
      </c>
      <c r="F83" s="1">
        <f>IF(Data2!F85&gt;0,Data2!F85-4,"")</f>
        <v>1</v>
      </c>
      <c r="G83" s="1">
        <f>IF(Data2!G85&gt;0,Data2!G85-4,"")</f>
        <v>1</v>
      </c>
      <c r="H83" s="1">
        <f>IF(Data2!H85&gt;0,Data2!H85-4,"")</f>
        <v>0</v>
      </c>
      <c r="I83" s="1">
        <f>IF(Data2!I85&gt;0,4-Data2!I85,"")</f>
        <v>2</v>
      </c>
      <c r="J83" s="1">
        <f>IF(Data2!J85&gt;0,4-Data2!J85,"")</f>
        <v>1</v>
      </c>
      <c r="K83" s="1">
        <f>IF(Data2!K85&gt;0,Data2!K85-4,"")</f>
        <v>1</v>
      </c>
      <c r="L83" s="1">
        <f>IF(Data2!L85&gt;0,4-Data2!L85,"")</f>
        <v>1</v>
      </c>
      <c r="M83" s="1">
        <f>IF(Data2!M85&gt;0,Data2!M85-4,"")</f>
        <v>-1</v>
      </c>
      <c r="N83" s="1">
        <f>IF(Data2!N85&gt;0,Data2!N85-4,"")</f>
        <v>2</v>
      </c>
      <c r="O83" s="1">
        <f>IF(Data2!O85&gt;0,Data2!O85-4,"")</f>
        <v>0</v>
      </c>
      <c r="P83" s="1">
        <f>IF(Data2!P85&gt;0,Data2!P85-4,"")</f>
        <v>1</v>
      </c>
      <c r="Q83" s="1">
        <f>IF(Data2!Q85&gt;0,4-Data2!Q85,"")</f>
        <v>1</v>
      </c>
      <c r="R83" s="1">
        <f>IF(Data2!R85&gt;0,4-Data2!R85,"")</f>
        <v>1</v>
      </c>
      <c r="S83" s="1">
        <f>IF(Data2!S85&gt;0,4-Data2!S85,"")</f>
        <v>2</v>
      </c>
      <c r="T83" s="1">
        <f>IF(Data2!T85&gt;0,Data2!T85-4,"")</f>
        <v>1</v>
      </c>
      <c r="U83" s="1">
        <f>IF(Data2!U85&gt;0,4-Data2!U85,"")</f>
        <v>2</v>
      </c>
      <c r="V83" s="1">
        <f>IF(Data2!V85&gt;0,Data2!V85-4,"")</f>
        <v>1</v>
      </c>
      <c r="W83" s="1">
        <f>IF(Data2!W85&gt;0,4-Data2!W85,"")</f>
        <v>2</v>
      </c>
      <c r="X83" s="1">
        <f>IF(Data2!X85&gt;0,4-Data2!X85,"")</f>
        <v>1</v>
      </c>
      <c r="Y83" s="1">
        <f>IF(Data2!Y85&gt;0,4-Data2!Y85,"")</f>
        <v>1</v>
      </c>
      <c r="Z83" s="1">
        <f>IF(Data2!Z85&gt;0,Data2!Z85-4,"")</f>
        <v>1</v>
      </c>
      <c r="AC83" s="2">
        <f t="shared" si="6"/>
        <v>1.1666666666666667</v>
      </c>
      <c r="AD83" s="2">
        <f t="shared" si="7"/>
        <v>1</v>
      </c>
      <c r="AE83" s="2">
        <f t="shared" si="8"/>
        <v>1.5</v>
      </c>
      <c r="AF83" s="2">
        <f t="shared" si="9"/>
        <v>1</v>
      </c>
      <c r="AG83" s="2">
        <f t="shared" si="10"/>
        <v>0.75</v>
      </c>
      <c r="AH83" s="2">
        <f t="shared" si="11"/>
        <v>0.5</v>
      </c>
    </row>
    <row r="84" spans="1:34">
      <c r="A84" s="1">
        <f>IF(Data2!A86&gt;0,Data2!A86-4,"")</f>
        <v>2</v>
      </c>
      <c r="B84" s="1">
        <f>IF(Data2!B86&gt;0,Data2!B86-4,"")</f>
        <v>0</v>
      </c>
      <c r="C84" s="1">
        <f>IF(Data2!C86&gt;0,4-Data2!C86,"")</f>
        <v>1</v>
      </c>
      <c r="D84" s="1">
        <f>IF(Data2!D86&gt;0,4-Data2!D86,"")</f>
        <v>1</v>
      </c>
      <c r="E84" s="1">
        <f>IF(Data2!E86&gt;0,4-Data2!E86,"")</f>
        <v>0</v>
      </c>
      <c r="F84" s="1">
        <f>IF(Data2!F86&gt;0,Data2!F86-4,"")</f>
        <v>0</v>
      </c>
      <c r="G84" s="1">
        <f>IF(Data2!G86&gt;0,Data2!G86-4,"")</f>
        <v>1</v>
      </c>
      <c r="H84" s="1">
        <f>IF(Data2!H86&gt;0,Data2!H86-4,"")</f>
        <v>1</v>
      </c>
      <c r="I84" s="1">
        <f>IF(Data2!I86&gt;0,4-Data2!I86,"")</f>
        <v>2</v>
      </c>
      <c r="J84" s="1">
        <f>IF(Data2!J86&gt;0,4-Data2!J86,"")</f>
        <v>2</v>
      </c>
      <c r="K84" s="1">
        <f>IF(Data2!K86&gt;0,Data2!K86-4,"")</f>
        <v>0</v>
      </c>
      <c r="L84" s="1">
        <f>IF(Data2!L86&gt;0,4-Data2!L86,"")</f>
        <v>2</v>
      </c>
      <c r="M84" s="1">
        <f>IF(Data2!M86&gt;0,Data2!M86-4,"")</f>
        <v>1</v>
      </c>
      <c r="N84" s="1">
        <f>IF(Data2!N86&gt;0,Data2!N86-4,"")</f>
        <v>2</v>
      </c>
      <c r="O84" s="1">
        <f>IF(Data2!O86&gt;0,Data2!O86-4,"")</f>
        <v>1</v>
      </c>
      <c r="P84" s="1">
        <f>IF(Data2!P86&gt;0,Data2!P86-4,"")</f>
        <v>1</v>
      </c>
      <c r="Q84" s="1">
        <f>IF(Data2!Q86&gt;0,4-Data2!Q86,"")</f>
        <v>1</v>
      </c>
      <c r="R84" s="1">
        <f>IF(Data2!R86&gt;0,4-Data2!R86,"")</f>
        <v>2</v>
      </c>
      <c r="S84" s="1">
        <f>IF(Data2!S86&gt;0,4-Data2!S86,"")</f>
        <v>1</v>
      </c>
      <c r="T84" s="1">
        <f>IF(Data2!T86&gt;0,Data2!T86-4,"")</f>
        <v>1</v>
      </c>
      <c r="U84" s="1">
        <f>IF(Data2!U86&gt;0,4-Data2!U86,"")</f>
        <v>1</v>
      </c>
      <c r="V84" s="1">
        <f>IF(Data2!V86&gt;0,Data2!V86-4,"")</f>
        <v>1</v>
      </c>
      <c r="W84" s="1">
        <f>IF(Data2!W86&gt;0,4-Data2!W86,"")</f>
        <v>2</v>
      </c>
      <c r="X84" s="1">
        <f>IF(Data2!X86&gt;0,4-Data2!X86,"")</f>
        <v>2</v>
      </c>
      <c r="Y84" s="1">
        <f>IF(Data2!Y86&gt;0,4-Data2!Y86,"")</f>
        <v>0</v>
      </c>
      <c r="Z84" s="1">
        <f>IF(Data2!Z86&gt;0,Data2!Z86-4,"")</f>
        <v>-1</v>
      </c>
      <c r="AC84" s="2">
        <f t="shared" si="6"/>
        <v>1.5</v>
      </c>
      <c r="AD84" s="2">
        <f t="shared" si="7"/>
        <v>0.75</v>
      </c>
      <c r="AE84" s="2">
        <f t="shared" si="8"/>
        <v>1.5</v>
      </c>
      <c r="AF84" s="2">
        <f t="shared" si="9"/>
        <v>0.75</v>
      </c>
      <c r="AG84" s="2">
        <f t="shared" si="10"/>
        <v>0.75</v>
      </c>
      <c r="AH84" s="2">
        <f t="shared" si="11"/>
        <v>0.75</v>
      </c>
    </row>
    <row r="85" spans="1:34">
      <c r="A85" s="1">
        <f>IF(Data2!A87&gt;0,Data2!A87-4,"")</f>
        <v>1</v>
      </c>
      <c r="B85" s="1">
        <f>IF(Data2!B87&gt;0,Data2!B87-4,"")</f>
        <v>0</v>
      </c>
      <c r="C85" s="1">
        <f>IF(Data2!C87&gt;0,4-Data2!C87,"")</f>
        <v>0</v>
      </c>
      <c r="D85" s="1">
        <f>IF(Data2!D87&gt;0,4-Data2!D87,"")</f>
        <v>1</v>
      </c>
      <c r="E85" s="1">
        <f>IF(Data2!E87&gt;0,4-Data2!E87,"")</f>
        <v>1</v>
      </c>
      <c r="F85" s="1">
        <f>IF(Data2!F87&gt;0,Data2!F87-4,"")</f>
        <v>-1</v>
      </c>
      <c r="G85" s="1">
        <f>IF(Data2!G87&gt;0,Data2!G87-4,"")</f>
        <v>1</v>
      </c>
      <c r="H85" s="1">
        <f>IF(Data2!H87&gt;0,Data2!H87-4,"")</f>
        <v>1</v>
      </c>
      <c r="I85" s="1">
        <f>IF(Data2!I87&gt;0,4-Data2!I87,"")</f>
        <v>2</v>
      </c>
      <c r="J85" s="1">
        <f>IF(Data2!J87&gt;0,4-Data2!J87,"")</f>
        <v>1</v>
      </c>
      <c r="K85" s="1">
        <f>IF(Data2!K87&gt;0,Data2!K87-4,"")</f>
        <v>2</v>
      </c>
      <c r="L85" s="1">
        <f>IF(Data2!L87&gt;0,4-Data2!L87,"")</f>
        <v>2</v>
      </c>
      <c r="M85" s="1">
        <f>IF(Data2!M87&gt;0,Data2!M87-4,"")</f>
        <v>2</v>
      </c>
      <c r="N85" s="1">
        <f>IF(Data2!N87&gt;0,Data2!N87-4,"")</f>
        <v>2</v>
      </c>
      <c r="O85" s="1">
        <f>IF(Data2!O87&gt;0,Data2!O87-4,"")</f>
        <v>0</v>
      </c>
      <c r="P85" s="1">
        <f>IF(Data2!P87&gt;0,Data2!P87-4,"")</f>
        <v>1</v>
      </c>
      <c r="Q85" s="1">
        <f>IF(Data2!Q87&gt;0,4-Data2!Q87,"")</f>
        <v>2</v>
      </c>
      <c r="R85" s="1">
        <f>IF(Data2!R87&gt;0,4-Data2!R87,"")</f>
        <v>2</v>
      </c>
      <c r="S85" s="1">
        <f>IF(Data2!S87&gt;0,4-Data2!S87,"")</f>
        <v>2</v>
      </c>
      <c r="T85" s="1">
        <f>IF(Data2!T87&gt;0,Data2!T87-4,"")</f>
        <v>2</v>
      </c>
      <c r="U85" s="1">
        <f>IF(Data2!U87&gt;0,4-Data2!U87,"")</f>
        <v>2</v>
      </c>
      <c r="V85" s="1">
        <f>IF(Data2!V87&gt;0,Data2!V87-4,"")</f>
        <v>0</v>
      </c>
      <c r="W85" s="1">
        <f>IF(Data2!W87&gt;0,4-Data2!W87,"")</f>
        <v>-1</v>
      </c>
      <c r="X85" s="1">
        <f>IF(Data2!X87&gt;0,4-Data2!X87,"")</f>
        <v>0</v>
      </c>
      <c r="Y85" s="1">
        <f>IF(Data2!Y87&gt;0,4-Data2!Y87,"")</f>
        <v>0</v>
      </c>
      <c r="Z85" s="1">
        <f>IF(Data2!Z87&gt;0,Data2!Z87-4,"")</f>
        <v>0</v>
      </c>
      <c r="AC85" s="2">
        <f t="shared" si="6"/>
        <v>1</v>
      </c>
      <c r="AD85" s="2">
        <f t="shared" si="7"/>
        <v>1.25</v>
      </c>
      <c r="AE85" s="2">
        <f t="shared" si="8"/>
        <v>0.75</v>
      </c>
      <c r="AF85" s="2">
        <f t="shared" si="9"/>
        <v>1.75</v>
      </c>
      <c r="AG85" s="2">
        <f t="shared" si="10"/>
        <v>0.75</v>
      </c>
      <c r="AH85" s="2">
        <f t="shared" si="11"/>
        <v>0.25</v>
      </c>
    </row>
    <row r="86" spans="1:34">
      <c r="A86" s="1">
        <f>IF(Data2!A88&gt;0,Data2!A88-4,"")</f>
        <v>1</v>
      </c>
      <c r="B86" s="1">
        <f>IF(Data2!B88&gt;0,Data2!B88-4,"")</f>
        <v>1</v>
      </c>
      <c r="C86" s="1">
        <f>IF(Data2!C88&gt;0,4-Data2!C88,"")</f>
        <v>-1</v>
      </c>
      <c r="D86" s="1">
        <f>IF(Data2!D88&gt;0,4-Data2!D88,"")</f>
        <v>-2</v>
      </c>
      <c r="E86" s="1">
        <f>IF(Data2!E88&gt;0,4-Data2!E88,"")</f>
        <v>-1</v>
      </c>
      <c r="F86" s="1">
        <f>IF(Data2!F88&gt;0,Data2!F88-4,"")</f>
        <v>-1</v>
      </c>
      <c r="G86" s="1">
        <f>IF(Data2!G88&gt;0,Data2!G88-4,"")</f>
        <v>1</v>
      </c>
      <c r="H86" s="1">
        <f>IF(Data2!H88&gt;0,Data2!H88-4,"")</f>
        <v>1</v>
      </c>
      <c r="I86" s="1">
        <f>IF(Data2!I88&gt;0,4-Data2!I88,"")</f>
        <v>1</v>
      </c>
      <c r="J86" s="1">
        <f>IF(Data2!J88&gt;0,4-Data2!J88,"")</f>
        <v>0</v>
      </c>
      <c r="K86" s="1">
        <f>IF(Data2!K88&gt;0,Data2!K88-4,"")</f>
        <v>-1</v>
      </c>
      <c r="L86" s="1">
        <f>IF(Data2!L88&gt;0,4-Data2!L88,"")</f>
        <v>2</v>
      </c>
      <c r="M86" s="1">
        <f>IF(Data2!M88&gt;0,Data2!M88-4,"")</f>
        <v>2</v>
      </c>
      <c r="N86" s="1">
        <f>IF(Data2!N88&gt;0,Data2!N88-4,"")</f>
        <v>1</v>
      </c>
      <c r="O86" s="1">
        <f>IF(Data2!O88&gt;0,Data2!O88-4,"")</f>
        <v>1</v>
      </c>
      <c r="P86" s="1">
        <f>IF(Data2!P88&gt;0,Data2!P88-4,"")</f>
        <v>2</v>
      </c>
      <c r="Q86" s="1">
        <f>IF(Data2!Q88&gt;0,4-Data2!Q88,"")</f>
        <v>1</v>
      </c>
      <c r="R86" s="1">
        <f>IF(Data2!R88&gt;0,4-Data2!R88,"")</f>
        <v>-1</v>
      </c>
      <c r="S86" s="1">
        <f>IF(Data2!S88&gt;0,4-Data2!S88,"")</f>
        <v>0</v>
      </c>
      <c r="T86" s="1">
        <f>IF(Data2!T88&gt;0,Data2!T88-4,"")</f>
        <v>1</v>
      </c>
      <c r="U86" s="1">
        <f>IF(Data2!U88&gt;0,4-Data2!U88,"")</f>
        <v>1</v>
      </c>
      <c r="V86" s="1">
        <f>IF(Data2!V88&gt;0,Data2!V88-4,"")</f>
        <v>1</v>
      </c>
      <c r="W86" s="1">
        <f>IF(Data2!W88&gt;0,4-Data2!W88,"")</f>
        <v>-2</v>
      </c>
      <c r="X86" s="1">
        <f>IF(Data2!X88&gt;0,4-Data2!X88,"")</f>
        <v>-1</v>
      </c>
      <c r="Y86" s="1">
        <f>IF(Data2!Y88&gt;0,4-Data2!Y88,"")</f>
        <v>1</v>
      </c>
      <c r="Z86" s="1">
        <f>IF(Data2!Z88&gt;0,Data2!Z88-4,"")</f>
        <v>1</v>
      </c>
      <c r="AC86" s="2">
        <f t="shared" si="6"/>
        <v>1</v>
      </c>
      <c r="AD86" s="2">
        <f t="shared" si="7"/>
        <v>0.5</v>
      </c>
      <c r="AE86" s="2">
        <f t="shared" si="8"/>
        <v>0.25</v>
      </c>
      <c r="AF86" s="2">
        <f t="shared" si="9"/>
        <v>0.25</v>
      </c>
      <c r="AG86" s="2">
        <f t="shared" si="10"/>
        <v>-0.5</v>
      </c>
      <c r="AH86" s="2">
        <f t="shared" si="11"/>
        <v>0.25</v>
      </c>
    </row>
    <row r="87" spans="1:34">
      <c r="A87" s="1">
        <f>IF(Data2!A89&gt;0,Data2!A89-4,"")</f>
        <v>2</v>
      </c>
      <c r="B87" s="1">
        <f>IF(Data2!B89&gt;0,Data2!B89-4,"")</f>
        <v>1</v>
      </c>
      <c r="C87" s="1">
        <f>IF(Data2!C89&gt;0,4-Data2!C89,"")</f>
        <v>0</v>
      </c>
      <c r="D87" s="1">
        <f>IF(Data2!D89&gt;0,4-Data2!D89,"")</f>
        <v>-2</v>
      </c>
      <c r="E87" s="1">
        <f>IF(Data2!E89&gt;0,4-Data2!E89,"")</f>
        <v>-1</v>
      </c>
      <c r="F87" s="1">
        <f>IF(Data2!F89&gt;0,Data2!F89-4,"")</f>
        <v>0</v>
      </c>
      <c r="G87" s="1">
        <f>IF(Data2!G89&gt;0,Data2!G89-4,"")</f>
        <v>1</v>
      </c>
      <c r="H87" s="1">
        <f>IF(Data2!H89&gt;0,Data2!H89-4,"")</f>
        <v>1</v>
      </c>
      <c r="I87" s="1">
        <f>IF(Data2!I89&gt;0,4-Data2!I89,"")</f>
        <v>0</v>
      </c>
      <c r="J87" s="1">
        <f>IF(Data2!J89&gt;0,4-Data2!J89,"")</f>
        <v>0</v>
      </c>
      <c r="K87" s="1">
        <f>IF(Data2!K89&gt;0,Data2!K89-4,"")</f>
        <v>-1</v>
      </c>
      <c r="L87" s="1">
        <f>IF(Data2!L89&gt;0,4-Data2!L89,"")</f>
        <v>2</v>
      </c>
      <c r="M87" s="1">
        <f>IF(Data2!M89&gt;0,Data2!M89-4,"")</f>
        <v>2</v>
      </c>
      <c r="N87" s="1">
        <f>IF(Data2!N89&gt;0,Data2!N89-4,"")</f>
        <v>1</v>
      </c>
      <c r="O87" s="1">
        <f>IF(Data2!O89&gt;0,Data2!O89-4,"")</f>
        <v>1</v>
      </c>
      <c r="P87" s="1">
        <f>IF(Data2!P89&gt;0,Data2!P89-4,"")</f>
        <v>2</v>
      </c>
      <c r="Q87" s="1">
        <f>IF(Data2!Q89&gt;0,4-Data2!Q89,"")</f>
        <v>0</v>
      </c>
      <c r="R87" s="1">
        <f>IF(Data2!R89&gt;0,4-Data2!R89,"")</f>
        <v>-1</v>
      </c>
      <c r="S87" s="1">
        <f>IF(Data2!S89&gt;0,4-Data2!S89,"")</f>
        <v>1</v>
      </c>
      <c r="T87" s="1">
        <f>IF(Data2!T89&gt;0,Data2!T89-4,"")</f>
        <v>1</v>
      </c>
      <c r="U87" s="1">
        <f>IF(Data2!U89&gt;0,4-Data2!U89,"")</f>
        <v>1</v>
      </c>
      <c r="V87" s="1">
        <f>IF(Data2!V89&gt;0,Data2!V89-4,"")</f>
        <v>1</v>
      </c>
      <c r="W87" s="1">
        <f>IF(Data2!W89&gt;0,4-Data2!W89,"")</f>
        <v>-2</v>
      </c>
      <c r="X87" s="1">
        <f>IF(Data2!X89&gt;0,4-Data2!X89,"")</f>
        <v>-1</v>
      </c>
      <c r="Y87" s="1">
        <f>IF(Data2!Y89&gt;0,4-Data2!Y89,"")</f>
        <v>1</v>
      </c>
      <c r="Z87" s="1">
        <f>IF(Data2!Z89&gt;0,Data2!Z89-4,"")</f>
        <v>1</v>
      </c>
      <c r="AC87" s="2">
        <f t="shared" si="6"/>
        <v>1.1666666666666667</v>
      </c>
      <c r="AD87" s="2">
        <f t="shared" si="7"/>
        <v>0.5</v>
      </c>
      <c r="AE87" s="2">
        <f t="shared" si="8"/>
        <v>0</v>
      </c>
      <c r="AF87" s="2">
        <f t="shared" si="9"/>
        <v>0.25</v>
      </c>
      <c r="AG87" s="2">
        <f t="shared" si="10"/>
        <v>-0.25</v>
      </c>
      <c r="AH87" s="2">
        <f t="shared" si="11"/>
        <v>0.5</v>
      </c>
    </row>
    <row r="88" spans="1:34">
      <c r="A88" s="1">
        <f>IF(Data2!A90&gt;0,Data2!A90-4,"")</f>
        <v>1</v>
      </c>
      <c r="B88" s="1">
        <f>IF(Data2!B90&gt;0,Data2!B90-4,"")</f>
        <v>0</v>
      </c>
      <c r="C88" s="1">
        <f>IF(Data2!C90&gt;0,4-Data2!C90,"")</f>
        <v>0</v>
      </c>
      <c r="D88" s="1">
        <f>IF(Data2!D90&gt;0,4-Data2!D90,"")</f>
        <v>-1</v>
      </c>
      <c r="E88" s="1">
        <f>IF(Data2!E90&gt;0,4-Data2!E90,"")</f>
        <v>-1</v>
      </c>
      <c r="F88" s="1">
        <f>IF(Data2!F90&gt;0,Data2!F90-4,"")</f>
        <v>0</v>
      </c>
      <c r="G88" s="1">
        <f>IF(Data2!G90&gt;0,Data2!G90-4,"")</f>
        <v>0</v>
      </c>
      <c r="H88" s="1">
        <f>IF(Data2!H90&gt;0,Data2!H90-4,"")</f>
        <v>1</v>
      </c>
      <c r="I88" s="1">
        <f>IF(Data2!I90&gt;0,4-Data2!I90,"")</f>
        <v>0</v>
      </c>
      <c r="J88" s="1">
        <f>IF(Data2!J90&gt;0,4-Data2!J90,"")</f>
        <v>-1</v>
      </c>
      <c r="K88" s="1">
        <f>IF(Data2!K90&gt;0,Data2!K90-4,"")</f>
        <v>0</v>
      </c>
      <c r="L88" s="1">
        <f>IF(Data2!L90&gt;0,4-Data2!L90,"")</f>
        <v>0</v>
      </c>
      <c r="M88" s="1">
        <f>IF(Data2!M90&gt;0,Data2!M90-4,"")</f>
        <v>2</v>
      </c>
      <c r="N88" s="1">
        <f>IF(Data2!N90&gt;0,Data2!N90-4,"")</f>
        <v>0</v>
      </c>
      <c r="O88" s="1">
        <f>IF(Data2!O90&gt;0,Data2!O90-4,"")</f>
        <v>0</v>
      </c>
      <c r="P88" s="1">
        <f>IF(Data2!P90&gt;0,Data2!P90-4,"")</f>
        <v>2</v>
      </c>
      <c r="Q88" s="1">
        <f>IF(Data2!Q90&gt;0,4-Data2!Q90,"")</f>
        <v>0</v>
      </c>
      <c r="R88" s="1">
        <f>IF(Data2!R90&gt;0,4-Data2!R90,"")</f>
        <v>0</v>
      </c>
      <c r="S88" s="1">
        <f>IF(Data2!S90&gt;0,4-Data2!S90,"")</f>
        <v>1</v>
      </c>
      <c r="T88" s="1">
        <f>IF(Data2!T90&gt;0,Data2!T90-4,"")</f>
        <v>0</v>
      </c>
      <c r="U88" s="1">
        <f>IF(Data2!U90&gt;0,4-Data2!U90,"")</f>
        <v>1</v>
      </c>
      <c r="V88" s="1">
        <f>IF(Data2!V90&gt;0,Data2!V90-4,"")</f>
        <v>0</v>
      </c>
      <c r="W88" s="1">
        <f>IF(Data2!W90&gt;0,4-Data2!W90,"")</f>
        <v>0</v>
      </c>
      <c r="X88" s="1">
        <f>IF(Data2!X90&gt;0,4-Data2!X90,"")</f>
        <v>2</v>
      </c>
      <c r="Y88" s="1">
        <f>IF(Data2!Y90&gt;0,4-Data2!Y90,"")</f>
        <v>2</v>
      </c>
      <c r="Z88" s="1">
        <f>IF(Data2!Z90&gt;0,Data2!Z90-4,"")</f>
        <v>0</v>
      </c>
      <c r="AC88" s="2">
        <f t="shared" si="6"/>
        <v>1.1666666666666667</v>
      </c>
      <c r="AD88" s="2">
        <f t="shared" si="7"/>
        <v>0.5</v>
      </c>
      <c r="AE88" s="2">
        <f t="shared" si="8"/>
        <v>0</v>
      </c>
      <c r="AF88" s="2">
        <f t="shared" si="9"/>
        <v>0.5</v>
      </c>
      <c r="AG88" s="2">
        <f t="shared" si="10"/>
        <v>-0.25</v>
      </c>
      <c r="AH88" s="2">
        <f t="shared" si="11"/>
        <v>-0.25</v>
      </c>
    </row>
    <row r="89" spans="1:34">
      <c r="A89" s="1">
        <f>IF(Data2!A91&gt;0,Data2!A91-4,"")</f>
        <v>2</v>
      </c>
      <c r="B89" s="1">
        <f>IF(Data2!B91&gt;0,Data2!B91-4,"")</f>
        <v>1</v>
      </c>
      <c r="C89" s="1">
        <f>IF(Data2!C91&gt;0,4-Data2!C91,"")</f>
        <v>-1</v>
      </c>
      <c r="D89" s="1">
        <f>IF(Data2!D91&gt;0,4-Data2!D91,"")</f>
        <v>-2</v>
      </c>
      <c r="E89" s="1">
        <f>IF(Data2!E91&gt;0,4-Data2!E91,"")</f>
        <v>-1</v>
      </c>
      <c r="F89" s="1">
        <f>IF(Data2!F91&gt;0,Data2!F91-4,"")</f>
        <v>0</v>
      </c>
      <c r="G89" s="1">
        <f>IF(Data2!G91&gt;0,Data2!G91-4,"")</f>
        <v>1</v>
      </c>
      <c r="H89" s="1">
        <f>IF(Data2!H91&gt;0,Data2!H91-4,"")</f>
        <v>1</v>
      </c>
      <c r="I89" s="1">
        <f>IF(Data2!I91&gt;0,4-Data2!I91,"")</f>
        <v>0</v>
      </c>
      <c r="J89" s="1">
        <f>IF(Data2!J91&gt;0,4-Data2!J91,"")</f>
        <v>0</v>
      </c>
      <c r="K89" s="1">
        <f>IF(Data2!K91&gt;0,Data2!K91-4,"")</f>
        <v>-1</v>
      </c>
      <c r="L89" s="1">
        <f>IF(Data2!L91&gt;0,4-Data2!L91,"")</f>
        <v>2</v>
      </c>
      <c r="M89" s="1">
        <f>IF(Data2!M91&gt;0,Data2!M91-4,"")</f>
        <v>2</v>
      </c>
      <c r="N89" s="1">
        <f>IF(Data2!N91&gt;0,Data2!N91-4,"")</f>
        <v>1</v>
      </c>
      <c r="O89" s="1">
        <f>IF(Data2!O91&gt;0,Data2!O91-4,"")</f>
        <v>1</v>
      </c>
      <c r="P89" s="1">
        <f>IF(Data2!P91&gt;0,Data2!P91-4,"")</f>
        <v>2</v>
      </c>
      <c r="Q89" s="1">
        <f>IF(Data2!Q91&gt;0,4-Data2!Q91,"")</f>
        <v>0</v>
      </c>
      <c r="R89" s="1">
        <f>IF(Data2!R91&gt;0,4-Data2!R91,"")</f>
        <v>-1</v>
      </c>
      <c r="S89" s="1">
        <f>IF(Data2!S91&gt;0,4-Data2!S91,"")</f>
        <v>0</v>
      </c>
      <c r="T89" s="1">
        <f>IF(Data2!T91&gt;0,Data2!T91-4,"")</f>
        <v>1</v>
      </c>
      <c r="U89" s="1">
        <f>IF(Data2!U91&gt;0,4-Data2!U91,"")</f>
        <v>1</v>
      </c>
      <c r="V89" s="1">
        <f>IF(Data2!V91&gt;0,Data2!V91-4,"")</f>
        <v>1</v>
      </c>
      <c r="W89" s="1">
        <f>IF(Data2!W91&gt;0,4-Data2!W91,"")</f>
        <v>-2</v>
      </c>
      <c r="X89" s="1">
        <f>IF(Data2!X91&gt;0,4-Data2!X91,"")</f>
        <v>-1</v>
      </c>
      <c r="Y89" s="1">
        <f>IF(Data2!Y91&gt;0,4-Data2!Y91,"")</f>
        <v>1</v>
      </c>
      <c r="Z89" s="1">
        <f>IF(Data2!Z91&gt;0,Data2!Z91-4,"")</f>
        <v>1</v>
      </c>
      <c r="AC89" s="2">
        <f t="shared" si="6"/>
        <v>1.1666666666666667</v>
      </c>
      <c r="AD89" s="2">
        <f t="shared" si="7"/>
        <v>0.5</v>
      </c>
      <c r="AE89" s="2">
        <f t="shared" si="8"/>
        <v>0</v>
      </c>
      <c r="AF89" s="2">
        <f t="shared" si="9"/>
        <v>0</v>
      </c>
      <c r="AG89" s="2">
        <f t="shared" si="10"/>
        <v>-0.25</v>
      </c>
      <c r="AH89" s="2">
        <f t="shared" si="11"/>
        <v>0.25</v>
      </c>
    </row>
    <row r="90" spans="1:34">
      <c r="A90" s="1">
        <f>IF(Data2!A92&gt;0,Data2!A92-4,"")</f>
        <v>1</v>
      </c>
      <c r="B90" s="1">
        <f>IF(Data2!B92&gt;0,Data2!B92-4,"")</f>
        <v>2</v>
      </c>
      <c r="C90" s="1">
        <f>IF(Data2!C92&gt;0,4-Data2!C92,"")</f>
        <v>1</v>
      </c>
      <c r="D90" s="1">
        <f>IF(Data2!D92&gt;0,4-Data2!D92,"")</f>
        <v>2</v>
      </c>
      <c r="E90" s="1">
        <f>IF(Data2!E92&gt;0,4-Data2!E92,"")</f>
        <v>0</v>
      </c>
      <c r="F90" s="1">
        <f>IF(Data2!F92&gt;0,Data2!F92-4,"")</f>
        <v>0</v>
      </c>
      <c r="G90" s="1">
        <f>IF(Data2!G92&gt;0,Data2!G92-4,"")</f>
        <v>2</v>
      </c>
      <c r="H90" s="1">
        <f>IF(Data2!H92&gt;0,Data2!H92-4,"")</f>
        <v>2</v>
      </c>
      <c r="I90" s="1">
        <f>IF(Data2!I92&gt;0,4-Data2!I92,"")</f>
        <v>1</v>
      </c>
      <c r="J90" s="1">
        <f>IF(Data2!J92&gt;0,4-Data2!J92,"")</f>
        <v>1</v>
      </c>
      <c r="K90" s="1">
        <f>IF(Data2!K92&gt;0,Data2!K92-4,"")</f>
        <v>0</v>
      </c>
      <c r="L90" s="1">
        <f>IF(Data2!L92&gt;0,4-Data2!L92,"")</f>
        <v>2</v>
      </c>
      <c r="M90" s="1">
        <f>IF(Data2!M92&gt;0,Data2!M92-4,"")</f>
        <v>2</v>
      </c>
      <c r="N90" s="1">
        <f>IF(Data2!N92&gt;0,Data2!N92-4,"")</f>
        <v>1</v>
      </c>
      <c r="O90" s="1">
        <f>IF(Data2!O92&gt;0,Data2!O92-4,"")</f>
        <v>0</v>
      </c>
      <c r="P90" s="1">
        <f>IF(Data2!P92&gt;0,Data2!P92-4,"")</f>
        <v>0</v>
      </c>
      <c r="Q90" s="1">
        <f>IF(Data2!Q92&gt;0,4-Data2!Q92,"")</f>
        <v>0</v>
      </c>
      <c r="R90" s="1">
        <f>IF(Data2!R92&gt;0,4-Data2!R92,"")</f>
        <v>1</v>
      </c>
      <c r="S90" s="1">
        <f>IF(Data2!S92&gt;0,4-Data2!S92,"")</f>
        <v>2</v>
      </c>
      <c r="T90" s="1">
        <f>IF(Data2!T92&gt;0,Data2!T92-4,"")</f>
        <v>1</v>
      </c>
      <c r="U90" s="1">
        <f>IF(Data2!U92&gt;0,4-Data2!U92,"")</f>
        <v>2</v>
      </c>
      <c r="V90" s="1">
        <f>IF(Data2!V92&gt;0,Data2!V92-4,"")</f>
        <v>2</v>
      </c>
      <c r="W90" s="1">
        <f>IF(Data2!W92&gt;0,4-Data2!W92,"")</f>
        <v>2</v>
      </c>
      <c r="X90" s="1">
        <f>IF(Data2!X92&gt;0,4-Data2!X92,"")</f>
        <v>0</v>
      </c>
      <c r="Y90" s="1">
        <f>IF(Data2!Y92&gt;0,4-Data2!Y92,"")</f>
        <v>1</v>
      </c>
      <c r="Z90" s="1">
        <f>IF(Data2!Z92&gt;0,Data2!Z92-4,"")</f>
        <v>0</v>
      </c>
      <c r="AC90" s="2">
        <f t="shared" si="6"/>
        <v>0.83333333333333337</v>
      </c>
      <c r="AD90" s="2">
        <f t="shared" si="7"/>
        <v>2</v>
      </c>
      <c r="AE90" s="2">
        <f t="shared" si="8"/>
        <v>1.5</v>
      </c>
      <c r="AF90" s="2">
        <f t="shared" si="9"/>
        <v>1</v>
      </c>
      <c r="AG90" s="2">
        <f t="shared" si="10"/>
        <v>0.75</v>
      </c>
      <c r="AH90" s="2">
        <f t="shared" si="11"/>
        <v>0.5</v>
      </c>
    </row>
    <row r="91" spans="1:34">
      <c r="A91" s="1">
        <f>IF(Data2!A93&gt;0,Data2!A93-4,"")</f>
        <v>0</v>
      </c>
      <c r="B91" s="1">
        <f>IF(Data2!B93&gt;0,Data2!B93-4,"")</f>
        <v>1</v>
      </c>
      <c r="C91" s="1">
        <f>IF(Data2!C93&gt;0,4-Data2!C93,"")</f>
        <v>-1</v>
      </c>
      <c r="D91" s="1">
        <f>IF(Data2!D93&gt;0,4-Data2!D93,"")</f>
        <v>2</v>
      </c>
      <c r="E91" s="1">
        <f>IF(Data2!E93&gt;0,4-Data2!E93,"")</f>
        <v>2</v>
      </c>
      <c r="F91" s="1">
        <f>IF(Data2!F93&gt;0,Data2!F93-4,"")</f>
        <v>-1</v>
      </c>
      <c r="G91" s="1">
        <f>IF(Data2!G93&gt;0,Data2!G93-4,"")</f>
        <v>-1</v>
      </c>
      <c r="H91" s="1">
        <f>IF(Data2!H93&gt;0,Data2!H93-4,"")</f>
        <v>1</v>
      </c>
      <c r="I91" s="1">
        <f>IF(Data2!I93&gt;0,4-Data2!I93,"")</f>
        <v>1</v>
      </c>
      <c r="J91" s="1">
        <f>IF(Data2!J93&gt;0,4-Data2!J93,"")</f>
        <v>-1</v>
      </c>
      <c r="K91" s="1">
        <f>IF(Data2!K93&gt;0,Data2!K93-4,"")</f>
        <v>2</v>
      </c>
      <c r="L91" s="1">
        <f>IF(Data2!L93&gt;0,4-Data2!L93,"")</f>
        <v>1</v>
      </c>
      <c r="M91" s="1">
        <f>IF(Data2!M93&gt;0,Data2!M93-4,"")</f>
        <v>0</v>
      </c>
      <c r="N91" s="1">
        <f>IF(Data2!N93&gt;0,Data2!N93-4,"")</f>
        <v>-1</v>
      </c>
      <c r="O91" s="1">
        <f>IF(Data2!O93&gt;0,Data2!O93-4,"")</f>
        <v>0</v>
      </c>
      <c r="P91" s="1">
        <f>IF(Data2!P93&gt;0,Data2!P93-4,"")</f>
        <v>2</v>
      </c>
      <c r="Q91" s="1">
        <f>IF(Data2!Q93&gt;0,4-Data2!Q93,"")</f>
        <v>0</v>
      </c>
      <c r="R91" s="1">
        <f>IF(Data2!R93&gt;0,4-Data2!R93,"")</f>
        <v>0</v>
      </c>
      <c r="S91" s="1">
        <f>IF(Data2!S93&gt;0,4-Data2!S93,"")</f>
        <v>-1</v>
      </c>
      <c r="T91" s="1">
        <f>IF(Data2!T93&gt;0,Data2!T93-4,"")</f>
        <v>2</v>
      </c>
      <c r="U91" s="1">
        <f>IF(Data2!U93&gt;0,4-Data2!U93,"")</f>
        <v>0</v>
      </c>
      <c r="V91" s="1">
        <f>IF(Data2!V93&gt;0,Data2!V93-4,"")</f>
        <v>2</v>
      </c>
      <c r="W91" s="1">
        <f>IF(Data2!W93&gt;0,4-Data2!W93,"")</f>
        <v>1</v>
      </c>
      <c r="X91" s="1">
        <f>IF(Data2!X93&gt;0,4-Data2!X93,"")</f>
        <v>-1</v>
      </c>
      <c r="Y91" s="1">
        <f>IF(Data2!Y93&gt;0,4-Data2!Y93,"")</f>
        <v>-1</v>
      </c>
      <c r="Z91" s="1">
        <f>IF(Data2!Z93&gt;0,Data2!Z93-4,"")</f>
        <v>0</v>
      </c>
      <c r="AC91" s="2">
        <f t="shared" si="6"/>
        <v>0</v>
      </c>
      <c r="AD91" s="2">
        <f t="shared" si="7"/>
        <v>0.75</v>
      </c>
      <c r="AE91" s="2">
        <f t="shared" si="8"/>
        <v>1.5</v>
      </c>
      <c r="AF91" s="2">
        <f t="shared" si="9"/>
        <v>0.5</v>
      </c>
      <c r="AG91" s="2">
        <f t="shared" si="10"/>
        <v>0</v>
      </c>
      <c r="AH91" s="2">
        <f t="shared" si="11"/>
        <v>-0.5</v>
      </c>
    </row>
    <row r="92" spans="1:34">
      <c r="A92" s="1">
        <f>IF(Data2!A94&gt;0,Data2!A94-4,"")</f>
        <v>0</v>
      </c>
      <c r="B92" s="1">
        <f>IF(Data2!B94&gt;0,Data2!B94-4,"")</f>
        <v>1</v>
      </c>
      <c r="C92" s="1">
        <f>IF(Data2!C94&gt;0,4-Data2!C94,"")</f>
        <v>0</v>
      </c>
      <c r="D92" s="1">
        <f>IF(Data2!D94&gt;0,4-Data2!D94,"")</f>
        <v>1</v>
      </c>
      <c r="E92" s="1">
        <f>IF(Data2!E94&gt;0,4-Data2!E94,"")</f>
        <v>1</v>
      </c>
      <c r="F92" s="1">
        <f>IF(Data2!F94&gt;0,Data2!F94-4,"")</f>
        <v>0</v>
      </c>
      <c r="G92" s="1">
        <f>IF(Data2!G94&gt;0,Data2!G94-4,"")</f>
        <v>0</v>
      </c>
      <c r="H92" s="1">
        <f>IF(Data2!H94&gt;0,Data2!H94-4,"")</f>
        <v>1</v>
      </c>
      <c r="I92" s="1">
        <f>IF(Data2!I94&gt;0,4-Data2!I94,"")</f>
        <v>1</v>
      </c>
      <c r="J92" s="1">
        <f>IF(Data2!J94&gt;0,4-Data2!J94,"")</f>
        <v>0</v>
      </c>
      <c r="K92" s="1">
        <f>IF(Data2!K94&gt;0,Data2!K94-4,"")</f>
        <v>1</v>
      </c>
      <c r="L92" s="1">
        <f>IF(Data2!L94&gt;0,4-Data2!L94,"")</f>
        <v>1</v>
      </c>
      <c r="M92" s="1">
        <f>IF(Data2!M94&gt;0,Data2!M94-4,"")</f>
        <v>0</v>
      </c>
      <c r="N92" s="1">
        <f>IF(Data2!N94&gt;0,Data2!N94-4,"")</f>
        <v>1</v>
      </c>
      <c r="O92" s="1">
        <f>IF(Data2!O94&gt;0,Data2!O94-4,"")</f>
        <v>0</v>
      </c>
      <c r="P92" s="1">
        <f>IF(Data2!P94&gt;0,Data2!P94-4,"")</f>
        <v>1</v>
      </c>
      <c r="Q92" s="1">
        <f>IF(Data2!Q94&gt;0,4-Data2!Q94,"")</f>
        <v>1</v>
      </c>
      <c r="R92" s="1">
        <f>IF(Data2!R94&gt;0,4-Data2!R94,"")</f>
        <v>0</v>
      </c>
      <c r="S92" s="1">
        <f>IF(Data2!S94&gt;0,4-Data2!S94,"")</f>
        <v>3</v>
      </c>
      <c r="T92" s="1">
        <f>IF(Data2!T94&gt;0,Data2!T94-4,"")</f>
        <v>1</v>
      </c>
      <c r="U92" s="1">
        <f>IF(Data2!U94&gt;0,4-Data2!U94,"")</f>
        <v>0</v>
      </c>
      <c r="V92" s="1">
        <f>IF(Data2!V94&gt;0,Data2!V94-4,"")</f>
        <v>1</v>
      </c>
      <c r="W92" s="1">
        <f>IF(Data2!W94&gt;0,4-Data2!W94,"")</f>
        <v>1</v>
      </c>
      <c r="X92" s="1">
        <f>IF(Data2!X94&gt;0,4-Data2!X94,"")</f>
        <v>0</v>
      </c>
      <c r="Y92" s="1">
        <f>IF(Data2!Y94&gt;0,4-Data2!Y94,"")</f>
        <v>0</v>
      </c>
      <c r="Z92" s="1">
        <f>IF(Data2!Z94&gt;0,Data2!Z94-4,"")</f>
        <v>0</v>
      </c>
      <c r="AC92" s="2">
        <f t="shared" si="6"/>
        <v>0.5</v>
      </c>
      <c r="AD92" s="2">
        <f t="shared" si="7"/>
        <v>0.5</v>
      </c>
      <c r="AE92" s="2">
        <f t="shared" si="8"/>
        <v>1</v>
      </c>
      <c r="AF92" s="2">
        <f t="shared" si="9"/>
        <v>1.5</v>
      </c>
      <c r="AG92" s="2">
        <f t="shared" si="10"/>
        <v>0.25</v>
      </c>
      <c r="AH92" s="2">
        <f t="shared" si="11"/>
        <v>0</v>
      </c>
    </row>
    <row r="93" spans="1:34">
      <c r="A93" s="1">
        <f>IF(Data2!A95&gt;0,Data2!A95-4,"")</f>
        <v>2</v>
      </c>
      <c r="B93" s="1">
        <f>IF(Data2!B95&gt;0,Data2!B95-4,"")</f>
        <v>2</v>
      </c>
      <c r="C93" s="1">
        <f>IF(Data2!C95&gt;0,4-Data2!C95,"")</f>
        <v>2</v>
      </c>
      <c r="D93" s="1">
        <f>IF(Data2!D95&gt;0,4-Data2!D95,"")</f>
        <v>2</v>
      </c>
      <c r="E93" s="1">
        <f>IF(Data2!E95&gt;0,4-Data2!E95,"")</f>
        <v>2</v>
      </c>
      <c r="F93" s="1">
        <f>IF(Data2!F95&gt;0,Data2!F95-4,"")</f>
        <v>1</v>
      </c>
      <c r="G93" s="1">
        <f>IF(Data2!G95&gt;0,Data2!G95-4,"")</f>
        <v>1</v>
      </c>
      <c r="H93" s="1">
        <f>IF(Data2!H95&gt;0,Data2!H95-4,"")</f>
        <v>2</v>
      </c>
      <c r="I93" s="1">
        <f>IF(Data2!I95&gt;0,4-Data2!I95,"")</f>
        <v>2</v>
      </c>
      <c r="J93" s="1">
        <f>IF(Data2!J95&gt;0,4-Data2!J95,"")</f>
        <v>2</v>
      </c>
      <c r="K93" s="1">
        <f>IF(Data2!K95&gt;0,Data2!K95-4,"")</f>
        <v>2</v>
      </c>
      <c r="L93" s="1">
        <f>IF(Data2!L95&gt;0,4-Data2!L95,"")</f>
        <v>2</v>
      </c>
      <c r="M93" s="1">
        <f>IF(Data2!M95&gt;0,Data2!M95-4,"")</f>
        <v>2</v>
      </c>
      <c r="N93" s="1">
        <f>IF(Data2!N95&gt;0,Data2!N95-4,"")</f>
        <v>2</v>
      </c>
      <c r="O93" s="1">
        <f>IF(Data2!O95&gt;0,Data2!O95-4,"")</f>
        <v>-2</v>
      </c>
      <c r="P93" s="1">
        <f>IF(Data2!P95&gt;0,Data2!P95-4,"")</f>
        <v>2</v>
      </c>
      <c r="Q93" s="1">
        <f>IF(Data2!Q95&gt;0,4-Data2!Q95,"")</f>
        <v>1</v>
      </c>
      <c r="R93" s="1">
        <f>IF(Data2!R95&gt;0,4-Data2!R95,"")</f>
        <v>1</v>
      </c>
      <c r="S93" s="1">
        <f>IF(Data2!S95&gt;0,4-Data2!S95,"")</f>
        <v>2</v>
      </c>
      <c r="T93" s="1">
        <f>IF(Data2!T95&gt;0,Data2!T95-4,"")</f>
        <v>2</v>
      </c>
      <c r="U93" s="1">
        <f>IF(Data2!U95&gt;0,4-Data2!U95,"")</f>
        <v>1</v>
      </c>
      <c r="V93" s="1">
        <f>IF(Data2!V95&gt;0,Data2!V95-4,"")</f>
        <v>2</v>
      </c>
      <c r="W93" s="1">
        <f>IF(Data2!W95&gt;0,4-Data2!W95,"")</f>
        <v>2</v>
      </c>
      <c r="X93" s="1">
        <f>IF(Data2!X95&gt;0,4-Data2!X95,"")</f>
        <v>2</v>
      </c>
      <c r="Y93" s="1">
        <f>IF(Data2!Y95&gt;0,4-Data2!Y95,"")</f>
        <v>2</v>
      </c>
      <c r="Z93" s="1">
        <f>IF(Data2!Z95&gt;0,Data2!Z95-4,"")</f>
        <v>2</v>
      </c>
      <c r="AC93" s="2">
        <f t="shared" si="6"/>
        <v>2</v>
      </c>
      <c r="AD93" s="2">
        <f t="shared" si="7"/>
        <v>1.75</v>
      </c>
      <c r="AE93" s="2">
        <f t="shared" si="8"/>
        <v>2</v>
      </c>
      <c r="AF93" s="2">
        <f t="shared" si="9"/>
        <v>1.75</v>
      </c>
      <c r="AG93" s="2">
        <f t="shared" si="10"/>
        <v>1.25</v>
      </c>
      <c r="AH93" s="2">
        <f t="shared" si="11"/>
        <v>1</v>
      </c>
    </row>
    <row r="94" spans="1:34">
      <c r="A94" s="1">
        <f>IF(Data2!A96&gt;0,Data2!A96-4,"")</f>
        <v>1</v>
      </c>
      <c r="B94" s="1">
        <f>IF(Data2!B96&gt;0,Data2!B96-4,"")</f>
        <v>2</v>
      </c>
      <c r="C94" s="1">
        <f>IF(Data2!C96&gt;0,4-Data2!C96,"")</f>
        <v>0</v>
      </c>
      <c r="D94" s="1">
        <f>IF(Data2!D96&gt;0,4-Data2!D96,"")</f>
        <v>0</v>
      </c>
      <c r="E94" s="1">
        <f>IF(Data2!E96&gt;0,4-Data2!E96,"")</f>
        <v>2</v>
      </c>
      <c r="F94" s="1">
        <f>IF(Data2!F96&gt;0,Data2!F96-4,"")</f>
        <v>-2</v>
      </c>
      <c r="G94" s="1">
        <f>IF(Data2!G96&gt;0,Data2!G96-4,"")</f>
        <v>1</v>
      </c>
      <c r="H94" s="1">
        <f>IF(Data2!H96&gt;0,Data2!H96-4,"")</f>
        <v>2</v>
      </c>
      <c r="I94" s="1">
        <f>IF(Data2!I96&gt;0,4-Data2!I96,"")</f>
        <v>-2</v>
      </c>
      <c r="J94" s="1">
        <f>IF(Data2!J96&gt;0,4-Data2!J96,"")</f>
        <v>1</v>
      </c>
      <c r="K94" s="1">
        <f>IF(Data2!K96&gt;0,Data2!K96-4,"")</f>
        <v>-1</v>
      </c>
      <c r="L94" s="1">
        <f>IF(Data2!L96&gt;0,4-Data2!L96,"")</f>
        <v>-2</v>
      </c>
      <c r="M94" s="1">
        <f>IF(Data2!M96&gt;0,Data2!M96-4,"")</f>
        <v>-2</v>
      </c>
      <c r="N94" s="1">
        <f>IF(Data2!N96&gt;0,Data2!N96-4,"")</f>
        <v>2</v>
      </c>
      <c r="O94" s="1">
        <f>IF(Data2!O96&gt;0,Data2!O96-4,"")</f>
        <v>-1</v>
      </c>
      <c r="P94" s="1">
        <f>IF(Data2!P96&gt;0,Data2!P96-4,"")</f>
        <v>-2</v>
      </c>
      <c r="Q94" s="1">
        <f>IF(Data2!Q96&gt;0,4-Data2!Q96,"")</f>
        <v>-1</v>
      </c>
      <c r="R94" s="1">
        <f>IF(Data2!R96&gt;0,4-Data2!R96,"")</f>
        <v>2</v>
      </c>
      <c r="S94" s="1">
        <f>IF(Data2!S96&gt;0,4-Data2!S96,"")</f>
        <v>2</v>
      </c>
      <c r="T94" s="1">
        <f>IF(Data2!T96&gt;0,Data2!T96-4,"")</f>
        <v>-2</v>
      </c>
      <c r="U94" s="1">
        <f>IF(Data2!U96&gt;0,4-Data2!U96,"")</f>
        <v>-2</v>
      </c>
      <c r="V94" s="1">
        <f>IF(Data2!V96&gt;0,Data2!V96-4,"")</f>
        <v>-1</v>
      </c>
      <c r="W94" s="1">
        <f>IF(Data2!W96&gt;0,4-Data2!W96,"")</f>
        <v>1</v>
      </c>
      <c r="X94" s="1">
        <f>IF(Data2!X96&gt;0,4-Data2!X96,"")</f>
        <v>2</v>
      </c>
      <c r="Y94" s="1">
        <f>IF(Data2!Y96&gt;0,4-Data2!Y96,"")</f>
        <v>1</v>
      </c>
      <c r="Z94" s="1">
        <f>IF(Data2!Z96&gt;0,Data2!Z96-4,"")</f>
        <v>1</v>
      </c>
      <c r="AC94" s="2">
        <f t="shared" si="6"/>
        <v>0.33333333333333331</v>
      </c>
      <c r="AD94" s="2">
        <f t="shared" si="7"/>
        <v>-0.5</v>
      </c>
      <c r="AE94" s="2">
        <f t="shared" si="8"/>
        <v>-1</v>
      </c>
      <c r="AF94" s="2">
        <f t="shared" si="9"/>
        <v>0.5</v>
      </c>
      <c r="AG94" s="2">
        <f t="shared" si="10"/>
        <v>0.75</v>
      </c>
      <c r="AH94" s="2">
        <f t="shared" si="11"/>
        <v>0.25</v>
      </c>
    </row>
    <row r="95" spans="1:34">
      <c r="A95" s="1">
        <f>IF(Data2!A97&gt;0,Data2!A97-4,"")</f>
        <v>2</v>
      </c>
      <c r="B95" s="1">
        <f>IF(Data2!B97&gt;0,Data2!B97-4,"")</f>
        <v>2</v>
      </c>
      <c r="C95" s="1">
        <f>IF(Data2!C97&gt;0,4-Data2!C97,"")</f>
        <v>0</v>
      </c>
      <c r="D95" s="1">
        <f>IF(Data2!D97&gt;0,4-Data2!D97,"")</f>
        <v>2</v>
      </c>
      <c r="E95" s="1">
        <f>IF(Data2!E97&gt;0,4-Data2!E97,"")</f>
        <v>2</v>
      </c>
      <c r="F95" s="1">
        <f>IF(Data2!F97&gt;0,Data2!F97-4,"")</f>
        <v>-1</v>
      </c>
      <c r="G95" s="1">
        <f>IF(Data2!G97&gt;0,Data2!G97-4,"")</f>
        <v>1</v>
      </c>
      <c r="H95" s="1">
        <f>IF(Data2!H97&gt;0,Data2!H97-4,"")</f>
        <v>0</v>
      </c>
      <c r="I95" s="1">
        <f>IF(Data2!I97&gt;0,4-Data2!I97,"")</f>
        <v>0</v>
      </c>
      <c r="J95" s="1">
        <f>IF(Data2!J97&gt;0,4-Data2!J97,"")</f>
        <v>-2</v>
      </c>
      <c r="K95" s="1">
        <f>IF(Data2!K97&gt;0,Data2!K97-4,"")</f>
        <v>2</v>
      </c>
      <c r="L95" s="1">
        <f>IF(Data2!L97&gt;0,4-Data2!L97,"")</f>
        <v>1</v>
      </c>
      <c r="M95" s="1">
        <f>IF(Data2!M97&gt;0,Data2!M97-4,"")</f>
        <v>-1</v>
      </c>
      <c r="N95" s="1">
        <f>IF(Data2!N97&gt;0,Data2!N97-4,"")</f>
        <v>2</v>
      </c>
      <c r="O95" s="1">
        <f>IF(Data2!O97&gt;0,Data2!O97-4,"")</f>
        <v>1</v>
      </c>
      <c r="P95" s="1">
        <f>IF(Data2!P97&gt;0,Data2!P97-4,"")</f>
        <v>0</v>
      </c>
      <c r="Q95" s="1">
        <f>IF(Data2!Q97&gt;0,4-Data2!Q97,"")</f>
        <v>1</v>
      </c>
      <c r="R95" s="1">
        <f>IF(Data2!R97&gt;0,4-Data2!R97,"")</f>
        <v>0</v>
      </c>
      <c r="S95" s="1">
        <f>IF(Data2!S97&gt;0,4-Data2!S97,"")</f>
        <v>0</v>
      </c>
      <c r="T95" s="1">
        <f>IF(Data2!T97&gt;0,Data2!T97-4,"")</f>
        <v>2</v>
      </c>
      <c r="U95" s="1">
        <f>IF(Data2!U97&gt;0,4-Data2!U97,"")</f>
        <v>0</v>
      </c>
      <c r="V95" s="1">
        <f>IF(Data2!V97&gt;0,Data2!V97-4,"")</f>
        <v>2</v>
      </c>
      <c r="W95" s="1">
        <f>IF(Data2!W97&gt;0,4-Data2!W97,"")</f>
        <v>2</v>
      </c>
      <c r="X95" s="1">
        <f>IF(Data2!X97&gt;0,4-Data2!X97,"")</f>
        <v>0</v>
      </c>
      <c r="Y95" s="1">
        <f>IF(Data2!Y97&gt;0,4-Data2!Y97,"")</f>
        <v>1</v>
      </c>
      <c r="Z95" s="1">
        <f>IF(Data2!Z97&gt;0,Data2!Z97-4,"")</f>
        <v>1</v>
      </c>
      <c r="AC95" s="2">
        <f t="shared" si="6"/>
        <v>1</v>
      </c>
      <c r="AD95" s="2">
        <f t="shared" si="7"/>
        <v>0.75</v>
      </c>
      <c r="AE95" s="2">
        <f t="shared" si="8"/>
        <v>1.5</v>
      </c>
      <c r="AF95" s="2">
        <f t="shared" si="9"/>
        <v>0.75</v>
      </c>
      <c r="AG95" s="2">
        <f t="shared" si="10"/>
        <v>0.5</v>
      </c>
      <c r="AH95" s="2">
        <f t="shared" si="11"/>
        <v>0</v>
      </c>
    </row>
    <row r="96" spans="1:34">
      <c r="A96" s="1">
        <f>IF(Data2!A98&gt;0,Data2!A98-4,"")</f>
        <v>1</v>
      </c>
      <c r="B96" s="1">
        <f>IF(Data2!B98&gt;0,Data2!B98-4,"")</f>
        <v>0</v>
      </c>
      <c r="C96" s="1">
        <f>IF(Data2!C98&gt;0,4-Data2!C98,"")</f>
        <v>0</v>
      </c>
      <c r="D96" s="1">
        <f>IF(Data2!D98&gt;0,4-Data2!D98,"")</f>
        <v>2</v>
      </c>
      <c r="E96" s="1">
        <f>IF(Data2!E98&gt;0,4-Data2!E98,"")</f>
        <v>1</v>
      </c>
      <c r="F96" s="1">
        <f>IF(Data2!F98&gt;0,Data2!F98-4,"")</f>
        <v>-1</v>
      </c>
      <c r="G96" s="1">
        <f>IF(Data2!G98&gt;0,Data2!G98-4,"")</f>
        <v>1</v>
      </c>
      <c r="H96" s="1">
        <f>IF(Data2!H98&gt;0,Data2!H98-4,"")</f>
        <v>1</v>
      </c>
      <c r="I96" s="1">
        <f>IF(Data2!I98&gt;0,4-Data2!I98,"")</f>
        <v>2</v>
      </c>
      <c r="J96" s="1">
        <f>IF(Data2!J98&gt;0,4-Data2!J98,"")</f>
        <v>1</v>
      </c>
      <c r="K96" s="1">
        <f>IF(Data2!K98&gt;0,Data2!K98-4,"")</f>
        <v>2</v>
      </c>
      <c r="L96" s="1">
        <f>IF(Data2!L98&gt;0,4-Data2!L98,"")</f>
        <v>2</v>
      </c>
      <c r="M96" s="1">
        <f>IF(Data2!M98&gt;0,Data2!M98-4,"")</f>
        <v>2</v>
      </c>
      <c r="N96" s="1">
        <f>IF(Data2!N98&gt;0,Data2!N98-4,"")</f>
        <v>2</v>
      </c>
      <c r="O96" s="1">
        <f>IF(Data2!O98&gt;0,Data2!O98-4,"")</f>
        <v>0</v>
      </c>
      <c r="P96" s="1">
        <f>IF(Data2!P98&gt;0,Data2!P98-4,"")</f>
        <v>0</v>
      </c>
      <c r="Q96" s="1">
        <f>IF(Data2!Q98&gt;0,4-Data2!Q98,"")</f>
        <v>2</v>
      </c>
      <c r="R96" s="1">
        <f>IF(Data2!R98&gt;0,4-Data2!R98,"")</f>
        <v>2</v>
      </c>
      <c r="S96" s="1">
        <f>IF(Data2!S98&gt;0,4-Data2!S98,"")</f>
        <v>2</v>
      </c>
      <c r="T96" s="1">
        <f>IF(Data2!T98&gt;0,Data2!T98-4,"")</f>
        <v>2</v>
      </c>
      <c r="U96" s="1">
        <f>IF(Data2!U98&gt;0,4-Data2!U98,"")</f>
        <v>1</v>
      </c>
      <c r="V96" s="1">
        <f>IF(Data2!V98&gt;0,Data2!V98-4,"")</f>
        <v>0</v>
      </c>
      <c r="W96" s="1">
        <f>IF(Data2!W98&gt;0,4-Data2!W98,"")</f>
        <v>-1</v>
      </c>
      <c r="X96" s="1">
        <f>IF(Data2!X98&gt;0,4-Data2!X98,"")</f>
        <v>0</v>
      </c>
      <c r="Y96" s="1">
        <f>IF(Data2!Y98&gt;0,4-Data2!Y98,"")</f>
        <v>1</v>
      </c>
      <c r="Z96" s="1">
        <f>IF(Data2!Z98&gt;0,Data2!Z98-4,"")</f>
        <v>0</v>
      </c>
      <c r="AC96" s="2">
        <f t="shared" si="6"/>
        <v>1</v>
      </c>
      <c r="AD96" s="2">
        <f t="shared" si="7"/>
        <v>1.25</v>
      </c>
      <c r="AE96" s="2">
        <f t="shared" si="8"/>
        <v>0.75</v>
      </c>
      <c r="AF96" s="2">
        <f t="shared" si="9"/>
        <v>1.75</v>
      </c>
      <c r="AG96" s="2">
        <f t="shared" si="10"/>
        <v>0.75</v>
      </c>
      <c r="AH96" s="2">
        <f t="shared" si="11"/>
        <v>0.25</v>
      </c>
    </row>
    <row r="97" spans="1:34">
      <c r="A97" s="1">
        <f>IF(Data2!A99&gt;0,Data2!A99-4,"")</f>
        <v>2</v>
      </c>
      <c r="B97" s="1">
        <f>IF(Data2!B99&gt;0,Data2!B99-4,"")</f>
        <v>0</v>
      </c>
      <c r="C97" s="1">
        <f>IF(Data2!C99&gt;0,4-Data2!C99,"")</f>
        <v>1</v>
      </c>
      <c r="D97" s="1">
        <f>IF(Data2!D99&gt;0,4-Data2!D99,"")</f>
        <v>1</v>
      </c>
      <c r="E97" s="1">
        <f>IF(Data2!E99&gt;0,4-Data2!E99,"")</f>
        <v>1</v>
      </c>
      <c r="F97" s="1">
        <f>IF(Data2!F99&gt;0,Data2!F99-4,"")</f>
        <v>0</v>
      </c>
      <c r="G97" s="1">
        <f>IF(Data2!G99&gt;0,Data2!G99-4,"")</f>
        <v>1</v>
      </c>
      <c r="H97" s="1">
        <f>IF(Data2!H99&gt;0,Data2!H99-4,"")</f>
        <v>0</v>
      </c>
      <c r="I97" s="1">
        <f>IF(Data2!I99&gt;0,4-Data2!I99,"")</f>
        <v>2</v>
      </c>
      <c r="J97" s="1">
        <f>IF(Data2!J99&gt;0,4-Data2!J99,"")</f>
        <v>2</v>
      </c>
      <c r="K97" s="1">
        <f>IF(Data2!K99&gt;0,Data2!K99-4,"")</f>
        <v>0</v>
      </c>
      <c r="L97" s="1">
        <f>IF(Data2!L99&gt;0,4-Data2!L99,"")</f>
        <v>2</v>
      </c>
      <c r="M97" s="1">
        <f>IF(Data2!M99&gt;0,Data2!M99-4,"")</f>
        <v>1</v>
      </c>
      <c r="N97" s="1">
        <f>IF(Data2!N99&gt;0,Data2!N99-4,"")</f>
        <v>2</v>
      </c>
      <c r="O97" s="1">
        <f>IF(Data2!O99&gt;0,Data2!O99-4,"")</f>
        <v>1</v>
      </c>
      <c r="P97" s="1">
        <f>IF(Data2!P99&gt;0,Data2!P99-4,"")</f>
        <v>0</v>
      </c>
      <c r="Q97" s="1">
        <f>IF(Data2!Q99&gt;0,4-Data2!Q99,"")</f>
        <v>1</v>
      </c>
      <c r="R97" s="1">
        <f>IF(Data2!R99&gt;0,4-Data2!R99,"")</f>
        <v>1</v>
      </c>
      <c r="S97" s="1">
        <f>IF(Data2!S99&gt;0,4-Data2!S99,"")</f>
        <v>1</v>
      </c>
      <c r="T97" s="1">
        <f>IF(Data2!T99&gt;0,Data2!T99-4,"")</f>
        <v>1</v>
      </c>
      <c r="U97" s="1">
        <f>IF(Data2!U99&gt;0,4-Data2!U99,"")</f>
        <v>1</v>
      </c>
      <c r="V97" s="1">
        <f>IF(Data2!V99&gt;0,Data2!V99-4,"")</f>
        <v>1</v>
      </c>
      <c r="W97" s="1">
        <f>IF(Data2!W99&gt;0,4-Data2!W99,"")</f>
        <v>2</v>
      </c>
      <c r="X97" s="1">
        <f>IF(Data2!X99&gt;0,4-Data2!X99,"")</f>
        <v>2</v>
      </c>
      <c r="Y97" s="1">
        <f>IF(Data2!Y99&gt;0,4-Data2!Y99,"")</f>
        <v>0</v>
      </c>
      <c r="Z97" s="1">
        <f>IF(Data2!Z99&gt;0,Data2!Z99-4,"")</f>
        <v>0</v>
      </c>
      <c r="AC97" s="2">
        <f t="shared" si="6"/>
        <v>1.3333333333333333</v>
      </c>
      <c r="AD97" s="2">
        <f t="shared" si="7"/>
        <v>0.75</v>
      </c>
      <c r="AE97" s="2">
        <f t="shared" si="8"/>
        <v>1.5</v>
      </c>
      <c r="AF97" s="2">
        <f t="shared" si="9"/>
        <v>0.5</v>
      </c>
      <c r="AG97" s="2">
        <f t="shared" si="10"/>
        <v>0.75</v>
      </c>
      <c r="AH97" s="2">
        <f t="shared" si="11"/>
        <v>1</v>
      </c>
    </row>
    <row r="98" spans="1:34">
      <c r="A98" s="1" t="str">
        <f>IF(Data2!A100&gt;0,Data2!A100-4,"")</f>
        <v/>
      </c>
      <c r="B98" s="1" t="str">
        <f>IF(Data2!B100&gt;0,Data2!B100-4,"")</f>
        <v/>
      </c>
      <c r="C98" s="1" t="str">
        <f>IF(Data2!C100&gt;0,4-Data2!C100,"")</f>
        <v/>
      </c>
      <c r="D98" s="1" t="str">
        <f>IF(Data2!D100&gt;0,4-Data2!D100,"")</f>
        <v/>
      </c>
      <c r="E98" s="1" t="str">
        <f>IF(Data2!E100&gt;0,4-Data2!E100,"")</f>
        <v/>
      </c>
      <c r="F98" s="1" t="str">
        <f>IF(Data2!F100&gt;0,Data2!F100-4,"")</f>
        <v/>
      </c>
      <c r="G98" s="1" t="str">
        <f>IF(Data2!G100&gt;0,Data2!G100-4,"")</f>
        <v/>
      </c>
      <c r="H98" s="1" t="str">
        <f>IF(Data2!H100&gt;0,Data2!H100-4,"")</f>
        <v/>
      </c>
      <c r="I98" s="1" t="str">
        <f>IF(Data2!I100&gt;0,4-Data2!I100,"")</f>
        <v/>
      </c>
      <c r="J98" s="1" t="str">
        <f>IF(Data2!J100&gt;0,4-Data2!J100,"")</f>
        <v/>
      </c>
      <c r="K98" s="1" t="str">
        <f>IF(Data2!K100&gt;0,Data2!K100-4,"")</f>
        <v/>
      </c>
      <c r="L98" s="1" t="str">
        <f>IF(Data2!L100&gt;0,4-Data2!L100,"")</f>
        <v/>
      </c>
      <c r="M98" s="1" t="str">
        <f>IF(Data2!M100&gt;0,Data2!M100-4,"")</f>
        <v/>
      </c>
      <c r="N98" s="1" t="str">
        <f>IF(Data2!N100&gt;0,Data2!N100-4,"")</f>
        <v/>
      </c>
      <c r="O98" s="1" t="str">
        <f>IF(Data2!O100&gt;0,Data2!O100-4,"")</f>
        <v/>
      </c>
      <c r="P98" s="1" t="str">
        <f>IF(Data2!P100&gt;0,Data2!P100-4,"")</f>
        <v/>
      </c>
      <c r="Q98" s="1" t="str">
        <f>IF(Data2!Q100&gt;0,4-Data2!Q100,"")</f>
        <v/>
      </c>
      <c r="R98" s="1" t="str">
        <f>IF(Data2!R100&gt;0,4-Data2!R100,"")</f>
        <v/>
      </c>
      <c r="S98" s="1" t="str">
        <f>IF(Data2!S100&gt;0,4-Data2!S100,"")</f>
        <v/>
      </c>
      <c r="T98" s="1" t="str">
        <f>IF(Data2!T100&gt;0,Data2!T100-4,"")</f>
        <v/>
      </c>
      <c r="U98" s="1" t="str">
        <f>IF(Data2!U100&gt;0,4-Data2!U100,"")</f>
        <v/>
      </c>
      <c r="V98" s="1" t="str">
        <f>IF(Data2!V100&gt;0,Data2!V100-4,"")</f>
        <v/>
      </c>
      <c r="W98" s="1" t="str">
        <f>IF(Data2!W100&gt;0,4-Data2!W100,"")</f>
        <v/>
      </c>
      <c r="X98" s="1" t="str">
        <f>IF(Data2!X100&gt;0,4-Data2!X100,"")</f>
        <v/>
      </c>
      <c r="Y98" s="1" t="str">
        <f>IF(Data2!Y100&gt;0,4-Data2!Y100,"")</f>
        <v/>
      </c>
      <c r="Z98" s="1" t="str">
        <f>IF(Data2!Z100&gt;0,Data2!Z100-4,"")</f>
        <v/>
      </c>
      <c r="AC98" s="2" t="str">
        <f t="shared" si="6"/>
        <v/>
      </c>
      <c r="AD98" s="2" t="str">
        <f t="shared" si="7"/>
        <v/>
      </c>
      <c r="AE98" s="2" t="str">
        <f t="shared" si="8"/>
        <v/>
      </c>
      <c r="AF98" s="2" t="str">
        <f t="shared" si="9"/>
        <v/>
      </c>
      <c r="AG98" s="2" t="str">
        <f t="shared" si="10"/>
        <v/>
      </c>
      <c r="AH98" s="2" t="str">
        <f t="shared" si="11"/>
        <v/>
      </c>
    </row>
    <row r="99" spans="1:34">
      <c r="A99" s="1" t="str">
        <f>IF(Data2!A101&gt;0,Data2!A101-4,"")</f>
        <v/>
      </c>
      <c r="B99" s="1" t="str">
        <f>IF(Data2!B101&gt;0,Data2!B101-4,"")</f>
        <v/>
      </c>
      <c r="C99" s="1" t="str">
        <f>IF(Data2!C101&gt;0,4-Data2!C101,"")</f>
        <v/>
      </c>
      <c r="D99" s="1" t="str">
        <f>IF(Data2!D101&gt;0,4-Data2!D101,"")</f>
        <v/>
      </c>
      <c r="E99" s="1" t="str">
        <f>IF(Data2!E101&gt;0,4-Data2!E101,"")</f>
        <v/>
      </c>
      <c r="F99" s="1" t="str">
        <f>IF(Data2!F101&gt;0,Data2!F101-4,"")</f>
        <v/>
      </c>
      <c r="G99" s="1" t="str">
        <f>IF(Data2!G101&gt;0,Data2!G101-4,"")</f>
        <v/>
      </c>
      <c r="H99" s="1" t="str">
        <f>IF(Data2!H101&gt;0,Data2!H101-4,"")</f>
        <v/>
      </c>
      <c r="I99" s="1" t="str">
        <f>IF(Data2!I101&gt;0,4-Data2!I101,"")</f>
        <v/>
      </c>
      <c r="J99" s="1" t="str">
        <f>IF(Data2!J101&gt;0,4-Data2!J101,"")</f>
        <v/>
      </c>
      <c r="K99" s="1" t="str">
        <f>IF(Data2!K101&gt;0,Data2!K101-4,"")</f>
        <v/>
      </c>
      <c r="L99" s="1" t="str">
        <f>IF(Data2!L101&gt;0,4-Data2!L101,"")</f>
        <v/>
      </c>
      <c r="M99" s="1" t="str">
        <f>IF(Data2!M101&gt;0,Data2!M101-4,"")</f>
        <v/>
      </c>
      <c r="N99" s="1" t="str">
        <f>IF(Data2!N101&gt;0,Data2!N101-4,"")</f>
        <v/>
      </c>
      <c r="O99" s="1" t="str">
        <f>IF(Data2!O101&gt;0,Data2!O101-4,"")</f>
        <v/>
      </c>
      <c r="P99" s="1" t="str">
        <f>IF(Data2!P101&gt;0,Data2!P101-4,"")</f>
        <v/>
      </c>
      <c r="Q99" s="1" t="str">
        <f>IF(Data2!Q101&gt;0,4-Data2!Q101,"")</f>
        <v/>
      </c>
      <c r="R99" s="1" t="str">
        <f>IF(Data2!R101&gt;0,4-Data2!R101,"")</f>
        <v/>
      </c>
      <c r="S99" s="1" t="str">
        <f>IF(Data2!S101&gt;0,4-Data2!S101,"")</f>
        <v/>
      </c>
      <c r="T99" s="1" t="str">
        <f>IF(Data2!T101&gt;0,Data2!T101-4,"")</f>
        <v/>
      </c>
      <c r="U99" s="1" t="str">
        <f>IF(Data2!U101&gt;0,4-Data2!U101,"")</f>
        <v/>
      </c>
      <c r="V99" s="1" t="str">
        <f>IF(Data2!V101&gt;0,Data2!V101-4,"")</f>
        <v/>
      </c>
      <c r="W99" s="1" t="str">
        <f>IF(Data2!W101&gt;0,4-Data2!W101,"")</f>
        <v/>
      </c>
      <c r="X99" s="1" t="str">
        <f>IF(Data2!X101&gt;0,4-Data2!X101,"")</f>
        <v/>
      </c>
      <c r="Y99" s="1" t="str">
        <f>IF(Data2!Y101&gt;0,4-Data2!Y101,"")</f>
        <v/>
      </c>
      <c r="Z99" s="1" t="str">
        <f>IF(Data2!Z101&gt;0,Data2!Z101-4,"")</f>
        <v/>
      </c>
      <c r="AC99" s="2" t="str">
        <f t="shared" si="6"/>
        <v/>
      </c>
      <c r="AD99" s="2" t="str">
        <f t="shared" si="7"/>
        <v/>
      </c>
      <c r="AE99" s="2" t="str">
        <f t="shared" si="8"/>
        <v/>
      </c>
      <c r="AF99" s="2" t="str">
        <f t="shared" si="9"/>
        <v/>
      </c>
      <c r="AG99" s="2" t="str">
        <f t="shared" si="10"/>
        <v/>
      </c>
      <c r="AH99" s="2" t="str">
        <f t="shared" si="11"/>
        <v/>
      </c>
    </row>
    <row r="100" spans="1:34">
      <c r="A100" s="1" t="str">
        <f>IF(Data2!A102&gt;0,Data2!A102-4,"")</f>
        <v/>
      </c>
      <c r="B100" s="1" t="str">
        <f>IF(Data2!B102&gt;0,Data2!B102-4,"")</f>
        <v/>
      </c>
      <c r="C100" s="1" t="str">
        <f>IF(Data2!C102&gt;0,4-Data2!C102,"")</f>
        <v/>
      </c>
      <c r="D100" s="1" t="str">
        <f>IF(Data2!D102&gt;0,4-Data2!D102,"")</f>
        <v/>
      </c>
      <c r="E100" s="1" t="str">
        <f>IF(Data2!E102&gt;0,4-Data2!E102,"")</f>
        <v/>
      </c>
      <c r="F100" s="1" t="str">
        <f>IF(Data2!F102&gt;0,Data2!F102-4,"")</f>
        <v/>
      </c>
      <c r="G100" s="1" t="str">
        <f>IF(Data2!G102&gt;0,Data2!G102-4,"")</f>
        <v/>
      </c>
      <c r="H100" s="1" t="str">
        <f>IF(Data2!H102&gt;0,Data2!H102-4,"")</f>
        <v/>
      </c>
      <c r="I100" s="1" t="str">
        <f>IF(Data2!I102&gt;0,4-Data2!I102,"")</f>
        <v/>
      </c>
      <c r="J100" s="1" t="str">
        <f>IF(Data2!J102&gt;0,4-Data2!J102,"")</f>
        <v/>
      </c>
      <c r="K100" s="1" t="str">
        <f>IF(Data2!K102&gt;0,Data2!K102-4,"")</f>
        <v/>
      </c>
      <c r="L100" s="1" t="str">
        <f>IF(Data2!L102&gt;0,4-Data2!L102,"")</f>
        <v/>
      </c>
      <c r="M100" s="1" t="str">
        <f>IF(Data2!M102&gt;0,Data2!M102-4,"")</f>
        <v/>
      </c>
      <c r="N100" s="1" t="str">
        <f>IF(Data2!N102&gt;0,Data2!N102-4,"")</f>
        <v/>
      </c>
      <c r="O100" s="1" t="str">
        <f>IF(Data2!O102&gt;0,Data2!O102-4,"")</f>
        <v/>
      </c>
      <c r="P100" s="1" t="str">
        <f>IF(Data2!P102&gt;0,Data2!P102-4,"")</f>
        <v/>
      </c>
      <c r="Q100" s="1" t="str">
        <f>IF(Data2!Q102&gt;0,4-Data2!Q102,"")</f>
        <v/>
      </c>
      <c r="R100" s="1" t="str">
        <f>IF(Data2!R102&gt;0,4-Data2!R102,"")</f>
        <v/>
      </c>
      <c r="S100" s="1" t="str">
        <f>IF(Data2!S102&gt;0,4-Data2!S102,"")</f>
        <v/>
      </c>
      <c r="T100" s="1" t="str">
        <f>IF(Data2!T102&gt;0,Data2!T102-4,"")</f>
        <v/>
      </c>
      <c r="U100" s="1" t="str">
        <f>IF(Data2!U102&gt;0,4-Data2!U102,"")</f>
        <v/>
      </c>
      <c r="V100" s="1" t="str">
        <f>IF(Data2!V102&gt;0,Data2!V102-4,"")</f>
        <v/>
      </c>
      <c r="W100" s="1" t="str">
        <f>IF(Data2!W102&gt;0,4-Data2!W102,"")</f>
        <v/>
      </c>
      <c r="X100" s="1" t="str">
        <f>IF(Data2!X102&gt;0,4-Data2!X102,"")</f>
        <v/>
      </c>
      <c r="Y100" s="1" t="str">
        <f>IF(Data2!Y102&gt;0,4-Data2!Y102,"")</f>
        <v/>
      </c>
      <c r="Z100" s="1" t="str">
        <f>IF(Data2!Z102&gt;0,Data2!Z102-4,"")</f>
        <v/>
      </c>
      <c r="AC100" s="2" t="str">
        <f t="shared" si="6"/>
        <v/>
      </c>
      <c r="AD100" s="2" t="str">
        <f t="shared" si="7"/>
        <v/>
      </c>
      <c r="AE100" s="2" t="str">
        <f t="shared" si="8"/>
        <v/>
      </c>
      <c r="AF100" s="2" t="str">
        <f t="shared" si="9"/>
        <v/>
      </c>
      <c r="AG100" s="2" t="str">
        <f t="shared" si="10"/>
        <v/>
      </c>
      <c r="AH100" s="2" t="str">
        <f t="shared" si="11"/>
        <v/>
      </c>
    </row>
    <row r="101" spans="1:34">
      <c r="A101" s="1" t="str">
        <f>IF(Data2!A103&gt;0,Data2!A103-4,"")</f>
        <v/>
      </c>
      <c r="B101" s="1" t="str">
        <f>IF(Data2!B103&gt;0,Data2!B103-4,"")</f>
        <v/>
      </c>
      <c r="C101" s="1" t="str">
        <f>IF(Data2!C103&gt;0,4-Data2!C103,"")</f>
        <v/>
      </c>
      <c r="D101" s="1" t="str">
        <f>IF(Data2!D103&gt;0,4-Data2!D103,"")</f>
        <v/>
      </c>
      <c r="E101" s="1" t="str">
        <f>IF(Data2!E103&gt;0,4-Data2!E103,"")</f>
        <v/>
      </c>
      <c r="F101" s="1" t="str">
        <f>IF(Data2!F103&gt;0,Data2!F103-4,"")</f>
        <v/>
      </c>
      <c r="G101" s="1" t="str">
        <f>IF(Data2!G103&gt;0,Data2!G103-4,"")</f>
        <v/>
      </c>
      <c r="H101" s="1" t="str">
        <f>IF(Data2!H103&gt;0,Data2!H103-4,"")</f>
        <v/>
      </c>
      <c r="I101" s="1" t="str">
        <f>IF(Data2!I103&gt;0,4-Data2!I103,"")</f>
        <v/>
      </c>
      <c r="J101" s="1" t="str">
        <f>IF(Data2!J103&gt;0,4-Data2!J103,"")</f>
        <v/>
      </c>
      <c r="K101" s="1" t="str">
        <f>IF(Data2!K103&gt;0,Data2!K103-4,"")</f>
        <v/>
      </c>
      <c r="L101" s="1" t="str">
        <f>IF(Data2!L103&gt;0,4-Data2!L103,"")</f>
        <v/>
      </c>
      <c r="M101" s="1" t="str">
        <f>IF(Data2!M103&gt;0,Data2!M103-4,"")</f>
        <v/>
      </c>
      <c r="N101" s="1" t="str">
        <f>IF(Data2!N103&gt;0,Data2!N103-4,"")</f>
        <v/>
      </c>
      <c r="O101" s="1" t="str">
        <f>IF(Data2!O103&gt;0,Data2!O103-4,"")</f>
        <v/>
      </c>
      <c r="P101" s="1" t="str">
        <f>IF(Data2!P103&gt;0,Data2!P103-4,"")</f>
        <v/>
      </c>
      <c r="Q101" s="1" t="str">
        <f>IF(Data2!Q103&gt;0,4-Data2!Q103,"")</f>
        <v/>
      </c>
      <c r="R101" s="1" t="str">
        <f>IF(Data2!R103&gt;0,4-Data2!R103,"")</f>
        <v/>
      </c>
      <c r="S101" s="1" t="str">
        <f>IF(Data2!S103&gt;0,4-Data2!S103,"")</f>
        <v/>
      </c>
      <c r="T101" s="1" t="str">
        <f>IF(Data2!T103&gt;0,Data2!T103-4,"")</f>
        <v/>
      </c>
      <c r="U101" s="1" t="str">
        <f>IF(Data2!U103&gt;0,4-Data2!U103,"")</f>
        <v/>
      </c>
      <c r="V101" s="1" t="str">
        <f>IF(Data2!V103&gt;0,Data2!V103-4,"")</f>
        <v/>
      </c>
      <c r="W101" s="1" t="str">
        <f>IF(Data2!W103&gt;0,4-Data2!W103,"")</f>
        <v/>
      </c>
      <c r="X101" s="1" t="str">
        <f>IF(Data2!X103&gt;0,4-Data2!X103,"")</f>
        <v/>
      </c>
      <c r="Y101" s="1" t="str">
        <f>IF(Data2!Y103&gt;0,4-Data2!Y103,"")</f>
        <v/>
      </c>
      <c r="Z101" s="1" t="str">
        <f>IF(Data2!Z103&gt;0,Data2!Z103-4,"")</f>
        <v/>
      </c>
      <c r="AC101" s="2" t="str">
        <f t="shared" si="6"/>
        <v/>
      </c>
      <c r="AD101" s="2" t="str">
        <f t="shared" si="7"/>
        <v/>
      </c>
      <c r="AE101" s="2" t="str">
        <f t="shared" si="8"/>
        <v/>
      </c>
      <c r="AF101" s="2" t="str">
        <f t="shared" si="9"/>
        <v/>
      </c>
      <c r="AG101" s="2" t="str">
        <f t="shared" si="10"/>
        <v/>
      </c>
      <c r="AH101" s="2" t="str">
        <f t="shared" si="11"/>
        <v/>
      </c>
    </row>
    <row r="102" spans="1:34">
      <c r="A102" s="1" t="str">
        <f>IF(Data2!A104&gt;0,Data2!A104-4,"")</f>
        <v/>
      </c>
      <c r="B102" s="1" t="str">
        <f>IF(Data2!B104&gt;0,Data2!B104-4,"")</f>
        <v/>
      </c>
      <c r="C102" s="1" t="str">
        <f>IF(Data2!C104&gt;0,4-Data2!C104,"")</f>
        <v/>
      </c>
      <c r="D102" s="1" t="str">
        <f>IF(Data2!D104&gt;0,4-Data2!D104,"")</f>
        <v/>
      </c>
      <c r="E102" s="1" t="str">
        <f>IF(Data2!E104&gt;0,4-Data2!E104,"")</f>
        <v/>
      </c>
      <c r="F102" s="1" t="str">
        <f>IF(Data2!F104&gt;0,Data2!F104-4,"")</f>
        <v/>
      </c>
      <c r="G102" s="1" t="str">
        <f>IF(Data2!G104&gt;0,Data2!G104-4,"")</f>
        <v/>
      </c>
      <c r="H102" s="1" t="str">
        <f>IF(Data2!H104&gt;0,Data2!H104-4,"")</f>
        <v/>
      </c>
      <c r="I102" s="1" t="str">
        <f>IF(Data2!I104&gt;0,4-Data2!I104,"")</f>
        <v/>
      </c>
      <c r="J102" s="1" t="str">
        <f>IF(Data2!J104&gt;0,4-Data2!J104,"")</f>
        <v/>
      </c>
      <c r="K102" s="1" t="str">
        <f>IF(Data2!K104&gt;0,Data2!K104-4,"")</f>
        <v/>
      </c>
      <c r="L102" s="1" t="str">
        <f>IF(Data2!L104&gt;0,4-Data2!L104,"")</f>
        <v/>
      </c>
      <c r="M102" s="1" t="str">
        <f>IF(Data2!M104&gt;0,Data2!M104-4,"")</f>
        <v/>
      </c>
      <c r="N102" s="1" t="str">
        <f>IF(Data2!N104&gt;0,Data2!N104-4,"")</f>
        <v/>
      </c>
      <c r="O102" s="1" t="str">
        <f>IF(Data2!O104&gt;0,Data2!O104-4,"")</f>
        <v/>
      </c>
      <c r="P102" s="1" t="str">
        <f>IF(Data2!P104&gt;0,Data2!P104-4,"")</f>
        <v/>
      </c>
      <c r="Q102" s="1" t="str">
        <f>IF(Data2!Q104&gt;0,4-Data2!Q104,"")</f>
        <v/>
      </c>
      <c r="R102" s="1" t="str">
        <f>IF(Data2!R104&gt;0,4-Data2!R104,"")</f>
        <v/>
      </c>
      <c r="S102" s="1" t="str">
        <f>IF(Data2!S104&gt;0,4-Data2!S104,"")</f>
        <v/>
      </c>
      <c r="T102" s="1" t="str">
        <f>IF(Data2!T104&gt;0,Data2!T104-4,"")</f>
        <v/>
      </c>
      <c r="U102" s="1" t="str">
        <f>IF(Data2!U104&gt;0,4-Data2!U104,"")</f>
        <v/>
      </c>
      <c r="V102" s="1" t="str">
        <f>IF(Data2!V104&gt;0,Data2!V104-4,"")</f>
        <v/>
      </c>
      <c r="W102" s="1" t="str">
        <f>IF(Data2!W104&gt;0,4-Data2!W104,"")</f>
        <v/>
      </c>
      <c r="X102" s="1" t="str">
        <f>IF(Data2!X104&gt;0,4-Data2!X104,"")</f>
        <v/>
      </c>
      <c r="Y102" s="1" t="str">
        <f>IF(Data2!Y104&gt;0,4-Data2!Y104,"")</f>
        <v/>
      </c>
      <c r="Z102" s="1" t="str">
        <f>IF(Data2!Z104&gt;0,Data2!Z104-4,"")</f>
        <v/>
      </c>
      <c r="AC102" s="2" t="str">
        <f t="shared" si="6"/>
        <v/>
      </c>
      <c r="AD102" s="2" t="str">
        <f t="shared" si="7"/>
        <v/>
      </c>
      <c r="AE102" s="2" t="str">
        <f t="shared" si="8"/>
        <v/>
      </c>
      <c r="AF102" s="2" t="str">
        <f t="shared" si="9"/>
        <v/>
      </c>
      <c r="AG102" s="2" t="str">
        <f t="shared" si="10"/>
        <v/>
      </c>
      <c r="AH102" s="2" t="str">
        <f t="shared" si="11"/>
        <v/>
      </c>
    </row>
    <row r="103" spans="1:34">
      <c r="A103" s="1" t="str">
        <f>IF(Data2!A105&gt;0,Data2!A105-4,"")</f>
        <v/>
      </c>
      <c r="B103" s="1" t="str">
        <f>IF(Data2!B105&gt;0,Data2!B105-4,"")</f>
        <v/>
      </c>
      <c r="C103" s="1" t="str">
        <f>IF(Data2!C105&gt;0,4-Data2!C105,"")</f>
        <v/>
      </c>
      <c r="D103" s="1" t="str">
        <f>IF(Data2!D105&gt;0,4-Data2!D105,"")</f>
        <v/>
      </c>
      <c r="E103" s="1" t="str">
        <f>IF(Data2!E105&gt;0,4-Data2!E105,"")</f>
        <v/>
      </c>
      <c r="F103" s="1" t="str">
        <f>IF(Data2!F105&gt;0,Data2!F105-4,"")</f>
        <v/>
      </c>
      <c r="G103" s="1" t="str">
        <f>IF(Data2!G105&gt;0,Data2!G105-4,"")</f>
        <v/>
      </c>
      <c r="H103" s="1" t="str">
        <f>IF(Data2!H105&gt;0,Data2!H105-4,"")</f>
        <v/>
      </c>
      <c r="I103" s="1" t="str">
        <f>IF(Data2!I105&gt;0,4-Data2!I105,"")</f>
        <v/>
      </c>
      <c r="J103" s="1" t="str">
        <f>IF(Data2!J105&gt;0,4-Data2!J105,"")</f>
        <v/>
      </c>
      <c r="K103" s="1" t="str">
        <f>IF(Data2!K105&gt;0,Data2!K105-4,"")</f>
        <v/>
      </c>
      <c r="L103" s="1" t="str">
        <f>IF(Data2!L105&gt;0,4-Data2!L105,"")</f>
        <v/>
      </c>
      <c r="M103" s="1" t="str">
        <f>IF(Data2!M105&gt;0,Data2!M105-4,"")</f>
        <v/>
      </c>
      <c r="N103" s="1" t="str">
        <f>IF(Data2!N105&gt;0,Data2!N105-4,"")</f>
        <v/>
      </c>
      <c r="O103" s="1" t="str">
        <f>IF(Data2!O105&gt;0,Data2!O105-4,"")</f>
        <v/>
      </c>
      <c r="P103" s="1" t="str">
        <f>IF(Data2!P105&gt;0,Data2!P105-4,"")</f>
        <v/>
      </c>
      <c r="Q103" s="1" t="str">
        <f>IF(Data2!Q105&gt;0,4-Data2!Q105,"")</f>
        <v/>
      </c>
      <c r="R103" s="1" t="str">
        <f>IF(Data2!R105&gt;0,4-Data2!R105,"")</f>
        <v/>
      </c>
      <c r="S103" s="1" t="str">
        <f>IF(Data2!S105&gt;0,4-Data2!S105,"")</f>
        <v/>
      </c>
      <c r="T103" s="1" t="str">
        <f>IF(Data2!T105&gt;0,Data2!T105-4,"")</f>
        <v/>
      </c>
      <c r="U103" s="1" t="str">
        <f>IF(Data2!U105&gt;0,4-Data2!U105,"")</f>
        <v/>
      </c>
      <c r="V103" s="1" t="str">
        <f>IF(Data2!V105&gt;0,Data2!V105-4,"")</f>
        <v/>
      </c>
      <c r="W103" s="1" t="str">
        <f>IF(Data2!W105&gt;0,4-Data2!W105,"")</f>
        <v/>
      </c>
      <c r="X103" s="1" t="str">
        <f>IF(Data2!X105&gt;0,4-Data2!X105,"")</f>
        <v/>
      </c>
      <c r="Y103" s="1" t="str">
        <f>IF(Data2!Y105&gt;0,4-Data2!Y105,"")</f>
        <v/>
      </c>
      <c r="Z103" s="1" t="str">
        <f>IF(Data2!Z105&gt;0,Data2!Z105-4,"")</f>
        <v/>
      </c>
      <c r="AC103" s="2" t="str">
        <f t="shared" si="6"/>
        <v/>
      </c>
      <c r="AD103" s="2" t="str">
        <f t="shared" si="7"/>
        <v/>
      </c>
      <c r="AE103" s="2" t="str">
        <f t="shared" si="8"/>
        <v/>
      </c>
      <c r="AF103" s="2" t="str">
        <f t="shared" si="9"/>
        <v/>
      </c>
      <c r="AG103" s="2" t="str">
        <f t="shared" si="10"/>
        <v/>
      </c>
      <c r="AH103" s="2" t="str">
        <f t="shared" si="11"/>
        <v/>
      </c>
    </row>
    <row r="104" spans="1:34">
      <c r="A104" s="1" t="str">
        <f>IF(Data2!A106&gt;0,Data2!A106-4,"")</f>
        <v/>
      </c>
      <c r="B104" s="1" t="str">
        <f>IF(Data2!B106&gt;0,Data2!B106-4,"")</f>
        <v/>
      </c>
      <c r="C104" s="1" t="str">
        <f>IF(Data2!C106&gt;0,4-Data2!C106,"")</f>
        <v/>
      </c>
      <c r="D104" s="1" t="str">
        <f>IF(Data2!D106&gt;0,4-Data2!D106,"")</f>
        <v/>
      </c>
      <c r="E104" s="1" t="str">
        <f>IF(Data2!E106&gt;0,4-Data2!E106,"")</f>
        <v/>
      </c>
      <c r="F104" s="1" t="str">
        <f>IF(Data2!F106&gt;0,Data2!F106-4,"")</f>
        <v/>
      </c>
      <c r="G104" s="1" t="str">
        <f>IF(Data2!G106&gt;0,Data2!G106-4,"")</f>
        <v/>
      </c>
      <c r="H104" s="1" t="str">
        <f>IF(Data2!H106&gt;0,Data2!H106-4,"")</f>
        <v/>
      </c>
      <c r="I104" s="1" t="str">
        <f>IF(Data2!I106&gt;0,4-Data2!I106,"")</f>
        <v/>
      </c>
      <c r="J104" s="1" t="str">
        <f>IF(Data2!J106&gt;0,4-Data2!J106,"")</f>
        <v/>
      </c>
      <c r="K104" s="1" t="str">
        <f>IF(Data2!K106&gt;0,Data2!K106-4,"")</f>
        <v/>
      </c>
      <c r="L104" s="1" t="str">
        <f>IF(Data2!L106&gt;0,4-Data2!L106,"")</f>
        <v/>
      </c>
      <c r="M104" s="1" t="str">
        <f>IF(Data2!M106&gt;0,Data2!M106-4,"")</f>
        <v/>
      </c>
      <c r="N104" s="1" t="str">
        <f>IF(Data2!N106&gt;0,Data2!N106-4,"")</f>
        <v/>
      </c>
      <c r="O104" s="1" t="str">
        <f>IF(Data2!O106&gt;0,Data2!O106-4,"")</f>
        <v/>
      </c>
      <c r="P104" s="1" t="str">
        <f>IF(Data2!P106&gt;0,Data2!P106-4,"")</f>
        <v/>
      </c>
      <c r="Q104" s="1" t="str">
        <f>IF(Data2!Q106&gt;0,4-Data2!Q106,"")</f>
        <v/>
      </c>
      <c r="R104" s="1" t="str">
        <f>IF(Data2!R106&gt;0,4-Data2!R106,"")</f>
        <v/>
      </c>
      <c r="S104" s="1" t="str">
        <f>IF(Data2!S106&gt;0,4-Data2!S106,"")</f>
        <v/>
      </c>
      <c r="T104" s="1" t="str">
        <f>IF(Data2!T106&gt;0,Data2!T106-4,"")</f>
        <v/>
      </c>
      <c r="U104" s="1" t="str">
        <f>IF(Data2!U106&gt;0,4-Data2!U106,"")</f>
        <v/>
      </c>
      <c r="V104" s="1" t="str">
        <f>IF(Data2!V106&gt;0,Data2!V106-4,"")</f>
        <v/>
      </c>
      <c r="W104" s="1" t="str">
        <f>IF(Data2!W106&gt;0,4-Data2!W106,"")</f>
        <v/>
      </c>
      <c r="X104" s="1" t="str">
        <f>IF(Data2!X106&gt;0,4-Data2!X106,"")</f>
        <v/>
      </c>
      <c r="Y104" s="1" t="str">
        <f>IF(Data2!Y106&gt;0,4-Data2!Y106,"")</f>
        <v/>
      </c>
      <c r="Z104" s="1" t="str">
        <f>IF(Data2!Z106&gt;0,Data2!Z106-4,"")</f>
        <v/>
      </c>
      <c r="AC104" s="2" t="str">
        <f t="shared" si="6"/>
        <v/>
      </c>
      <c r="AD104" s="2" t="str">
        <f t="shared" si="7"/>
        <v/>
      </c>
      <c r="AE104" s="2" t="str">
        <f t="shared" si="8"/>
        <v/>
      </c>
      <c r="AF104" s="2" t="str">
        <f t="shared" si="9"/>
        <v/>
      </c>
      <c r="AG104" s="2" t="str">
        <f t="shared" si="10"/>
        <v/>
      </c>
      <c r="AH104" s="2" t="str">
        <f t="shared" si="11"/>
        <v/>
      </c>
    </row>
    <row r="105" spans="1:34">
      <c r="A105" s="1" t="str">
        <f>IF(Data2!A107&gt;0,Data2!A107-4,"")</f>
        <v/>
      </c>
      <c r="B105" s="1" t="str">
        <f>IF(Data2!B107&gt;0,Data2!B107-4,"")</f>
        <v/>
      </c>
      <c r="C105" s="1" t="str">
        <f>IF(Data2!C107&gt;0,4-Data2!C107,"")</f>
        <v/>
      </c>
      <c r="D105" s="1" t="str">
        <f>IF(Data2!D107&gt;0,4-Data2!D107,"")</f>
        <v/>
      </c>
      <c r="E105" s="1" t="str">
        <f>IF(Data2!E107&gt;0,4-Data2!E107,"")</f>
        <v/>
      </c>
      <c r="F105" s="1" t="str">
        <f>IF(Data2!F107&gt;0,Data2!F107-4,"")</f>
        <v/>
      </c>
      <c r="G105" s="1" t="str">
        <f>IF(Data2!G107&gt;0,Data2!G107-4,"")</f>
        <v/>
      </c>
      <c r="H105" s="1" t="str">
        <f>IF(Data2!H107&gt;0,Data2!H107-4,"")</f>
        <v/>
      </c>
      <c r="I105" s="1" t="str">
        <f>IF(Data2!I107&gt;0,4-Data2!I107,"")</f>
        <v/>
      </c>
      <c r="J105" s="1" t="str">
        <f>IF(Data2!J107&gt;0,4-Data2!J107,"")</f>
        <v/>
      </c>
      <c r="K105" s="1" t="str">
        <f>IF(Data2!K107&gt;0,Data2!K107-4,"")</f>
        <v/>
      </c>
      <c r="L105" s="1" t="str">
        <f>IF(Data2!L107&gt;0,4-Data2!L107,"")</f>
        <v/>
      </c>
      <c r="M105" s="1" t="str">
        <f>IF(Data2!M107&gt;0,Data2!M107-4,"")</f>
        <v/>
      </c>
      <c r="N105" s="1" t="str">
        <f>IF(Data2!N107&gt;0,Data2!N107-4,"")</f>
        <v/>
      </c>
      <c r="O105" s="1" t="str">
        <f>IF(Data2!O107&gt;0,Data2!O107-4,"")</f>
        <v/>
      </c>
      <c r="P105" s="1" t="str">
        <f>IF(Data2!P107&gt;0,Data2!P107-4,"")</f>
        <v/>
      </c>
      <c r="Q105" s="1" t="str">
        <f>IF(Data2!Q107&gt;0,4-Data2!Q107,"")</f>
        <v/>
      </c>
      <c r="R105" s="1" t="str">
        <f>IF(Data2!R107&gt;0,4-Data2!R107,"")</f>
        <v/>
      </c>
      <c r="S105" s="1" t="str">
        <f>IF(Data2!S107&gt;0,4-Data2!S107,"")</f>
        <v/>
      </c>
      <c r="T105" s="1" t="str">
        <f>IF(Data2!T107&gt;0,Data2!T107-4,"")</f>
        <v/>
      </c>
      <c r="U105" s="1" t="str">
        <f>IF(Data2!U107&gt;0,4-Data2!U107,"")</f>
        <v/>
      </c>
      <c r="V105" s="1" t="str">
        <f>IF(Data2!V107&gt;0,Data2!V107-4,"")</f>
        <v/>
      </c>
      <c r="W105" s="1" t="str">
        <f>IF(Data2!W107&gt;0,4-Data2!W107,"")</f>
        <v/>
      </c>
      <c r="X105" s="1" t="str">
        <f>IF(Data2!X107&gt;0,4-Data2!X107,"")</f>
        <v/>
      </c>
      <c r="Y105" s="1" t="str">
        <f>IF(Data2!Y107&gt;0,4-Data2!Y107,"")</f>
        <v/>
      </c>
      <c r="Z105" s="1" t="str">
        <f>IF(Data2!Z107&gt;0,Data2!Z107-4,"")</f>
        <v/>
      </c>
      <c r="AC105" s="2" t="str">
        <f t="shared" si="6"/>
        <v/>
      </c>
      <c r="AD105" s="2" t="str">
        <f t="shared" si="7"/>
        <v/>
      </c>
      <c r="AE105" s="2" t="str">
        <f t="shared" si="8"/>
        <v/>
      </c>
      <c r="AF105" s="2" t="str">
        <f t="shared" si="9"/>
        <v/>
      </c>
      <c r="AG105" s="2" t="str">
        <f t="shared" si="10"/>
        <v/>
      </c>
      <c r="AH105" s="2" t="str">
        <f t="shared" si="11"/>
        <v/>
      </c>
    </row>
    <row r="106" spans="1:34">
      <c r="A106" s="1" t="str">
        <f>IF(Data2!A108&gt;0,Data2!A108-4,"")</f>
        <v/>
      </c>
      <c r="B106" s="1" t="str">
        <f>IF(Data2!B108&gt;0,Data2!B108-4,"")</f>
        <v/>
      </c>
      <c r="C106" s="1" t="str">
        <f>IF(Data2!C108&gt;0,4-Data2!C108,"")</f>
        <v/>
      </c>
      <c r="D106" s="1" t="str">
        <f>IF(Data2!D108&gt;0,4-Data2!D108,"")</f>
        <v/>
      </c>
      <c r="E106" s="1" t="str">
        <f>IF(Data2!E108&gt;0,4-Data2!E108,"")</f>
        <v/>
      </c>
      <c r="F106" s="1" t="str">
        <f>IF(Data2!F108&gt;0,Data2!F108-4,"")</f>
        <v/>
      </c>
      <c r="G106" s="1" t="str">
        <f>IF(Data2!G108&gt;0,Data2!G108-4,"")</f>
        <v/>
      </c>
      <c r="H106" s="1" t="str">
        <f>IF(Data2!H108&gt;0,Data2!H108-4,"")</f>
        <v/>
      </c>
      <c r="I106" s="1" t="str">
        <f>IF(Data2!I108&gt;0,4-Data2!I108,"")</f>
        <v/>
      </c>
      <c r="J106" s="1" t="str">
        <f>IF(Data2!J108&gt;0,4-Data2!J108,"")</f>
        <v/>
      </c>
      <c r="K106" s="1" t="str">
        <f>IF(Data2!K108&gt;0,Data2!K108-4,"")</f>
        <v/>
      </c>
      <c r="L106" s="1" t="str">
        <f>IF(Data2!L108&gt;0,4-Data2!L108,"")</f>
        <v/>
      </c>
      <c r="M106" s="1" t="str">
        <f>IF(Data2!M108&gt;0,Data2!M108-4,"")</f>
        <v/>
      </c>
      <c r="N106" s="1" t="str">
        <f>IF(Data2!N108&gt;0,Data2!N108-4,"")</f>
        <v/>
      </c>
      <c r="O106" s="1" t="str">
        <f>IF(Data2!O108&gt;0,Data2!O108-4,"")</f>
        <v/>
      </c>
      <c r="P106" s="1" t="str">
        <f>IF(Data2!P108&gt;0,Data2!P108-4,"")</f>
        <v/>
      </c>
      <c r="Q106" s="1" t="str">
        <f>IF(Data2!Q108&gt;0,4-Data2!Q108,"")</f>
        <v/>
      </c>
      <c r="R106" s="1" t="str">
        <f>IF(Data2!R108&gt;0,4-Data2!R108,"")</f>
        <v/>
      </c>
      <c r="S106" s="1" t="str">
        <f>IF(Data2!S108&gt;0,4-Data2!S108,"")</f>
        <v/>
      </c>
      <c r="T106" s="1" t="str">
        <f>IF(Data2!T108&gt;0,Data2!T108-4,"")</f>
        <v/>
      </c>
      <c r="U106" s="1" t="str">
        <f>IF(Data2!U108&gt;0,4-Data2!U108,"")</f>
        <v/>
      </c>
      <c r="V106" s="1" t="str">
        <f>IF(Data2!V108&gt;0,Data2!V108-4,"")</f>
        <v/>
      </c>
      <c r="W106" s="1" t="str">
        <f>IF(Data2!W108&gt;0,4-Data2!W108,"")</f>
        <v/>
      </c>
      <c r="X106" s="1" t="str">
        <f>IF(Data2!X108&gt;0,4-Data2!X108,"")</f>
        <v/>
      </c>
      <c r="Y106" s="1" t="str">
        <f>IF(Data2!Y108&gt;0,4-Data2!Y108,"")</f>
        <v/>
      </c>
      <c r="Z106" s="1" t="str">
        <f>IF(Data2!Z108&gt;0,Data2!Z108-4,"")</f>
        <v/>
      </c>
      <c r="AC106" s="2" t="str">
        <f t="shared" si="6"/>
        <v/>
      </c>
      <c r="AD106" s="2" t="str">
        <f t="shared" si="7"/>
        <v/>
      </c>
      <c r="AE106" s="2" t="str">
        <f t="shared" si="8"/>
        <v/>
      </c>
      <c r="AF106" s="2" t="str">
        <f t="shared" si="9"/>
        <v/>
      </c>
      <c r="AG106" s="2" t="str">
        <f t="shared" si="10"/>
        <v/>
      </c>
      <c r="AH106" s="2" t="str">
        <f t="shared" si="11"/>
        <v/>
      </c>
    </row>
    <row r="107" spans="1:34">
      <c r="A107" s="1" t="str">
        <f>IF(Data2!A109&gt;0,Data2!A109-4,"")</f>
        <v/>
      </c>
      <c r="B107" s="1" t="str">
        <f>IF(Data2!B109&gt;0,Data2!B109-4,"")</f>
        <v/>
      </c>
      <c r="C107" s="1" t="str">
        <f>IF(Data2!C109&gt;0,4-Data2!C109,"")</f>
        <v/>
      </c>
      <c r="D107" s="1" t="str">
        <f>IF(Data2!D109&gt;0,4-Data2!D109,"")</f>
        <v/>
      </c>
      <c r="E107" s="1" t="str">
        <f>IF(Data2!E109&gt;0,4-Data2!E109,"")</f>
        <v/>
      </c>
      <c r="F107" s="1" t="str">
        <f>IF(Data2!F109&gt;0,Data2!F109-4,"")</f>
        <v/>
      </c>
      <c r="G107" s="1" t="str">
        <f>IF(Data2!G109&gt;0,Data2!G109-4,"")</f>
        <v/>
      </c>
      <c r="H107" s="1" t="str">
        <f>IF(Data2!H109&gt;0,Data2!H109-4,"")</f>
        <v/>
      </c>
      <c r="I107" s="1" t="str">
        <f>IF(Data2!I109&gt;0,4-Data2!I109,"")</f>
        <v/>
      </c>
      <c r="J107" s="1" t="str">
        <f>IF(Data2!J109&gt;0,4-Data2!J109,"")</f>
        <v/>
      </c>
      <c r="K107" s="1" t="str">
        <f>IF(Data2!K109&gt;0,Data2!K109-4,"")</f>
        <v/>
      </c>
      <c r="L107" s="1" t="str">
        <f>IF(Data2!L109&gt;0,4-Data2!L109,"")</f>
        <v/>
      </c>
      <c r="M107" s="1" t="str">
        <f>IF(Data2!M109&gt;0,Data2!M109-4,"")</f>
        <v/>
      </c>
      <c r="N107" s="1" t="str">
        <f>IF(Data2!N109&gt;0,Data2!N109-4,"")</f>
        <v/>
      </c>
      <c r="O107" s="1" t="str">
        <f>IF(Data2!O109&gt;0,Data2!O109-4,"")</f>
        <v/>
      </c>
      <c r="P107" s="1" t="str">
        <f>IF(Data2!P109&gt;0,Data2!P109-4,"")</f>
        <v/>
      </c>
      <c r="Q107" s="1" t="str">
        <f>IF(Data2!Q109&gt;0,4-Data2!Q109,"")</f>
        <v/>
      </c>
      <c r="R107" s="1" t="str">
        <f>IF(Data2!R109&gt;0,4-Data2!R109,"")</f>
        <v/>
      </c>
      <c r="S107" s="1" t="str">
        <f>IF(Data2!S109&gt;0,4-Data2!S109,"")</f>
        <v/>
      </c>
      <c r="T107" s="1" t="str">
        <f>IF(Data2!T109&gt;0,Data2!T109-4,"")</f>
        <v/>
      </c>
      <c r="U107" s="1" t="str">
        <f>IF(Data2!U109&gt;0,4-Data2!U109,"")</f>
        <v/>
      </c>
      <c r="V107" s="1" t="str">
        <f>IF(Data2!V109&gt;0,Data2!V109-4,"")</f>
        <v/>
      </c>
      <c r="W107" s="1" t="str">
        <f>IF(Data2!W109&gt;0,4-Data2!W109,"")</f>
        <v/>
      </c>
      <c r="X107" s="1" t="str">
        <f>IF(Data2!X109&gt;0,4-Data2!X109,"")</f>
        <v/>
      </c>
      <c r="Y107" s="1" t="str">
        <f>IF(Data2!Y109&gt;0,4-Data2!Y109,"")</f>
        <v/>
      </c>
      <c r="Z107" s="1" t="str">
        <f>IF(Data2!Z109&gt;0,Data2!Z109-4,"")</f>
        <v/>
      </c>
      <c r="AC107" s="2" t="str">
        <f t="shared" si="6"/>
        <v/>
      </c>
      <c r="AD107" s="2" t="str">
        <f t="shared" si="7"/>
        <v/>
      </c>
      <c r="AE107" s="2" t="str">
        <f t="shared" si="8"/>
        <v/>
      </c>
      <c r="AF107" s="2" t="str">
        <f t="shared" si="9"/>
        <v/>
      </c>
      <c r="AG107" s="2" t="str">
        <f t="shared" si="10"/>
        <v/>
      </c>
      <c r="AH107" s="2" t="str">
        <f t="shared" si="11"/>
        <v/>
      </c>
    </row>
    <row r="108" spans="1:34">
      <c r="A108" s="1" t="str">
        <f>IF(Data2!A110&gt;0,Data2!A110-4,"")</f>
        <v/>
      </c>
      <c r="B108" s="1" t="str">
        <f>IF(Data2!B110&gt;0,Data2!B110-4,"")</f>
        <v/>
      </c>
      <c r="C108" s="1" t="str">
        <f>IF(Data2!C110&gt;0,4-Data2!C110,"")</f>
        <v/>
      </c>
      <c r="D108" s="1" t="str">
        <f>IF(Data2!D110&gt;0,4-Data2!D110,"")</f>
        <v/>
      </c>
      <c r="E108" s="1" t="str">
        <f>IF(Data2!E110&gt;0,4-Data2!E110,"")</f>
        <v/>
      </c>
      <c r="F108" s="1" t="str">
        <f>IF(Data2!F110&gt;0,Data2!F110-4,"")</f>
        <v/>
      </c>
      <c r="G108" s="1" t="str">
        <f>IF(Data2!G110&gt;0,Data2!G110-4,"")</f>
        <v/>
      </c>
      <c r="H108" s="1" t="str">
        <f>IF(Data2!H110&gt;0,Data2!H110-4,"")</f>
        <v/>
      </c>
      <c r="I108" s="1" t="str">
        <f>IF(Data2!I110&gt;0,4-Data2!I110,"")</f>
        <v/>
      </c>
      <c r="J108" s="1" t="str">
        <f>IF(Data2!J110&gt;0,4-Data2!J110,"")</f>
        <v/>
      </c>
      <c r="K108" s="1" t="str">
        <f>IF(Data2!K110&gt;0,Data2!K110-4,"")</f>
        <v/>
      </c>
      <c r="L108" s="1" t="str">
        <f>IF(Data2!L110&gt;0,4-Data2!L110,"")</f>
        <v/>
      </c>
      <c r="M108" s="1" t="str">
        <f>IF(Data2!M110&gt;0,Data2!M110-4,"")</f>
        <v/>
      </c>
      <c r="N108" s="1" t="str">
        <f>IF(Data2!N110&gt;0,Data2!N110-4,"")</f>
        <v/>
      </c>
      <c r="O108" s="1" t="str">
        <f>IF(Data2!O110&gt;0,Data2!O110-4,"")</f>
        <v/>
      </c>
      <c r="P108" s="1" t="str">
        <f>IF(Data2!P110&gt;0,Data2!P110-4,"")</f>
        <v/>
      </c>
      <c r="Q108" s="1" t="str">
        <f>IF(Data2!Q110&gt;0,4-Data2!Q110,"")</f>
        <v/>
      </c>
      <c r="R108" s="1" t="str">
        <f>IF(Data2!R110&gt;0,4-Data2!R110,"")</f>
        <v/>
      </c>
      <c r="S108" s="1" t="str">
        <f>IF(Data2!S110&gt;0,4-Data2!S110,"")</f>
        <v/>
      </c>
      <c r="T108" s="1" t="str">
        <f>IF(Data2!T110&gt;0,Data2!T110-4,"")</f>
        <v/>
      </c>
      <c r="U108" s="1" t="str">
        <f>IF(Data2!U110&gt;0,4-Data2!U110,"")</f>
        <v/>
      </c>
      <c r="V108" s="1" t="str">
        <f>IF(Data2!V110&gt;0,Data2!V110-4,"")</f>
        <v/>
      </c>
      <c r="W108" s="1" t="str">
        <f>IF(Data2!W110&gt;0,4-Data2!W110,"")</f>
        <v/>
      </c>
      <c r="X108" s="1" t="str">
        <f>IF(Data2!X110&gt;0,4-Data2!X110,"")</f>
        <v/>
      </c>
      <c r="Y108" s="1" t="str">
        <f>IF(Data2!Y110&gt;0,4-Data2!Y110,"")</f>
        <v/>
      </c>
      <c r="Z108" s="1" t="str">
        <f>IF(Data2!Z110&gt;0,Data2!Z110-4,"")</f>
        <v/>
      </c>
      <c r="AC108" s="2" t="str">
        <f t="shared" si="6"/>
        <v/>
      </c>
      <c r="AD108" s="2" t="str">
        <f t="shared" si="7"/>
        <v/>
      </c>
      <c r="AE108" s="2" t="str">
        <f t="shared" si="8"/>
        <v/>
      </c>
      <c r="AF108" s="2" t="str">
        <f t="shared" si="9"/>
        <v/>
      </c>
      <c r="AG108" s="2" t="str">
        <f t="shared" si="10"/>
        <v/>
      </c>
      <c r="AH108" s="2" t="str">
        <f t="shared" si="11"/>
        <v/>
      </c>
    </row>
    <row r="109" spans="1:34">
      <c r="A109" s="1" t="str">
        <f>IF(Data2!A111&gt;0,Data2!A111-4,"")</f>
        <v/>
      </c>
      <c r="B109" s="1" t="str">
        <f>IF(Data2!B111&gt;0,Data2!B111-4,"")</f>
        <v/>
      </c>
      <c r="C109" s="1" t="str">
        <f>IF(Data2!C111&gt;0,4-Data2!C111,"")</f>
        <v/>
      </c>
      <c r="D109" s="1" t="str">
        <f>IF(Data2!D111&gt;0,4-Data2!D111,"")</f>
        <v/>
      </c>
      <c r="E109" s="1" t="str">
        <f>IF(Data2!E111&gt;0,4-Data2!E111,"")</f>
        <v/>
      </c>
      <c r="F109" s="1" t="str">
        <f>IF(Data2!F111&gt;0,Data2!F111-4,"")</f>
        <v/>
      </c>
      <c r="G109" s="1" t="str">
        <f>IF(Data2!G111&gt;0,Data2!G111-4,"")</f>
        <v/>
      </c>
      <c r="H109" s="1" t="str">
        <f>IF(Data2!H111&gt;0,Data2!H111-4,"")</f>
        <v/>
      </c>
      <c r="I109" s="1" t="str">
        <f>IF(Data2!I111&gt;0,4-Data2!I111,"")</f>
        <v/>
      </c>
      <c r="J109" s="1" t="str">
        <f>IF(Data2!J111&gt;0,4-Data2!J111,"")</f>
        <v/>
      </c>
      <c r="K109" s="1" t="str">
        <f>IF(Data2!K111&gt;0,Data2!K111-4,"")</f>
        <v/>
      </c>
      <c r="L109" s="1" t="str">
        <f>IF(Data2!L111&gt;0,4-Data2!L111,"")</f>
        <v/>
      </c>
      <c r="M109" s="1" t="str">
        <f>IF(Data2!M111&gt;0,Data2!M111-4,"")</f>
        <v/>
      </c>
      <c r="N109" s="1" t="str">
        <f>IF(Data2!N111&gt;0,Data2!N111-4,"")</f>
        <v/>
      </c>
      <c r="O109" s="1" t="str">
        <f>IF(Data2!O111&gt;0,Data2!O111-4,"")</f>
        <v/>
      </c>
      <c r="P109" s="1" t="str">
        <f>IF(Data2!P111&gt;0,Data2!P111-4,"")</f>
        <v/>
      </c>
      <c r="Q109" s="1" t="str">
        <f>IF(Data2!Q111&gt;0,4-Data2!Q111,"")</f>
        <v/>
      </c>
      <c r="R109" s="1" t="str">
        <f>IF(Data2!R111&gt;0,4-Data2!R111,"")</f>
        <v/>
      </c>
      <c r="S109" s="1" t="str">
        <f>IF(Data2!S111&gt;0,4-Data2!S111,"")</f>
        <v/>
      </c>
      <c r="T109" s="1" t="str">
        <f>IF(Data2!T111&gt;0,Data2!T111-4,"")</f>
        <v/>
      </c>
      <c r="U109" s="1" t="str">
        <f>IF(Data2!U111&gt;0,4-Data2!U111,"")</f>
        <v/>
      </c>
      <c r="V109" s="1" t="str">
        <f>IF(Data2!V111&gt;0,Data2!V111-4,"")</f>
        <v/>
      </c>
      <c r="W109" s="1" t="str">
        <f>IF(Data2!W111&gt;0,4-Data2!W111,"")</f>
        <v/>
      </c>
      <c r="X109" s="1" t="str">
        <f>IF(Data2!X111&gt;0,4-Data2!X111,"")</f>
        <v/>
      </c>
      <c r="Y109" s="1" t="str">
        <f>IF(Data2!Y111&gt;0,4-Data2!Y111,"")</f>
        <v/>
      </c>
      <c r="Z109" s="1" t="str">
        <f>IF(Data2!Z111&gt;0,Data2!Z111-4,"")</f>
        <v/>
      </c>
      <c r="AC109" s="2" t="str">
        <f t="shared" si="6"/>
        <v/>
      </c>
      <c r="AD109" s="2" t="str">
        <f t="shared" si="7"/>
        <v/>
      </c>
      <c r="AE109" s="2" t="str">
        <f t="shared" si="8"/>
        <v/>
      </c>
      <c r="AF109" s="2" t="str">
        <f t="shared" si="9"/>
        <v/>
      </c>
      <c r="AG109" s="2" t="str">
        <f t="shared" si="10"/>
        <v/>
      </c>
      <c r="AH109" s="2" t="str">
        <f t="shared" si="11"/>
        <v/>
      </c>
    </row>
    <row r="110" spans="1:34">
      <c r="A110" s="1" t="str">
        <f>IF(Data2!A112&gt;0,Data2!A112-4,"")</f>
        <v/>
      </c>
      <c r="B110" s="1" t="str">
        <f>IF(Data2!B112&gt;0,Data2!B112-4,"")</f>
        <v/>
      </c>
      <c r="C110" s="1" t="str">
        <f>IF(Data2!C112&gt;0,4-Data2!C112,"")</f>
        <v/>
      </c>
      <c r="D110" s="1" t="str">
        <f>IF(Data2!D112&gt;0,4-Data2!D112,"")</f>
        <v/>
      </c>
      <c r="E110" s="1" t="str">
        <f>IF(Data2!E112&gt;0,4-Data2!E112,"")</f>
        <v/>
      </c>
      <c r="F110" s="1" t="str">
        <f>IF(Data2!F112&gt;0,Data2!F112-4,"")</f>
        <v/>
      </c>
      <c r="G110" s="1" t="str">
        <f>IF(Data2!G112&gt;0,Data2!G112-4,"")</f>
        <v/>
      </c>
      <c r="H110" s="1" t="str">
        <f>IF(Data2!H112&gt;0,Data2!H112-4,"")</f>
        <v/>
      </c>
      <c r="I110" s="1" t="str">
        <f>IF(Data2!I112&gt;0,4-Data2!I112,"")</f>
        <v/>
      </c>
      <c r="J110" s="1" t="str">
        <f>IF(Data2!J112&gt;0,4-Data2!J112,"")</f>
        <v/>
      </c>
      <c r="K110" s="1" t="str">
        <f>IF(Data2!K112&gt;0,Data2!K112-4,"")</f>
        <v/>
      </c>
      <c r="L110" s="1" t="str">
        <f>IF(Data2!L112&gt;0,4-Data2!L112,"")</f>
        <v/>
      </c>
      <c r="M110" s="1" t="str">
        <f>IF(Data2!M112&gt;0,Data2!M112-4,"")</f>
        <v/>
      </c>
      <c r="N110" s="1" t="str">
        <f>IF(Data2!N112&gt;0,Data2!N112-4,"")</f>
        <v/>
      </c>
      <c r="O110" s="1" t="str">
        <f>IF(Data2!O112&gt;0,Data2!O112-4,"")</f>
        <v/>
      </c>
      <c r="P110" s="1" t="str">
        <f>IF(Data2!P112&gt;0,Data2!P112-4,"")</f>
        <v/>
      </c>
      <c r="Q110" s="1" t="str">
        <f>IF(Data2!Q112&gt;0,4-Data2!Q112,"")</f>
        <v/>
      </c>
      <c r="R110" s="1" t="str">
        <f>IF(Data2!R112&gt;0,4-Data2!R112,"")</f>
        <v/>
      </c>
      <c r="S110" s="1" t="str">
        <f>IF(Data2!S112&gt;0,4-Data2!S112,"")</f>
        <v/>
      </c>
      <c r="T110" s="1" t="str">
        <f>IF(Data2!T112&gt;0,Data2!T112-4,"")</f>
        <v/>
      </c>
      <c r="U110" s="1" t="str">
        <f>IF(Data2!U112&gt;0,4-Data2!U112,"")</f>
        <v/>
      </c>
      <c r="V110" s="1" t="str">
        <f>IF(Data2!V112&gt;0,Data2!V112-4,"")</f>
        <v/>
      </c>
      <c r="W110" s="1" t="str">
        <f>IF(Data2!W112&gt;0,4-Data2!W112,"")</f>
        <v/>
      </c>
      <c r="X110" s="1" t="str">
        <f>IF(Data2!X112&gt;0,4-Data2!X112,"")</f>
        <v/>
      </c>
      <c r="Y110" s="1" t="str">
        <f>IF(Data2!Y112&gt;0,4-Data2!Y112,"")</f>
        <v/>
      </c>
      <c r="Z110" s="1" t="str">
        <f>IF(Data2!Z112&gt;0,Data2!Z112-4,"")</f>
        <v/>
      </c>
      <c r="AC110" s="2" t="str">
        <f t="shared" si="6"/>
        <v/>
      </c>
      <c r="AD110" s="2" t="str">
        <f t="shared" si="7"/>
        <v/>
      </c>
      <c r="AE110" s="2" t="str">
        <f t="shared" si="8"/>
        <v/>
      </c>
      <c r="AF110" s="2" t="str">
        <f t="shared" si="9"/>
        <v/>
      </c>
      <c r="AG110" s="2" t="str">
        <f t="shared" si="10"/>
        <v/>
      </c>
      <c r="AH110" s="2" t="str">
        <f t="shared" si="11"/>
        <v/>
      </c>
    </row>
    <row r="111" spans="1:34">
      <c r="A111" s="1" t="str">
        <f>IF(Data2!A113&gt;0,Data2!A113-4,"")</f>
        <v/>
      </c>
      <c r="B111" s="1" t="str">
        <f>IF(Data2!B113&gt;0,Data2!B113-4,"")</f>
        <v/>
      </c>
      <c r="C111" s="1" t="str">
        <f>IF(Data2!C113&gt;0,4-Data2!C113,"")</f>
        <v/>
      </c>
      <c r="D111" s="1" t="str">
        <f>IF(Data2!D113&gt;0,4-Data2!D113,"")</f>
        <v/>
      </c>
      <c r="E111" s="1" t="str">
        <f>IF(Data2!E113&gt;0,4-Data2!E113,"")</f>
        <v/>
      </c>
      <c r="F111" s="1" t="str">
        <f>IF(Data2!F113&gt;0,Data2!F113-4,"")</f>
        <v/>
      </c>
      <c r="G111" s="1" t="str">
        <f>IF(Data2!G113&gt;0,Data2!G113-4,"")</f>
        <v/>
      </c>
      <c r="H111" s="1" t="str">
        <f>IF(Data2!H113&gt;0,Data2!H113-4,"")</f>
        <v/>
      </c>
      <c r="I111" s="1" t="str">
        <f>IF(Data2!I113&gt;0,4-Data2!I113,"")</f>
        <v/>
      </c>
      <c r="J111" s="1" t="str">
        <f>IF(Data2!J113&gt;0,4-Data2!J113,"")</f>
        <v/>
      </c>
      <c r="K111" s="1" t="str">
        <f>IF(Data2!K113&gt;0,Data2!K113-4,"")</f>
        <v/>
      </c>
      <c r="L111" s="1" t="str">
        <f>IF(Data2!L113&gt;0,4-Data2!L113,"")</f>
        <v/>
      </c>
      <c r="M111" s="1" t="str">
        <f>IF(Data2!M113&gt;0,Data2!M113-4,"")</f>
        <v/>
      </c>
      <c r="N111" s="1" t="str">
        <f>IF(Data2!N113&gt;0,Data2!N113-4,"")</f>
        <v/>
      </c>
      <c r="O111" s="1" t="str">
        <f>IF(Data2!O113&gt;0,Data2!O113-4,"")</f>
        <v/>
      </c>
      <c r="P111" s="1" t="str">
        <f>IF(Data2!P113&gt;0,Data2!P113-4,"")</f>
        <v/>
      </c>
      <c r="Q111" s="1" t="str">
        <f>IF(Data2!Q113&gt;0,4-Data2!Q113,"")</f>
        <v/>
      </c>
      <c r="R111" s="1" t="str">
        <f>IF(Data2!R113&gt;0,4-Data2!R113,"")</f>
        <v/>
      </c>
      <c r="S111" s="1" t="str">
        <f>IF(Data2!S113&gt;0,4-Data2!S113,"")</f>
        <v/>
      </c>
      <c r="T111" s="1" t="str">
        <f>IF(Data2!T113&gt;0,Data2!T113-4,"")</f>
        <v/>
      </c>
      <c r="U111" s="1" t="str">
        <f>IF(Data2!U113&gt;0,4-Data2!U113,"")</f>
        <v/>
      </c>
      <c r="V111" s="1" t="str">
        <f>IF(Data2!V113&gt;0,Data2!V113-4,"")</f>
        <v/>
      </c>
      <c r="W111" s="1" t="str">
        <f>IF(Data2!W113&gt;0,4-Data2!W113,"")</f>
        <v/>
      </c>
      <c r="X111" s="1" t="str">
        <f>IF(Data2!X113&gt;0,4-Data2!X113,"")</f>
        <v/>
      </c>
      <c r="Y11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
        <f t="shared" si="11"/>
        <v/>
      </c>
    </row>
    <row r="112" spans="1:34">
      <c r="A112" s="1" t="str">
        <f>IF(Data2!A114&gt;0,Data2!A114-4,"")</f>
        <v/>
      </c>
      <c r="B112" s="1" t="str">
        <f>IF(Data2!B114&gt;0,Data2!B114-4,"")</f>
        <v/>
      </c>
      <c r="C112" s="1" t="str">
        <f>IF(Data2!C114&gt;0,4-Data2!C114,"")</f>
        <v/>
      </c>
      <c r="D112" s="1" t="str">
        <f>IF(Data2!D114&gt;0,4-Data2!D114,"")</f>
        <v/>
      </c>
      <c r="E112" s="1" t="str">
        <f>IF(Data2!E114&gt;0,4-Data2!E114,"")</f>
        <v/>
      </c>
      <c r="F112" s="1" t="str">
        <f>IF(Data2!F114&gt;0,Data2!F114-4,"")</f>
        <v/>
      </c>
      <c r="G112" s="1" t="str">
        <f>IF(Data2!G114&gt;0,Data2!G114-4,"")</f>
        <v/>
      </c>
      <c r="H112" s="1" t="str">
        <f>IF(Data2!H114&gt;0,Data2!H114-4,"")</f>
        <v/>
      </c>
      <c r="I112" s="1" t="str">
        <f>IF(Data2!I114&gt;0,4-Data2!I114,"")</f>
        <v/>
      </c>
      <c r="J112" s="1" t="str">
        <f>IF(Data2!J114&gt;0,4-Data2!J114,"")</f>
        <v/>
      </c>
      <c r="K112" s="1" t="str">
        <f>IF(Data2!K114&gt;0,Data2!K114-4,"")</f>
        <v/>
      </c>
      <c r="L112" s="1" t="str">
        <f>IF(Data2!L114&gt;0,4-Data2!L114,"")</f>
        <v/>
      </c>
      <c r="M112" s="1" t="str">
        <f>IF(Data2!M114&gt;0,Data2!M114-4,"")</f>
        <v/>
      </c>
      <c r="N112" s="1" t="str">
        <f>IF(Data2!N114&gt;0,Data2!N114-4,"")</f>
        <v/>
      </c>
      <c r="O112" s="1" t="str">
        <f>IF(Data2!O114&gt;0,Data2!O114-4,"")</f>
        <v/>
      </c>
      <c r="P112" s="1" t="str">
        <f>IF(Data2!P114&gt;0,Data2!P114-4,"")</f>
        <v/>
      </c>
      <c r="Q112" s="1" t="str">
        <f>IF(Data2!Q114&gt;0,4-Data2!Q114,"")</f>
        <v/>
      </c>
      <c r="R112" s="1" t="str">
        <f>IF(Data2!R114&gt;0,4-Data2!R114,"")</f>
        <v/>
      </c>
      <c r="S112" s="1" t="str">
        <f>IF(Data2!S114&gt;0,4-Data2!S114,"")</f>
        <v/>
      </c>
      <c r="T112" s="1" t="str">
        <f>IF(Data2!T114&gt;0,Data2!T114-4,"")</f>
        <v/>
      </c>
      <c r="U112" s="1" t="str">
        <f>IF(Data2!U114&gt;0,4-Data2!U114,"")</f>
        <v/>
      </c>
      <c r="V112" s="1" t="str">
        <f>IF(Data2!V114&gt;0,Data2!V114-4,"")</f>
        <v/>
      </c>
      <c r="W112" s="1" t="str">
        <f>IF(Data2!W114&gt;0,4-Data2!W114,"")</f>
        <v/>
      </c>
      <c r="X112" s="1" t="str">
        <f>IF(Data2!X114&gt;0,4-Data2!X114,"")</f>
        <v/>
      </c>
      <c r="Y112" s="1" t="str">
        <f>IF(Data2!Y114&gt;0,4-Data2!Y114,"")</f>
        <v/>
      </c>
      <c r="Z112" s="1" t="str">
        <f>IF(Data2!Z114&gt;0,Data2!Z114-4,"")</f>
        <v/>
      </c>
      <c r="AC112" s="2" t="str">
        <f t="shared" si="6"/>
        <v/>
      </c>
      <c r="AD112" s="2" t="str">
        <f t="shared" si="7"/>
        <v/>
      </c>
      <c r="AE112" s="2" t="str">
        <f t="shared" si="8"/>
        <v/>
      </c>
      <c r="AF112" s="2" t="str">
        <f t="shared" si="9"/>
        <v/>
      </c>
      <c r="AG112" s="2" t="str">
        <f t="shared" si="10"/>
        <v/>
      </c>
      <c r="AH112" s="2" t="str">
        <f t="shared" si="11"/>
        <v/>
      </c>
    </row>
    <row r="113" spans="1:34">
      <c r="A113" s="1" t="str">
        <f>IF(Data2!A115&gt;0,Data2!A115-4,"")</f>
        <v/>
      </c>
      <c r="B113" s="1" t="str">
        <f>IF(Data2!B115&gt;0,Data2!B115-4,"")</f>
        <v/>
      </c>
      <c r="C113" s="1" t="str">
        <f>IF(Data2!C115&gt;0,4-Data2!C115,"")</f>
        <v/>
      </c>
      <c r="D113" s="1" t="str">
        <f>IF(Data2!D115&gt;0,4-Data2!D115,"")</f>
        <v/>
      </c>
      <c r="E113" s="1" t="str">
        <f>IF(Data2!E115&gt;0,4-Data2!E115,"")</f>
        <v/>
      </c>
      <c r="F113" s="1" t="str">
        <f>IF(Data2!F115&gt;0,Data2!F115-4,"")</f>
        <v/>
      </c>
      <c r="G113" s="1" t="str">
        <f>IF(Data2!G115&gt;0,Data2!G115-4,"")</f>
        <v/>
      </c>
      <c r="H113" s="1" t="str">
        <f>IF(Data2!H115&gt;0,Data2!H115-4,"")</f>
        <v/>
      </c>
      <c r="I113" s="1" t="str">
        <f>IF(Data2!I115&gt;0,4-Data2!I115,"")</f>
        <v/>
      </c>
      <c r="J113" s="1" t="str">
        <f>IF(Data2!J115&gt;0,4-Data2!J115,"")</f>
        <v/>
      </c>
      <c r="K113" s="1" t="str">
        <f>IF(Data2!K115&gt;0,Data2!K115-4,"")</f>
        <v/>
      </c>
      <c r="L113" s="1" t="str">
        <f>IF(Data2!L115&gt;0,4-Data2!L115,"")</f>
        <v/>
      </c>
      <c r="M113" s="1" t="str">
        <f>IF(Data2!M115&gt;0,Data2!M115-4,"")</f>
        <v/>
      </c>
      <c r="N113" s="1" t="str">
        <f>IF(Data2!N115&gt;0,Data2!N115-4,"")</f>
        <v/>
      </c>
      <c r="O113" s="1" t="str">
        <f>IF(Data2!O115&gt;0,Data2!O115-4,"")</f>
        <v/>
      </c>
      <c r="P113" s="1" t="str">
        <f>IF(Data2!P115&gt;0,Data2!P115-4,"")</f>
        <v/>
      </c>
      <c r="Q113" s="1" t="str">
        <f>IF(Data2!Q115&gt;0,4-Data2!Q115,"")</f>
        <v/>
      </c>
      <c r="R113" s="1" t="str">
        <f>IF(Data2!R115&gt;0,4-Data2!R115,"")</f>
        <v/>
      </c>
      <c r="S113" s="1" t="str">
        <f>IF(Data2!S115&gt;0,4-Data2!S115,"")</f>
        <v/>
      </c>
      <c r="T113" s="1" t="str">
        <f>IF(Data2!T115&gt;0,Data2!T115-4,"")</f>
        <v/>
      </c>
      <c r="U113" s="1" t="str">
        <f>IF(Data2!U115&gt;0,4-Data2!U115,"")</f>
        <v/>
      </c>
      <c r="V113" s="1" t="str">
        <f>IF(Data2!V115&gt;0,Data2!V115-4,"")</f>
        <v/>
      </c>
      <c r="W113" s="1" t="str">
        <f>IF(Data2!W115&gt;0,4-Data2!W115,"")</f>
        <v/>
      </c>
      <c r="X113" s="1" t="str">
        <f>IF(Data2!X115&gt;0,4-Data2!X115,"")</f>
        <v/>
      </c>
      <c r="Y113" s="1" t="str">
        <f>IF(Data2!Y115&gt;0,4-Data2!Y115,"")</f>
        <v/>
      </c>
      <c r="Z113" s="1" t="str">
        <f>IF(Data2!Z115&gt;0,Data2!Z115-4,"")</f>
        <v/>
      </c>
      <c r="AC113" s="2" t="str">
        <f t="shared" si="6"/>
        <v/>
      </c>
      <c r="AD113" s="2" t="str">
        <f t="shared" si="7"/>
        <v/>
      </c>
      <c r="AE113" s="2" t="str">
        <f t="shared" si="8"/>
        <v/>
      </c>
      <c r="AF113" s="2" t="str">
        <f t="shared" si="9"/>
        <v/>
      </c>
      <c r="AG113" s="2" t="str">
        <f t="shared" si="10"/>
        <v/>
      </c>
      <c r="AH113" s="2" t="str">
        <f t="shared" si="11"/>
        <v/>
      </c>
    </row>
    <row r="114" spans="1:34">
      <c r="A114" s="1" t="str">
        <f>IF(Data2!A116&gt;0,Data2!A116-4,"")</f>
        <v/>
      </c>
      <c r="B114" s="1" t="str">
        <f>IF(Data2!B116&gt;0,Data2!B116-4,"")</f>
        <v/>
      </c>
      <c r="C114" s="1" t="str">
        <f>IF(Data2!C116&gt;0,4-Data2!C116,"")</f>
        <v/>
      </c>
      <c r="D114" s="1" t="str">
        <f>IF(Data2!D116&gt;0,4-Data2!D116,"")</f>
        <v/>
      </c>
      <c r="E114" s="1" t="str">
        <f>IF(Data2!E116&gt;0,4-Data2!E116,"")</f>
        <v/>
      </c>
      <c r="F114" s="1" t="str">
        <f>IF(Data2!F116&gt;0,Data2!F116-4,"")</f>
        <v/>
      </c>
      <c r="G114" s="1" t="str">
        <f>IF(Data2!G116&gt;0,Data2!G116-4,"")</f>
        <v/>
      </c>
      <c r="H114" s="1" t="str">
        <f>IF(Data2!H116&gt;0,Data2!H116-4,"")</f>
        <v/>
      </c>
      <c r="I114" s="1" t="str">
        <f>IF(Data2!I116&gt;0,4-Data2!I116,"")</f>
        <v/>
      </c>
      <c r="J114" s="1" t="str">
        <f>IF(Data2!J116&gt;0,4-Data2!J116,"")</f>
        <v/>
      </c>
      <c r="K114" s="1" t="str">
        <f>IF(Data2!K116&gt;0,Data2!K116-4,"")</f>
        <v/>
      </c>
      <c r="L114" s="1" t="str">
        <f>IF(Data2!L116&gt;0,4-Data2!L116,"")</f>
        <v/>
      </c>
      <c r="M114" s="1" t="str">
        <f>IF(Data2!M116&gt;0,Data2!M116-4,"")</f>
        <v/>
      </c>
      <c r="N114" s="1" t="str">
        <f>IF(Data2!N116&gt;0,Data2!N116-4,"")</f>
        <v/>
      </c>
      <c r="O114" s="1" t="str">
        <f>IF(Data2!O116&gt;0,Data2!O116-4,"")</f>
        <v/>
      </c>
      <c r="P114" s="1" t="str">
        <f>IF(Data2!P116&gt;0,Data2!P116-4,"")</f>
        <v/>
      </c>
      <c r="Q114" s="1" t="str">
        <f>IF(Data2!Q116&gt;0,4-Data2!Q116,"")</f>
        <v/>
      </c>
      <c r="R114" s="1" t="str">
        <f>IF(Data2!R116&gt;0,4-Data2!R116,"")</f>
        <v/>
      </c>
      <c r="S114" s="1" t="str">
        <f>IF(Data2!S116&gt;0,4-Data2!S116,"")</f>
        <v/>
      </c>
      <c r="T114" s="1" t="str">
        <f>IF(Data2!T116&gt;0,Data2!T116-4,"")</f>
        <v/>
      </c>
      <c r="U114" s="1" t="str">
        <f>IF(Data2!U116&gt;0,4-Data2!U116,"")</f>
        <v/>
      </c>
      <c r="V114" s="1" t="str">
        <f>IF(Data2!V116&gt;0,Data2!V116-4,"")</f>
        <v/>
      </c>
      <c r="W114" s="1" t="str">
        <f>IF(Data2!W116&gt;0,4-Data2!W116,"")</f>
        <v/>
      </c>
      <c r="X114" s="1" t="str">
        <f>IF(Data2!X116&gt;0,4-Data2!X116,"")</f>
        <v/>
      </c>
      <c r="Y114" s="1" t="str">
        <f>IF(Data2!Y116&gt;0,4-Data2!Y116,"")</f>
        <v/>
      </c>
      <c r="Z114" s="1" t="str">
        <f>IF(Data2!Z116&gt;0,Data2!Z116-4,"")</f>
        <v/>
      </c>
      <c r="AC114" s="2" t="str">
        <f t="shared" si="6"/>
        <v/>
      </c>
      <c r="AD114" s="2" t="str">
        <f t="shared" si="7"/>
        <v/>
      </c>
      <c r="AE114" s="2" t="str">
        <f t="shared" si="8"/>
        <v/>
      </c>
      <c r="AF114" s="2" t="str">
        <f t="shared" si="9"/>
        <v/>
      </c>
      <c r="AG114" s="2" t="str">
        <f t="shared" si="10"/>
        <v/>
      </c>
      <c r="AH114" s="2" t="str">
        <f t="shared" si="11"/>
        <v/>
      </c>
    </row>
    <row r="115" spans="1:34">
      <c r="A115" s="1" t="str">
        <f>IF(Data2!A117&gt;0,Data2!A117-4,"")</f>
        <v/>
      </c>
      <c r="B115" s="1" t="str">
        <f>IF(Data2!B117&gt;0,Data2!B117-4,"")</f>
        <v/>
      </c>
      <c r="C115" s="1" t="str">
        <f>IF(Data2!C117&gt;0,4-Data2!C117,"")</f>
        <v/>
      </c>
      <c r="D115" s="1" t="str">
        <f>IF(Data2!D117&gt;0,4-Data2!D117,"")</f>
        <v/>
      </c>
      <c r="E115" s="1" t="str">
        <f>IF(Data2!E117&gt;0,4-Data2!E117,"")</f>
        <v/>
      </c>
      <c r="F115" s="1" t="str">
        <f>IF(Data2!F117&gt;0,Data2!F117-4,"")</f>
        <v/>
      </c>
      <c r="G115" s="1" t="str">
        <f>IF(Data2!G117&gt;0,Data2!G117-4,"")</f>
        <v/>
      </c>
      <c r="H115" s="1" t="str">
        <f>IF(Data2!H117&gt;0,Data2!H117-4,"")</f>
        <v/>
      </c>
      <c r="I115" s="1" t="str">
        <f>IF(Data2!I117&gt;0,4-Data2!I117,"")</f>
        <v/>
      </c>
      <c r="J115" s="1" t="str">
        <f>IF(Data2!J117&gt;0,4-Data2!J117,"")</f>
        <v/>
      </c>
      <c r="K115" s="1" t="str">
        <f>IF(Data2!K117&gt;0,Data2!K117-4,"")</f>
        <v/>
      </c>
      <c r="L115" s="1" t="str">
        <f>IF(Data2!L117&gt;0,4-Data2!L117,"")</f>
        <v/>
      </c>
      <c r="M115" s="1" t="str">
        <f>IF(Data2!M117&gt;0,Data2!M117-4,"")</f>
        <v/>
      </c>
      <c r="N115" s="1" t="str">
        <f>IF(Data2!N117&gt;0,Data2!N117-4,"")</f>
        <v/>
      </c>
      <c r="O115" s="1" t="str">
        <f>IF(Data2!O117&gt;0,Data2!O117-4,"")</f>
        <v/>
      </c>
      <c r="P115" s="1" t="str">
        <f>IF(Data2!P117&gt;0,Data2!P117-4,"")</f>
        <v/>
      </c>
      <c r="Q115" s="1" t="str">
        <f>IF(Data2!Q117&gt;0,4-Data2!Q117,"")</f>
        <v/>
      </c>
      <c r="R115" s="1" t="str">
        <f>IF(Data2!R117&gt;0,4-Data2!R117,"")</f>
        <v/>
      </c>
      <c r="S115" s="1" t="str">
        <f>IF(Data2!S117&gt;0,4-Data2!S117,"")</f>
        <v/>
      </c>
      <c r="T115" s="1" t="str">
        <f>IF(Data2!T117&gt;0,Data2!T117-4,"")</f>
        <v/>
      </c>
      <c r="U115" s="1" t="str">
        <f>IF(Data2!U117&gt;0,4-Data2!U117,"")</f>
        <v/>
      </c>
      <c r="V115" s="1" t="str">
        <f>IF(Data2!V117&gt;0,Data2!V117-4,"")</f>
        <v/>
      </c>
      <c r="W115" s="1" t="str">
        <f>IF(Data2!W117&gt;0,4-Data2!W117,"")</f>
        <v/>
      </c>
      <c r="X115" s="1" t="str">
        <f>IF(Data2!X117&gt;0,4-Data2!X117,"")</f>
        <v/>
      </c>
      <c r="Y115" s="1" t="str">
        <f>IF(Data2!Y117&gt;0,4-Data2!Y117,"")</f>
        <v/>
      </c>
      <c r="Z115" s="1" t="str">
        <f>IF(Data2!Z117&gt;0,Data2!Z117-4,"")</f>
        <v/>
      </c>
      <c r="AC115" s="2" t="str">
        <f t="shared" si="6"/>
        <v/>
      </c>
      <c r="AD115" s="2" t="str">
        <f t="shared" si="7"/>
        <v/>
      </c>
      <c r="AE115" s="2" t="str">
        <f t="shared" si="8"/>
        <v/>
      </c>
      <c r="AF115" s="2" t="str">
        <f t="shared" si="9"/>
        <v/>
      </c>
      <c r="AG115" s="2" t="str">
        <f t="shared" si="10"/>
        <v/>
      </c>
      <c r="AH115" s="2" t="str">
        <f t="shared" si="11"/>
        <v/>
      </c>
    </row>
    <row r="116" spans="1:34">
      <c r="A116" s="1" t="str">
        <f>IF(Data2!A118&gt;0,Data2!A118-4,"")</f>
        <v/>
      </c>
      <c r="B116" s="1" t="str">
        <f>IF(Data2!B118&gt;0,Data2!B118-4,"")</f>
        <v/>
      </c>
      <c r="C116" s="1" t="str">
        <f>IF(Data2!C118&gt;0,4-Data2!C118,"")</f>
        <v/>
      </c>
      <c r="D116" s="1" t="str">
        <f>IF(Data2!D118&gt;0,4-Data2!D118,"")</f>
        <v/>
      </c>
      <c r="E116" s="1" t="str">
        <f>IF(Data2!E118&gt;0,4-Data2!E118,"")</f>
        <v/>
      </c>
      <c r="F116" s="1" t="str">
        <f>IF(Data2!F118&gt;0,Data2!F118-4,"")</f>
        <v/>
      </c>
      <c r="G116" s="1" t="str">
        <f>IF(Data2!G118&gt;0,Data2!G118-4,"")</f>
        <v/>
      </c>
      <c r="H116" s="1" t="str">
        <f>IF(Data2!H118&gt;0,Data2!H118-4,"")</f>
        <v/>
      </c>
      <c r="I116" s="1" t="str">
        <f>IF(Data2!I118&gt;0,4-Data2!I118,"")</f>
        <v/>
      </c>
      <c r="J116" s="1" t="str">
        <f>IF(Data2!J118&gt;0,4-Data2!J118,"")</f>
        <v/>
      </c>
      <c r="K116" s="1" t="str">
        <f>IF(Data2!K118&gt;0,Data2!K118-4,"")</f>
        <v/>
      </c>
      <c r="L116" s="1" t="str">
        <f>IF(Data2!L118&gt;0,4-Data2!L118,"")</f>
        <v/>
      </c>
      <c r="M116" s="1" t="str">
        <f>IF(Data2!M118&gt;0,Data2!M118-4,"")</f>
        <v/>
      </c>
      <c r="N116" s="1" t="str">
        <f>IF(Data2!N118&gt;0,Data2!N118-4,"")</f>
        <v/>
      </c>
      <c r="O116" s="1" t="str">
        <f>IF(Data2!O118&gt;0,Data2!O118-4,"")</f>
        <v/>
      </c>
      <c r="P116" s="1" t="str">
        <f>IF(Data2!P118&gt;0,Data2!P118-4,"")</f>
        <v/>
      </c>
      <c r="Q116" s="1" t="str">
        <f>IF(Data2!Q118&gt;0,4-Data2!Q118,"")</f>
        <v/>
      </c>
      <c r="R116" s="1" t="str">
        <f>IF(Data2!R118&gt;0,4-Data2!R118,"")</f>
        <v/>
      </c>
      <c r="S116" s="1" t="str">
        <f>IF(Data2!S118&gt;0,4-Data2!S118,"")</f>
        <v/>
      </c>
      <c r="T116" s="1" t="str">
        <f>IF(Data2!T118&gt;0,Data2!T118-4,"")</f>
        <v/>
      </c>
      <c r="U116" s="1" t="str">
        <f>IF(Data2!U118&gt;0,4-Data2!U118,"")</f>
        <v/>
      </c>
      <c r="V116" s="1" t="str">
        <f>IF(Data2!V118&gt;0,Data2!V118-4,"")</f>
        <v/>
      </c>
      <c r="W116" s="1" t="str">
        <f>IF(Data2!W118&gt;0,4-Data2!W118,"")</f>
        <v/>
      </c>
      <c r="X116" s="1" t="str">
        <f>IF(Data2!X118&gt;0,4-Data2!X118,"")</f>
        <v/>
      </c>
      <c r="Y116" s="1" t="str">
        <f>IF(Data2!Y118&gt;0,4-Data2!Y118,"")</f>
        <v/>
      </c>
      <c r="Z116" s="1" t="str">
        <f>IF(Data2!Z118&gt;0,Data2!Z118-4,"")</f>
        <v/>
      </c>
      <c r="AC116" s="2" t="str">
        <f t="shared" si="6"/>
        <v/>
      </c>
      <c r="AD116" s="2" t="str">
        <f t="shared" si="7"/>
        <v/>
      </c>
      <c r="AE116" s="2" t="str">
        <f t="shared" si="8"/>
        <v/>
      </c>
      <c r="AF116" s="2" t="str">
        <f t="shared" si="9"/>
        <v/>
      </c>
      <c r="AG116" s="2" t="str">
        <f t="shared" si="10"/>
        <v/>
      </c>
      <c r="AH116" s="2" t="str">
        <f t="shared" si="11"/>
        <v/>
      </c>
    </row>
    <row r="117" spans="1:34">
      <c r="A117" s="1" t="str">
        <f>IF(Data2!A119&gt;0,Data2!A119-4,"")</f>
        <v/>
      </c>
      <c r="B117" s="1" t="str">
        <f>IF(Data2!B119&gt;0,Data2!B119-4,"")</f>
        <v/>
      </c>
      <c r="C117" s="1" t="str">
        <f>IF(Data2!C119&gt;0,4-Data2!C119,"")</f>
        <v/>
      </c>
      <c r="D117" s="1" t="str">
        <f>IF(Data2!D119&gt;0,4-Data2!D119,"")</f>
        <v/>
      </c>
      <c r="E117" s="1" t="str">
        <f>IF(Data2!E119&gt;0,4-Data2!E119,"")</f>
        <v/>
      </c>
      <c r="F117" s="1" t="str">
        <f>IF(Data2!F119&gt;0,Data2!F119-4,"")</f>
        <v/>
      </c>
      <c r="G117" s="1" t="str">
        <f>IF(Data2!G119&gt;0,Data2!G119-4,"")</f>
        <v/>
      </c>
      <c r="H117" s="1" t="str">
        <f>IF(Data2!H119&gt;0,Data2!H119-4,"")</f>
        <v/>
      </c>
      <c r="I117" s="1" t="str">
        <f>IF(Data2!I119&gt;0,4-Data2!I119,"")</f>
        <v/>
      </c>
      <c r="J117" s="1" t="str">
        <f>IF(Data2!J119&gt;0,4-Data2!J119,"")</f>
        <v/>
      </c>
      <c r="K117" s="1" t="str">
        <f>IF(Data2!K119&gt;0,Data2!K119-4,"")</f>
        <v/>
      </c>
      <c r="L117" s="1" t="str">
        <f>IF(Data2!L119&gt;0,4-Data2!L119,"")</f>
        <v/>
      </c>
      <c r="M117" s="1" t="str">
        <f>IF(Data2!M119&gt;0,Data2!M119-4,"")</f>
        <v/>
      </c>
      <c r="N117" s="1" t="str">
        <f>IF(Data2!N119&gt;0,Data2!N119-4,"")</f>
        <v/>
      </c>
      <c r="O117" s="1" t="str">
        <f>IF(Data2!O119&gt;0,Data2!O119-4,"")</f>
        <v/>
      </c>
      <c r="P117" s="1" t="str">
        <f>IF(Data2!P119&gt;0,Data2!P119-4,"")</f>
        <v/>
      </c>
      <c r="Q117" s="1" t="str">
        <f>IF(Data2!Q119&gt;0,4-Data2!Q119,"")</f>
        <v/>
      </c>
      <c r="R117" s="1" t="str">
        <f>IF(Data2!R119&gt;0,4-Data2!R119,"")</f>
        <v/>
      </c>
      <c r="S117" s="1" t="str">
        <f>IF(Data2!S119&gt;0,4-Data2!S119,"")</f>
        <v/>
      </c>
      <c r="T117" s="1" t="str">
        <f>IF(Data2!T119&gt;0,Data2!T119-4,"")</f>
        <v/>
      </c>
      <c r="U117" s="1" t="str">
        <f>IF(Data2!U119&gt;0,4-Data2!U119,"")</f>
        <v/>
      </c>
      <c r="V117" s="1" t="str">
        <f>IF(Data2!V119&gt;0,Data2!V119-4,"")</f>
        <v/>
      </c>
      <c r="W117" s="1" t="str">
        <f>IF(Data2!W119&gt;0,4-Data2!W119,"")</f>
        <v/>
      </c>
      <c r="X117" s="1" t="str">
        <f>IF(Data2!X119&gt;0,4-Data2!X119,"")</f>
        <v/>
      </c>
      <c r="Y117" s="1" t="str">
        <f>IF(Data2!Y119&gt;0,4-Data2!Y119,"")</f>
        <v/>
      </c>
      <c r="Z117" s="1" t="str">
        <f>IF(Data2!Z119&gt;0,Data2!Z119-4,"")</f>
        <v/>
      </c>
      <c r="AC117" s="2" t="str">
        <f t="shared" si="6"/>
        <v/>
      </c>
      <c r="AD117" s="2" t="str">
        <f t="shared" si="7"/>
        <v/>
      </c>
      <c r="AE117" s="2" t="str">
        <f t="shared" si="8"/>
        <v/>
      </c>
      <c r="AF117" s="2" t="str">
        <f t="shared" si="9"/>
        <v/>
      </c>
      <c r="AG117" s="2" t="str">
        <f t="shared" si="10"/>
        <v/>
      </c>
      <c r="AH117" s="2" t="str">
        <f t="shared" si="11"/>
        <v/>
      </c>
    </row>
    <row r="118" spans="1:34">
      <c r="A118" s="1" t="str">
        <f>IF(Data2!A120&gt;0,Data2!A120-4,"")</f>
        <v/>
      </c>
      <c r="B118" s="1" t="str">
        <f>IF(Data2!B120&gt;0,Data2!B120-4,"")</f>
        <v/>
      </c>
      <c r="C118" s="1" t="str">
        <f>IF(Data2!C120&gt;0,4-Data2!C120,"")</f>
        <v/>
      </c>
      <c r="D118" s="1" t="str">
        <f>IF(Data2!D120&gt;0,4-Data2!D120,"")</f>
        <v/>
      </c>
      <c r="E118" s="1" t="str">
        <f>IF(Data2!E120&gt;0,4-Data2!E120,"")</f>
        <v/>
      </c>
      <c r="F118" s="1" t="str">
        <f>IF(Data2!F120&gt;0,Data2!F120-4,"")</f>
        <v/>
      </c>
      <c r="G118" s="1" t="str">
        <f>IF(Data2!G120&gt;0,Data2!G120-4,"")</f>
        <v/>
      </c>
      <c r="H118" s="1" t="str">
        <f>IF(Data2!H120&gt;0,Data2!H120-4,"")</f>
        <v/>
      </c>
      <c r="I118" s="1" t="str">
        <f>IF(Data2!I120&gt;0,4-Data2!I120,"")</f>
        <v/>
      </c>
      <c r="J118" s="1" t="str">
        <f>IF(Data2!J120&gt;0,4-Data2!J120,"")</f>
        <v/>
      </c>
      <c r="K118" s="1" t="str">
        <f>IF(Data2!K120&gt;0,Data2!K120-4,"")</f>
        <v/>
      </c>
      <c r="L118" s="1" t="str">
        <f>IF(Data2!L120&gt;0,4-Data2!L120,"")</f>
        <v/>
      </c>
      <c r="M118" s="1" t="str">
        <f>IF(Data2!M120&gt;0,Data2!M120-4,"")</f>
        <v/>
      </c>
      <c r="N118" s="1" t="str">
        <f>IF(Data2!N120&gt;0,Data2!N120-4,"")</f>
        <v/>
      </c>
      <c r="O118" s="1" t="str">
        <f>IF(Data2!O120&gt;0,Data2!O120-4,"")</f>
        <v/>
      </c>
      <c r="P118" s="1" t="str">
        <f>IF(Data2!P120&gt;0,Data2!P120-4,"")</f>
        <v/>
      </c>
      <c r="Q118" s="1" t="str">
        <f>IF(Data2!Q120&gt;0,4-Data2!Q120,"")</f>
        <v/>
      </c>
      <c r="R118" s="1" t="str">
        <f>IF(Data2!R120&gt;0,4-Data2!R120,"")</f>
        <v/>
      </c>
      <c r="S118" s="1" t="str">
        <f>IF(Data2!S120&gt;0,4-Data2!S120,"")</f>
        <v/>
      </c>
      <c r="T118" s="1" t="str">
        <f>IF(Data2!T120&gt;0,Data2!T120-4,"")</f>
        <v/>
      </c>
      <c r="U118" s="1" t="str">
        <f>IF(Data2!U120&gt;0,4-Data2!U120,"")</f>
        <v/>
      </c>
      <c r="V118" s="1" t="str">
        <f>IF(Data2!V120&gt;0,Data2!V120-4,"")</f>
        <v/>
      </c>
      <c r="W118" s="1" t="str">
        <f>IF(Data2!W120&gt;0,4-Data2!W120,"")</f>
        <v/>
      </c>
      <c r="X118" s="1" t="str">
        <f>IF(Data2!X120&gt;0,4-Data2!X120,"")</f>
        <v/>
      </c>
      <c r="Y118" s="1" t="str">
        <f>IF(Data2!Y120&gt;0,4-Data2!Y120,"")</f>
        <v/>
      </c>
      <c r="Z118" s="1" t="str">
        <f>IF(Data2!Z120&gt;0,Data2!Z120-4,"")</f>
        <v/>
      </c>
      <c r="AC118" s="2" t="str">
        <f t="shared" si="6"/>
        <v/>
      </c>
      <c r="AD118" s="2" t="str">
        <f t="shared" si="7"/>
        <v/>
      </c>
      <c r="AE118" s="2" t="str">
        <f t="shared" si="8"/>
        <v/>
      </c>
      <c r="AF118" s="2" t="str">
        <f t="shared" si="9"/>
        <v/>
      </c>
      <c r="AG118" s="2" t="str">
        <f t="shared" si="10"/>
        <v/>
      </c>
      <c r="AH118" s="2" t="str">
        <f t="shared" si="11"/>
        <v/>
      </c>
    </row>
    <row r="119" spans="1:34">
      <c r="A119" s="1" t="str">
        <f>IF(Data2!A121&gt;0,Data2!A121-4,"")</f>
        <v/>
      </c>
      <c r="B119" s="1" t="str">
        <f>IF(Data2!B121&gt;0,Data2!B121-4,"")</f>
        <v/>
      </c>
      <c r="C119" s="1" t="str">
        <f>IF(Data2!C121&gt;0,4-Data2!C121,"")</f>
        <v/>
      </c>
      <c r="D119" s="1" t="str">
        <f>IF(Data2!D121&gt;0,4-Data2!D121,"")</f>
        <v/>
      </c>
      <c r="E119" s="1" t="str">
        <f>IF(Data2!E121&gt;0,4-Data2!E121,"")</f>
        <v/>
      </c>
      <c r="F119" s="1" t="str">
        <f>IF(Data2!F121&gt;0,Data2!F121-4,"")</f>
        <v/>
      </c>
      <c r="G119" s="1" t="str">
        <f>IF(Data2!G121&gt;0,Data2!G121-4,"")</f>
        <v/>
      </c>
      <c r="H119" s="1" t="str">
        <f>IF(Data2!H121&gt;0,Data2!H121-4,"")</f>
        <v/>
      </c>
      <c r="I119" s="1" t="str">
        <f>IF(Data2!I121&gt;0,4-Data2!I121,"")</f>
        <v/>
      </c>
      <c r="J119" s="1" t="str">
        <f>IF(Data2!J121&gt;0,4-Data2!J121,"")</f>
        <v/>
      </c>
      <c r="K119" s="1" t="str">
        <f>IF(Data2!K121&gt;0,Data2!K121-4,"")</f>
        <v/>
      </c>
      <c r="L119" s="1" t="str">
        <f>IF(Data2!L121&gt;0,4-Data2!L121,"")</f>
        <v/>
      </c>
      <c r="M119" s="1" t="str">
        <f>IF(Data2!M121&gt;0,Data2!M121-4,"")</f>
        <v/>
      </c>
      <c r="N119" s="1" t="str">
        <f>IF(Data2!N121&gt;0,Data2!N121-4,"")</f>
        <v/>
      </c>
      <c r="O119" s="1" t="str">
        <f>IF(Data2!O121&gt;0,Data2!O121-4,"")</f>
        <v/>
      </c>
      <c r="P119" s="1" t="str">
        <f>IF(Data2!P121&gt;0,Data2!P121-4,"")</f>
        <v/>
      </c>
      <c r="Q119" s="1" t="str">
        <f>IF(Data2!Q121&gt;0,4-Data2!Q121,"")</f>
        <v/>
      </c>
      <c r="R119" s="1" t="str">
        <f>IF(Data2!R121&gt;0,4-Data2!R121,"")</f>
        <v/>
      </c>
      <c r="S119" s="1" t="str">
        <f>IF(Data2!S121&gt;0,4-Data2!S121,"")</f>
        <v/>
      </c>
      <c r="T119" s="1" t="str">
        <f>IF(Data2!T121&gt;0,Data2!T121-4,"")</f>
        <v/>
      </c>
      <c r="U119" s="1" t="str">
        <f>IF(Data2!U121&gt;0,4-Data2!U121,"")</f>
        <v/>
      </c>
      <c r="V119" s="1" t="str">
        <f>IF(Data2!V121&gt;0,Data2!V121-4,"")</f>
        <v/>
      </c>
      <c r="W119" s="1" t="str">
        <f>IF(Data2!W121&gt;0,4-Data2!W121,"")</f>
        <v/>
      </c>
      <c r="X119" s="1" t="str">
        <f>IF(Data2!X121&gt;0,4-Data2!X121,"")</f>
        <v/>
      </c>
      <c r="Y119" s="1" t="str">
        <f>IF(Data2!Y121&gt;0,4-Data2!Y121,"")</f>
        <v/>
      </c>
      <c r="Z119" s="1" t="str">
        <f>IF(Data2!Z121&gt;0,Data2!Z121-4,"")</f>
        <v/>
      </c>
      <c r="AC119" s="2" t="str">
        <f t="shared" si="6"/>
        <v/>
      </c>
      <c r="AD119" s="2" t="str">
        <f t="shared" si="7"/>
        <v/>
      </c>
      <c r="AE119" s="2" t="str">
        <f t="shared" si="8"/>
        <v/>
      </c>
      <c r="AF119" s="2" t="str">
        <f t="shared" si="9"/>
        <v/>
      </c>
      <c r="AG119" s="2" t="str">
        <f t="shared" si="10"/>
        <v/>
      </c>
      <c r="AH119" s="2" t="str">
        <f t="shared" si="11"/>
        <v/>
      </c>
    </row>
    <row r="120" spans="1:34">
      <c r="A120" s="1" t="str">
        <f>IF(Data2!A122&gt;0,Data2!A122-4,"")</f>
        <v/>
      </c>
      <c r="B120" s="1" t="str">
        <f>IF(Data2!B122&gt;0,Data2!B122-4,"")</f>
        <v/>
      </c>
      <c r="C120" s="1" t="str">
        <f>IF(Data2!C122&gt;0,4-Data2!C122,"")</f>
        <v/>
      </c>
      <c r="D120" s="1" t="str">
        <f>IF(Data2!D122&gt;0,4-Data2!D122,"")</f>
        <v/>
      </c>
      <c r="E120" s="1" t="str">
        <f>IF(Data2!E122&gt;0,4-Data2!E122,"")</f>
        <v/>
      </c>
      <c r="F120" s="1" t="str">
        <f>IF(Data2!F122&gt;0,Data2!F122-4,"")</f>
        <v/>
      </c>
      <c r="G120" s="1" t="str">
        <f>IF(Data2!G122&gt;0,Data2!G122-4,"")</f>
        <v/>
      </c>
      <c r="H120" s="1" t="str">
        <f>IF(Data2!H122&gt;0,Data2!H122-4,"")</f>
        <v/>
      </c>
      <c r="I120" s="1" t="str">
        <f>IF(Data2!I122&gt;0,4-Data2!I122,"")</f>
        <v/>
      </c>
      <c r="J120" s="1" t="str">
        <f>IF(Data2!J122&gt;0,4-Data2!J122,"")</f>
        <v/>
      </c>
      <c r="K120" s="1" t="str">
        <f>IF(Data2!K122&gt;0,Data2!K122-4,"")</f>
        <v/>
      </c>
      <c r="L120" s="1" t="str">
        <f>IF(Data2!L122&gt;0,4-Data2!L122,"")</f>
        <v/>
      </c>
      <c r="M120" s="1" t="str">
        <f>IF(Data2!M122&gt;0,Data2!M122-4,"")</f>
        <v/>
      </c>
      <c r="N120" s="1" t="str">
        <f>IF(Data2!N122&gt;0,Data2!N122-4,"")</f>
        <v/>
      </c>
      <c r="O120" s="1" t="str">
        <f>IF(Data2!O122&gt;0,Data2!O122-4,"")</f>
        <v/>
      </c>
      <c r="P120" s="1" t="str">
        <f>IF(Data2!P122&gt;0,Data2!P122-4,"")</f>
        <v/>
      </c>
      <c r="Q120" s="1" t="str">
        <f>IF(Data2!Q122&gt;0,4-Data2!Q122,"")</f>
        <v/>
      </c>
      <c r="R120" s="1" t="str">
        <f>IF(Data2!R122&gt;0,4-Data2!R122,"")</f>
        <v/>
      </c>
      <c r="S120" s="1" t="str">
        <f>IF(Data2!S122&gt;0,4-Data2!S122,"")</f>
        <v/>
      </c>
      <c r="T120" s="1" t="str">
        <f>IF(Data2!T122&gt;0,Data2!T122-4,"")</f>
        <v/>
      </c>
      <c r="U120" s="1" t="str">
        <f>IF(Data2!U122&gt;0,4-Data2!U122,"")</f>
        <v/>
      </c>
      <c r="V120" s="1" t="str">
        <f>IF(Data2!V122&gt;0,Data2!V122-4,"")</f>
        <v/>
      </c>
      <c r="W120" s="1" t="str">
        <f>IF(Data2!W122&gt;0,4-Data2!W122,"")</f>
        <v/>
      </c>
      <c r="X120" s="1" t="str">
        <f>IF(Data2!X122&gt;0,4-Data2!X122,"")</f>
        <v/>
      </c>
      <c r="Y120" s="1" t="str">
        <f>IF(Data2!Y122&gt;0,4-Data2!Y122,"")</f>
        <v/>
      </c>
      <c r="Z120" s="1" t="str">
        <f>IF(Data2!Z122&gt;0,Data2!Z122-4,"")</f>
        <v/>
      </c>
      <c r="AC120" s="2" t="str">
        <f t="shared" si="6"/>
        <v/>
      </c>
      <c r="AD120" s="2" t="str">
        <f t="shared" si="7"/>
        <v/>
      </c>
      <c r="AE120" s="2" t="str">
        <f t="shared" si="8"/>
        <v/>
      </c>
      <c r="AF120" s="2" t="str">
        <f t="shared" si="9"/>
        <v/>
      </c>
      <c r="AG120" s="2" t="str">
        <f t="shared" si="10"/>
        <v/>
      </c>
      <c r="AH120" s="2" t="str">
        <f t="shared" si="11"/>
        <v/>
      </c>
    </row>
    <row r="121" spans="1:34">
      <c r="A121" s="1" t="str">
        <f>IF(Data2!A123&gt;0,Data2!A123-4,"")</f>
        <v/>
      </c>
      <c r="B121" s="1" t="str">
        <f>IF(Data2!B123&gt;0,Data2!B123-4,"")</f>
        <v/>
      </c>
      <c r="C121" s="1" t="str">
        <f>IF(Data2!C123&gt;0,4-Data2!C123,"")</f>
        <v/>
      </c>
      <c r="D121" s="1" t="str">
        <f>IF(Data2!D123&gt;0,4-Data2!D123,"")</f>
        <v/>
      </c>
      <c r="E121" s="1" t="str">
        <f>IF(Data2!E123&gt;0,4-Data2!E123,"")</f>
        <v/>
      </c>
      <c r="F121" s="1" t="str">
        <f>IF(Data2!F123&gt;0,Data2!F123-4,"")</f>
        <v/>
      </c>
      <c r="G121" s="1" t="str">
        <f>IF(Data2!G123&gt;0,Data2!G123-4,"")</f>
        <v/>
      </c>
      <c r="H121" s="1" t="str">
        <f>IF(Data2!H123&gt;0,Data2!H123-4,"")</f>
        <v/>
      </c>
      <c r="I121" s="1" t="str">
        <f>IF(Data2!I123&gt;0,4-Data2!I123,"")</f>
        <v/>
      </c>
      <c r="J121" s="1" t="str">
        <f>IF(Data2!J123&gt;0,4-Data2!J123,"")</f>
        <v/>
      </c>
      <c r="K121" s="1" t="str">
        <f>IF(Data2!K123&gt;0,Data2!K123-4,"")</f>
        <v/>
      </c>
      <c r="L121" s="1" t="str">
        <f>IF(Data2!L123&gt;0,4-Data2!L123,"")</f>
        <v/>
      </c>
      <c r="M121" s="1" t="str">
        <f>IF(Data2!M123&gt;0,Data2!M123-4,"")</f>
        <v/>
      </c>
      <c r="N121" s="1" t="str">
        <f>IF(Data2!N123&gt;0,Data2!N123-4,"")</f>
        <v/>
      </c>
      <c r="O121" s="1" t="str">
        <f>IF(Data2!O123&gt;0,Data2!O123-4,"")</f>
        <v/>
      </c>
      <c r="P121" s="1" t="str">
        <f>IF(Data2!P123&gt;0,Data2!P123-4,"")</f>
        <v/>
      </c>
      <c r="Q121" s="1" t="str">
        <f>IF(Data2!Q123&gt;0,4-Data2!Q123,"")</f>
        <v/>
      </c>
      <c r="R121" s="1" t="str">
        <f>IF(Data2!R123&gt;0,4-Data2!R123,"")</f>
        <v/>
      </c>
      <c r="S121" s="1" t="str">
        <f>IF(Data2!S123&gt;0,4-Data2!S123,"")</f>
        <v/>
      </c>
      <c r="T121" s="1" t="str">
        <f>IF(Data2!T123&gt;0,Data2!T123-4,"")</f>
        <v/>
      </c>
      <c r="U121" s="1" t="str">
        <f>IF(Data2!U123&gt;0,4-Data2!U123,"")</f>
        <v/>
      </c>
      <c r="V121" s="1" t="str">
        <f>IF(Data2!V123&gt;0,Data2!V123-4,"")</f>
        <v/>
      </c>
      <c r="W121" s="1" t="str">
        <f>IF(Data2!W123&gt;0,4-Data2!W123,"")</f>
        <v/>
      </c>
      <c r="X121" s="1" t="str">
        <f>IF(Data2!X123&gt;0,4-Data2!X123,"")</f>
        <v/>
      </c>
      <c r="Y121" s="1" t="str">
        <f>IF(Data2!Y123&gt;0,4-Data2!Y123,"")</f>
        <v/>
      </c>
      <c r="Z121" s="1" t="str">
        <f>IF(Data2!Z123&gt;0,Data2!Z123-4,"")</f>
        <v/>
      </c>
      <c r="AC121" s="2" t="str">
        <f t="shared" si="6"/>
        <v/>
      </c>
      <c r="AD121" s="2" t="str">
        <f t="shared" si="7"/>
        <v/>
      </c>
      <c r="AE121" s="2" t="str">
        <f t="shared" si="8"/>
        <v/>
      </c>
      <c r="AF121" s="2" t="str">
        <f t="shared" si="9"/>
        <v/>
      </c>
      <c r="AG121" s="2" t="str">
        <f t="shared" si="10"/>
        <v/>
      </c>
      <c r="AH121" s="2" t="str">
        <f t="shared" si="11"/>
        <v/>
      </c>
    </row>
    <row r="122" spans="1:34">
      <c r="A122" s="1" t="str">
        <f>IF(Data2!A124&gt;0,Data2!A124-4,"")</f>
        <v/>
      </c>
      <c r="B122" s="1" t="str">
        <f>IF(Data2!B124&gt;0,Data2!B124-4,"")</f>
        <v/>
      </c>
      <c r="C122" s="1" t="str">
        <f>IF(Data2!C124&gt;0,4-Data2!C124,"")</f>
        <v/>
      </c>
      <c r="D122" s="1" t="str">
        <f>IF(Data2!D124&gt;0,4-Data2!D124,"")</f>
        <v/>
      </c>
      <c r="E122" s="1" t="str">
        <f>IF(Data2!E124&gt;0,4-Data2!E124,"")</f>
        <v/>
      </c>
      <c r="F122" s="1" t="str">
        <f>IF(Data2!F124&gt;0,Data2!F124-4,"")</f>
        <v/>
      </c>
      <c r="G122" s="1" t="str">
        <f>IF(Data2!G124&gt;0,Data2!G124-4,"")</f>
        <v/>
      </c>
      <c r="H122" s="1" t="str">
        <f>IF(Data2!H124&gt;0,Data2!H124-4,"")</f>
        <v/>
      </c>
      <c r="I122" s="1" t="str">
        <f>IF(Data2!I124&gt;0,4-Data2!I124,"")</f>
        <v/>
      </c>
      <c r="J122" s="1" t="str">
        <f>IF(Data2!J124&gt;0,4-Data2!J124,"")</f>
        <v/>
      </c>
      <c r="K122" s="1" t="str">
        <f>IF(Data2!K124&gt;0,Data2!K124-4,"")</f>
        <v/>
      </c>
      <c r="L122" s="1" t="str">
        <f>IF(Data2!L124&gt;0,4-Data2!L124,"")</f>
        <v/>
      </c>
      <c r="M122" s="1" t="str">
        <f>IF(Data2!M124&gt;0,Data2!M124-4,"")</f>
        <v/>
      </c>
      <c r="N122" s="1" t="str">
        <f>IF(Data2!N124&gt;0,Data2!N124-4,"")</f>
        <v/>
      </c>
      <c r="O122" s="1" t="str">
        <f>IF(Data2!O124&gt;0,Data2!O124-4,"")</f>
        <v/>
      </c>
      <c r="P122" s="1" t="str">
        <f>IF(Data2!P124&gt;0,Data2!P124-4,"")</f>
        <v/>
      </c>
      <c r="Q122" s="1" t="str">
        <f>IF(Data2!Q124&gt;0,4-Data2!Q124,"")</f>
        <v/>
      </c>
      <c r="R122" s="1" t="str">
        <f>IF(Data2!R124&gt;0,4-Data2!R124,"")</f>
        <v/>
      </c>
      <c r="S122" s="1" t="str">
        <f>IF(Data2!S124&gt;0,4-Data2!S124,"")</f>
        <v/>
      </c>
      <c r="T122" s="1" t="str">
        <f>IF(Data2!T124&gt;0,Data2!T124-4,"")</f>
        <v/>
      </c>
      <c r="U122" s="1" t="str">
        <f>IF(Data2!U124&gt;0,4-Data2!U124,"")</f>
        <v/>
      </c>
      <c r="V122" s="1" t="str">
        <f>IF(Data2!V124&gt;0,Data2!V124-4,"")</f>
        <v/>
      </c>
      <c r="W122" s="1" t="str">
        <f>IF(Data2!W124&gt;0,4-Data2!W124,"")</f>
        <v/>
      </c>
      <c r="X122" s="1" t="str">
        <f>IF(Data2!X124&gt;0,4-Data2!X124,"")</f>
        <v/>
      </c>
      <c r="Y122" s="1" t="str">
        <f>IF(Data2!Y124&gt;0,4-Data2!Y124,"")</f>
        <v/>
      </c>
      <c r="Z122" s="1" t="str">
        <f>IF(Data2!Z124&gt;0,Data2!Z124-4,"")</f>
        <v/>
      </c>
      <c r="AC122" s="2" t="str">
        <f t="shared" si="6"/>
        <v/>
      </c>
      <c r="AD122" s="2" t="str">
        <f t="shared" si="7"/>
        <v/>
      </c>
      <c r="AE122" s="2" t="str">
        <f t="shared" si="8"/>
        <v/>
      </c>
      <c r="AF122" s="2" t="str">
        <f t="shared" si="9"/>
        <v/>
      </c>
      <c r="AG122" s="2" t="str">
        <f t="shared" si="10"/>
        <v/>
      </c>
      <c r="AH122" s="2" t="str">
        <f t="shared" si="11"/>
        <v/>
      </c>
    </row>
    <row r="123" spans="1:34">
      <c r="A123" s="1" t="str">
        <f>IF(Data2!A125&gt;0,Data2!A125-4,"")</f>
        <v/>
      </c>
      <c r="B123" s="1" t="str">
        <f>IF(Data2!B125&gt;0,Data2!B125-4,"")</f>
        <v/>
      </c>
      <c r="C123" s="1" t="str">
        <f>IF(Data2!C125&gt;0,4-Data2!C125,"")</f>
        <v/>
      </c>
      <c r="D123" s="1" t="str">
        <f>IF(Data2!D125&gt;0,4-Data2!D125,"")</f>
        <v/>
      </c>
      <c r="E123" s="1" t="str">
        <f>IF(Data2!E125&gt;0,4-Data2!E125,"")</f>
        <v/>
      </c>
      <c r="F123" s="1" t="str">
        <f>IF(Data2!F125&gt;0,Data2!F125-4,"")</f>
        <v/>
      </c>
      <c r="G123" s="1" t="str">
        <f>IF(Data2!G125&gt;0,Data2!G125-4,"")</f>
        <v/>
      </c>
      <c r="H123" s="1" t="str">
        <f>IF(Data2!H125&gt;0,Data2!H125-4,"")</f>
        <v/>
      </c>
      <c r="I123" s="1" t="str">
        <f>IF(Data2!I125&gt;0,4-Data2!I125,"")</f>
        <v/>
      </c>
      <c r="J123" s="1" t="str">
        <f>IF(Data2!J125&gt;0,4-Data2!J125,"")</f>
        <v/>
      </c>
      <c r="K123" s="1" t="str">
        <f>IF(Data2!K125&gt;0,Data2!K125-4,"")</f>
        <v/>
      </c>
      <c r="L123" s="1" t="str">
        <f>IF(Data2!L125&gt;0,4-Data2!L125,"")</f>
        <v/>
      </c>
      <c r="M123" s="1" t="str">
        <f>IF(Data2!M125&gt;0,Data2!M125-4,"")</f>
        <v/>
      </c>
      <c r="N123" s="1" t="str">
        <f>IF(Data2!N125&gt;0,Data2!N125-4,"")</f>
        <v/>
      </c>
      <c r="O123" s="1" t="str">
        <f>IF(Data2!O125&gt;0,Data2!O125-4,"")</f>
        <v/>
      </c>
      <c r="P123" s="1" t="str">
        <f>IF(Data2!P125&gt;0,Data2!P125-4,"")</f>
        <v/>
      </c>
      <c r="Q123" s="1" t="str">
        <f>IF(Data2!Q125&gt;0,4-Data2!Q125,"")</f>
        <v/>
      </c>
      <c r="R123" s="1" t="str">
        <f>IF(Data2!R125&gt;0,4-Data2!R125,"")</f>
        <v/>
      </c>
      <c r="S123" s="1" t="str">
        <f>IF(Data2!S125&gt;0,4-Data2!S125,"")</f>
        <v/>
      </c>
      <c r="T123" s="1" t="str">
        <f>IF(Data2!T125&gt;0,Data2!T125-4,"")</f>
        <v/>
      </c>
      <c r="U123" s="1" t="str">
        <f>IF(Data2!U125&gt;0,4-Data2!U125,"")</f>
        <v/>
      </c>
      <c r="V123" s="1" t="str">
        <f>IF(Data2!V125&gt;0,Data2!V125-4,"")</f>
        <v/>
      </c>
      <c r="W123" s="1" t="str">
        <f>IF(Data2!W125&gt;0,4-Data2!W125,"")</f>
        <v/>
      </c>
      <c r="X123" s="1" t="str">
        <f>IF(Data2!X125&gt;0,4-Data2!X125,"")</f>
        <v/>
      </c>
      <c r="Y123" s="1" t="str">
        <f>IF(Data2!Y125&gt;0,4-Data2!Y125,"")</f>
        <v/>
      </c>
      <c r="Z123" s="1" t="str">
        <f>IF(Data2!Z125&gt;0,Data2!Z125-4,"")</f>
        <v/>
      </c>
      <c r="AC123" s="2" t="str">
        <f t="shared" si="6"/>
        <v/>
      </c>
      <c r="AD123" s="2" t="str">
        <f t="shared" si="7"/>
        <v/>
      </c>
      <c r="AE123" s="2" t="str">
        <f t="shared" si="8"/>
        <v/>
      </c>
      <c r="AF123" s="2" t="str">
        <f t="shared" si="9"/>
        <v/>
      </c>
      <c r="AG123" s="2" t="str">
        <f t="shared" si="10"/>
        <v/>
      </c>
      <c r="AH123" s="2" t="str">
        <f t="shared" si="11"/>
        <v/>
      </c>
    </row>
    <row r="124" spans="1:34">
      <c r="A124" s="1" t="str">
        <f>IF(Data2!A126&gt;0,Data2!A126-4,"")</f>
        <v/>
      </c>
      <c r="B124" s="1" t="str">
        <f>IF(Data2!B126&gt;0,Data2!B126-4,"")</f>
        <v/>
      </c>
      <c r="C124" s="1" t="str">
        <f>IF(Data2!C126&gt;0,4-Data2!C126,"")</f>
        <v/>
      </c>
      <c r="D124" s="1" t="str">
        <f>IF(Data2!D126&gt;0,4-Data2!D126,"")</f>
        <v/>
      </c>
      <c r="E124" s="1" t="str">
        <f>IF(Data2!E126&gt;0,4-Data2!E126,"")</f>
        <v/>
      </c>
      <c r="F124" s="1" t="str">
        <f>IF(Data2!F126&gt;0,Data2!F126-4,"")</f>
        <v/>
      </c>
      <c r="G124" s="1" t="str">
        <f>IF(Data2!G126&gt;0,Data2!G126-4,"")</f>
        <v/>
      </c>
      <c r="H124" s="1" t="str">
        <f>IF(Data2!H126&gt;0,Data2!H126-4,"")</f>
        <v/>
      </c>
      <c r="I124" s="1" t="str">
        <f>IF(Data2!I126&gt;0,4-Data2!I126,"")</f>
        <v/>
      </c>
      <c r="J124" s="1" t="str">
        <f>IF(Data2!J126&gt;0,4-Data2!J126,"")</f>
        <v/>
      </c>
      <c r="K124" s="1" t="str">
        <f>IF(Data2!K126&gt;0,Data2!K126-4,"")</f>
        <v/>
      </c>
      <c r="L124" s="1" t="str">
        <f>IF(Data2!L126&gt;0,4-Data2!L126,"")</f>
        <v/>
      </c>
      <c r="M124" s="1" t="str">
        <f>IF(Data2!M126&gt;0,Data2!M126-4,"")</f>
        <v/>
      </c>
      <c r="N124" s="1" t="str">
        <f>IF(Data2!N126&gt;0,Data2!N126-4,"")</f>
        <v/>
      </c>
      <c r="O124" s="1" t="str">
        <f>IF(Data2!O126&gt;0,Data2!O126-4,"")</f>
        <v/>
      </c>
      <c r="P124" s="1" t="str">
        <f>IF(Data2!P126&gt;0,Data2!P126-4,"")</f>
        <v/>
      </c>
      <c r="Q124" s="1" t="str">
        <f>IF(Data2!Q126&gt;0,4-Data2!Q126,"")</f>
        <v/>
      </c>
      <c r="R124" s="1" t="str">
        <f>IF(Data2!R126&gt;0,4-Data2!R126,"")</f>
        <v/>
      </c>
      <c r="S124" s="1" t="str">
        <f>IF(Data2!S126&gt;0,4-Data2!S126,"")</f>
        <v/>
      </c>
      <c r="T124" s="1" t="str">
        <f>IF(Data2!T126&gt;0,Data2!T126-4,"")</f>
        <v/>
      </c>
      <c r="U124" s="1" t="str">
        <f>IF(Data2!U126&gt;0,4-Data2!U126,"")</f>
        <v/>
      </c>
      <c r="V124" s="1" t="str">
        <f>IF(Data2!V126&gt;0,Data2!V126-4,"")</f>
        <v/>
      </c>
      <c r="W124" s="1" t="str">
        <f>IF(Data2!W126&gt;0,4-Data2!W126,"")</f>
        <v/>
      </c>
      <c r="X124" s="1" t="str">
        <f>IF(Data2!X126&gt;0,4-Data2!X126,"")</f>
        <v/>
      </c>
      <c r="Y124" s="1" t="str">
        <f>IF(Data2!Y126&gt;0,4-Data2!Y126,"")</f>
        <v/>
      </c>
      <c r="Z124" s="1" t="str">
        <f>IF(Data2!Z126&gt;0,Data2!Z126-4,"")</f>
        <v/>
      </c>
      <c r="AC124" s="2" t="str">
        <f t="shared" si="6"/>
        <v/>
      </c>
      <c r="AD124" s="2" t="str">
        <f t="shared" si="7"/>
        <v/>
      </c>
      <c r="AE124" s="2" t="str">
        <f t="shared" si="8"/>
        <v/>
      </c>
      <c r="AF124" s="2" t="str">
        <f t="shared" si="9"/>
        <v/>
      </c>
      <c r="AG124" s="2" t="str">
        <f t="shared" si="10"/>
        <v/>
      </c>
      <c r="AH124" s="2" t="str">
        <f t="shared" si="11"/>
        <v/>
      </c>
    </row>
    <row r="125" spans="1:34">
      <c r="A125" s="1" t="str">
        <f>IF(Data2!A127&gt;0,Data2!A127-4,"")</f>
        <v/>
      </c>
      <c r="B125" s="1" t="str">
        <f>IF(Data2!B127&gt;0,Data2!B127-4,"")</f>
        <v/>
      </c>
      <c r="C125" s="1" t="str">
        <f>IF(Data2!C127&gt;0,4-Data2!C127,"")</f>
        <v/>
      </c>
      <c r="D125" s="1" t="str">
        <f>IF(Data2!D127&gt;0,4-Data2!D127,"")</f>
        <v/>
      </c>
      <c r="E125" s="1" t="str">
        <f>IF(Data2!E127&gt;0,4-Data2!E127,"")</f>
        <v/>
      </c>
      <c r="F125" s="1" t="str">
        <f>IF(Data2!F127&gt;0,Data2!F127-4,"")</f>
        <v/>
      </c>
      <c r="G125" s="1" t="str">
        <f>IF(Data2!G127&gt;0,Data2!G127-4,"")</f>
        <v/>
      </c>
      <c r="H125" s="1" t="str">
        <f>IF(Data2!H127&gt;0,Data2!H127-4,"")</f>
        <v/>
      </c>
      <c r="I125" s="1" t="str">
        <f>IF(Data2!I127&gt;0,4-Data2!I127,"")</f>
        <v/>
      </c>
      <c r="J125" s="1" t="str">
        <f>IF(Data2!J127&gt;0,4-Data2!J127,"")</f>
        <v/>
      </c>
      <c r="K125" s="1" t="str">
        <f>IF(Data2!K127&gt;0,Data2!K127-4,"")</f>
        <v/>
      </c>
      <c r="L125" s="1" t="str">
        <f>IF(Data2!L127&gt;0,4-Data2!L127,"")</f>
        <v/>
      </c>
      <c r="M125" s="1" t="str">
        <f>IF(Data2!M127&gt;0,Data2!M127-4,"")</f>
        <v/>
      </c>
      <c r="N125" s="1" t="str">
        <f>IF(Data2!N127&gt;0,Data2!N127-4,"")</f>
        <v/>
      </c>
      <c r="O125" s="1" t="str">
        <f>IF(Data2!O127&gt;0,Data2!O127-4,"")</f>
        <v/>
      </c>
      <c r="P125" s="1" t="str">
        <f>IF(Data2!P127&gt;0,Data2!P127-4,"")</f>
        <v/>
      </c>
      <c r="Q125" s="1" t="str">
        <f>IF(Data2!Q127&gt;0,4-Data2!Q127,"")</f>
        <v/>
      </c>
      <c r="R125" s="1" t="str">
        <f>IF(Data2!R127&gt;0,4-Data2!R127,"")</f>
        <v/>
      </c>
      <c r="S125" s="1" t="str">
        <f>IF(Data2!S127&gt;0,4-Data2!S127,"")</f>
        <v/>
      </c>
      <c r="T125" s="1" t="str">
        <f>IF(Data2!T127&gt;0,Data2!T127-4,"")</f>
        <v/>
      </c>
      <c r="U125" s="1" t="str">
        <f>IF(Data2!U127&gt;0,4-Data2!U127,"")</f>
        <v/>
      </c>
      <c r="V125" s="1" t="str">
        <f>IF(Data2!V127&gt;0,Data2!V127-4,"")</f>
        <v/>
      </c>
      <c r="W125" s="1" t="str">
        <f>IF(Data2!W127&gt;0,4-Data2!W127,"")</f>
        <v/>
      </c>
      <c r="X125" s="1" t="str">
        <f>IF(Data2!X127&gt;0,4-Data2!X127,"")</f>
        <v/>
      </c>
      <c r="Y125" s="1" t="str">
        <f>IF(Data2!Y127&gt;0,4-Data2!Y127,"")</f>
        <v/>
      </c>
      <c r="Z125" s="1" t="str">
        <f>IF(Data2!Z127&gt;0,Data2!Z127-4,"")</f>
        <v/>
      </c>
      <c r="AC125" s="2" t="str">
        <f t="shared" si="6"/>
        <v/>
      </c>
      <c r="AD125" s="2" t="str">
        <f t="shared" si="7"/>
        <v/>
      </c>
      <c r="AE125" s="2" t="str">
        <f t="shared" si="8"/>
        <v/>
      </c>
      <c r="AF125" s="2" t="str">
        <f t="shared" si="9"/>
        <v/>
      </c>
      <c r="AG125" s="2" t="str">
        <f t="shared" si="10"/>
        <v/>
      </c>
      <c r="AH125" s="2" t="str">
        <f t="shared" si="11"/>
        <v/>
      </c>
    </row>
    <row r="126" spans="1:34">
      <c r="A126" s="1" t="str">
        <f>IF(Data2!A128&gt;0,Data2!A128-4,"")</f>
        <v/>
      </c>
      <c r="B126" s="1" t="str">
        <f>IF(Data2!B128&gt;0,Data2!B128-4,"")</f>
        <v/>
      </c>
      <c r="C126" s="1" t="str">
        <f>IF(Data2!C128&gt;0,4-Data2!C128,"")</f>
        <v/>
      </c>
      <c r="D126" s="1" t="str">
        <f>IF(Data2!D128&gt;0,4-Data2!D128,"")</f>
        <v/>
      </c>
      <c r="E126" s="1" t="str">
        <f>IF(Data2!E128&gt;0,4-Data2!E128,"")</f>
        <v/>
      </c>
      <c r="F126" s="1" t="str">
        <f>IF(Data2!F128&gt;0,Data2!F128-4,"")</f>
        <v/>
      </c>
      <c r="G126" s="1" t="str">
        <f>IF(Data2!G128&gt;0,Data2!G128-4,"")</f>
        <v/>
      </c>
      <c r="H126" s="1" t="str">
        <f>IF(Data2!H128&gt;0,Data2!H128-4,"")</f>
        <v/>
      </c>
      <c r="I126" s="1" t="str">
        <f>IF(Data2!I128&gt;0,4-Data2!I128,"")</f>
        <v/>
      </c>
      <c r="J126" s="1" t="str">
        <f>IF(Data2!J128&gt;0,4-Data2!J128,"")</f>
        <v/>
      </c>
      <c r="K126" s="1" t="str">
        <f>IF(Data2!K128&gt;0,Data2!K128-4,"")</f>
        <v/>
      </c>
      <c r="L126" s="1" t="str">
        <f>IF(Data2!L128&gt;0,4-Data2!L128,"")</f>
        <v/>
      </c>
      <c r="M126" s="1" t="str">
        <f>IF(Data2!M128&gt;0,Data2!M128-4,"")</f>
        <v/>
      </c>
      <c r="N126" s="1" t="str">
        <f>IF(Data2!N128&gt;0,Data2!N128-4,"")</f>
        <v/>
      </c>
      <c r="O126" s="1" t="str">
        <f>IF(Data2!O128&gt;0,Data2!O128-4,"")</f>
        <v/>
      </c>
      <c r="P126" s="1" t="str">
        <f>IF(Data2!P128&gt;0,Data2!P128-4,"")</f>
        <v/>
      </c>
      <c r="Q126" s="1" t="str">
        <f>IF(Data2!Q128&gt;0,4-Data2!Q128,"")</f>
        <v/>
      </c>
      <c r="R126" s="1" t="str">
        <f>IF(Data2!R128&gt;0,4-Data2!R128,"")</f>
        <v/>
      </c>
      <c r="S126" s="1" t="str">
        <f>IF(Data2!S128&gt;0,4-Data2!S128,"")</f>
        <v/>
      </c>
      <c r="T126" s="1" t="str">
        <f>IF(Data2!T128&gt;0,Data2!T128-4,"")</f>
        <v/>
      </c>
      <c r="U126" s="1" t="str">
        <f>IF(Data2!U128&gt;0,4-Data2!U128,"")</f>
        <v/>
      </c>
      <c r="V126" s="1" t="str">
        <f>IF(Data2!V128&gt;0,Data2!V128-4,"")</f>
        <v/>
      </c>
      <c r="W126" s="1" t="str">
        <f>IF(Data2!W128&gt;0,4-Data2!W128,"")</f>
        <v/>
      </c>
      <c r="X126" s="1" t="str">
        <f>IF(Data2!X128&gt;0,4-Data2!X128,"")</f>
        <v/>
      </c>
      <c r="Y126" s="1" t="str">
        <f>IF(Data2!Y128&gt;0,4-Data2!Y128,"")</f>
        <v/>
      </c>
      <c r="Z126" s="1" t="str">
        <f>IF(Data2!Z128&gt;0,Data2!Z128-4,"")</f>
        <v/>
      </c>
      <c r="AC126" s="2" t="str">
        <f t="shared" si="6"/>
        <v/>
      </c>
      <c r="AD126" s="2" t="str">
        <f t="shared" si="7"/>
        <v/>
      </c>
      <c r="AE126" s="2" t="str">
        <f t="shared" si="8"/>
        <v/>
      </c>
      <c r="AF126" s="2" t="str">
        <f t="shared" si="9"/>
        <v/>
      </c>
      <c r="AG126" s="2" t="str">
        <f t="shared" si="10"/>
        <v/>
      </c>
      <c r="AH126" s="2" t="str">
        <f t="shared" si="11"/>
        <v/>
      </c>
    </row>
    <row r="127" spans="1:34">
      <c r="A127" s="1" t="str">
        <f>IF(Data2!A129&gt;0,Data2!A129-4,"")</f>
        <v/>
      </c>
      <c r="B127" s="1" t="str">
        <f>IF(Data2!B129&gt;0,Data2!B129-4,"")</f>
        <v/>
      </c>
      <c r="C127" s="1" t="str">
        <f>IF(Data2!C129&gt;0,4-Data2!C129,"")</f>
        <v/>
      </c>
      <c r="D127" s="1" t="str">
        <f>IF(Data2!D129&gt;0,4-Data2!D129,"")</f>
        <v/>
      </c>
      <c r="E127" s="1" t="str">
        <f>IF(Data2!E129&gt;0,4-Data2!E129,"")</f>
        <v/>
      </c>
      <c r="F127" s="1" t="str">
        <f>IF(Data2!F129&gt;0,Data2!F129-4,"")</f>
        <v/>
      </c>
      <c r="G127" s="1" t="str">
        <f>IF(Data2!G129&gt;0,Data2!G129-4,"")</f>
        <v/>
      </c>
      <c r="H127" s="1" t="str">
        <f>IF(Data2!H129&gt;0,Data2!H129-4,"")</f>
        <v/>
      </c>
      <c r="I127" s="1" t="str">
        <f>IF(Data2!I129&gt;0,4-Data2!I129,"")</f>
        <v/>
      </c>
      <c r="J127" s="1" t="str">
        <f>IF(Data2!J129&gt;0,4-Data2!J129,"")</f>
        <v/>
      </c>
      <c r="K127" s="1" t="str">
        <f>IF(Data2!K129&gt;0,Data2!K129-4,"")</f>
        <v/>
      </c>
      <c r="L127" s="1" t="str">
        <f>IF(Data2!L129&gt;0,4-Data2!L129,"")</f>
        <v/>
      </c>
      <c r="M127" s="1" t="str">
        <f>IF(Data2!M129&gt;0,Data2!M129-4,"")</f>
        <v/>
      </c>
      <c r="N127" s="1" t="str">
        <f>IF(Data2!N129&gt;0,Data2!N129-4,"")</f>
        <v/>
      </c>
      <c r="O127" s="1" t="str">
        <f>IF(Data2!O129&gt;0,Data2!O129-4,"")</f>
        <v/>
      </c>
      <c r="P127" s="1" t="str">
        <f>IF(Data2!P129&gt;0,Data2!P129-4,"")</f>
        <v/>
      </c>
      <c r="Q127" s="1" t="str">
        <f>IF(Data2!Q129&gt;0,4-Data2!Q129,"")</f>
        <v/>
      </c>
      <c r="R127" s="1" t="str">
        <f>IF(Data2!R129&gt;0,4-Data2!R129,"")</f>
        <v/>
      </c>
      <c r="S127" s="1" t="str">
        <f>IF(Data2!S129&gt;0,4-Data2!S129,"")</f>
        <v/>
      </c>
      <c r="T127" s="1" t="str">
        <f>IF(Data2!T129&gt;0,Data2!T129-4,"")</f>
        <v/>
      </c>
      <c r="U127" s="1" t="str">
        <f>IF(Data2!U129&gt;0,4-Data2!U129,"")</f>
        <v/>
      </c>
      <c r="V127" s="1" t="str">
        <f>IF(Data2!V129&gt;0,Data2!V129-4,"")</f>
        <v/>
      </c>
      <c r="W127" s="1" t="str">
        <f>IF(Data2!W129&gt;0,4-Data2!W129,"")</f>
        <v/>
      </c>
      <c r="X127" s="1" t="str">
        <f>IF(Data2!X129&gt;0,4-Data2!X129,"")</f>
        <v/>
      </c>
      <c r="Y127" s="1" t="str">
        <f>IF(Data2!Y129&gt;0,4-Data2!Y129,"")</f>
        <v/>
      </c>
      <c r="Z127" s="1" t="str">
        <f>IF(Data2!Z129&gt;0,Data2!Z129-4,"")</f>
        <v/>
      </c>
      <c r="AC127" s="2" t="str">
        <f t="shared" si="6"/>
        <v/>
      </c>
      <c r="AD127" s="2" t="str">
        <f t="shared" si="7"/>
        <v/>
      </c>
      <c r="AE127" s="2" t="str">
        <f t="shared" si="8"/>
        <v/>
      </c>
      <c r="AF127" s="2" t="str">
        <f t="shared" si="9"/>
        <v/>
      </c>
      <c r="AG127" s="2" t="str">
        <f t="shared" si="10"/>
        <v/>
      </c>
      <c r="AH127" s="2" t="str">
        <f t="shared" si="11"/>
        <v/>
      </c>
    </row>
    <row r="128" spans="1:34">
      <c r="A128" s="1" t="str">
        <f>IF(Data2!A130&gt;0,Data2!A130-4,"")</f>
        <v/>
      </c>
      <c r="B128" s="1" t="str">
        <f>IF(Data2!B130&gt;0,Data2!B130-4,"")</f>
        <v/>
      </c>
      <c r="C128" s="1" t="str">
        <f>IF(Data2!C130&gt;0,4-Data2!C130,"")</f>
        <v/>
      </c>
      <c r="D128" s="1" t="str">
        <f>IF(Data2!D130&gt;0,4-Data2!D130,"")</f>
        <v/>
      </c>
      <c r="E128" s="1" t="str">
        <f>IF(Data2!E130&gt;0,4-Data2!E130,"")</f>
        <v/>
      </c>
      <c r="F128" s="1" t="str">
        <f>IF(Data2!F130&gt;0,Data2!F130-4,"")</f>
        <v/>
      </c>
      <c r="G128" s="1" t="str">
        <f>IF(Data2!G130&gt;0,Data2!G130-4,"")</f>
        <v/>
      </c>
      <c r="H128" s="1" t="str">
        <f>IF(Data2!H130&gt;0,Data2!H130-4,"")</f>
        <v/>
      </c>
      <c r="I128" s="1" t="str">
        <f>IF(Data2!I130&gt;0,4-Data2!I130,"")</f>
        <v/>
      </c>
      <c r="J128" s="1" t="str">
        <f>IF(Data2!J130&gt;0,4-Data2!J130,"")</f>
        <v/>
      </c>
      <c r="K128" s="1" t="str">
        <f>IF(Data2!K130&gt;0,Data2!K130-4,"")</f>
        <v/>
      </c>
      <c r="L128" s="1" t="str">
        <f>IF(Data2!L130&gt;0,4-Data2!L130,"")</f>
        <v/>
      </c>
      <c r="M128" s="1" t="str">
        <f>IF(Data2!M130&gt;0,Data2!M130-4,"")</f>
        <v/>
      </c>
      <c r="N128" s="1" t="str">
        <f>IF(Data2!N130&gt;0,Data2!N130-4,"")</f>
        <v/>
      </c>
      <c r="O128" s="1" t="str">
        <f>IF(Data2!O130&gt;0,Data2!O130-4,"")</f>
        <v/>
      </c>
      <c r="P128" s="1" t="str">
        <f>IF(Data2!P130&gt;0,Data2!P130-4,"")</f>
        <v/>
      </c>
      <c r="Q128" s="1" t="str">
        <f>IF(Data2!Q130&gt;0,4-Data2!Q130,"")</f>
        <v/>
      </c>
      <c r="R128" s="1" t="str">
        <f>IF(Data2!R130&gt;0,4-Data2!R130,"")</f>
        <v/>
      </c>
      <c r="S128" s="1" t="str">
        <f>IF(Data2!S130&gt;0,4-Data2!S130,"")</f>
        <v/>
      </c>
      <c r="T128" s="1" t="str">
        <f>IF(Data2!T130&gt;0,Data2!T130-4,"")</f>
        <v/>
      </c>
      <c r="U128" s="1" t="str">
        <f>IF(Data2!U130&gt;0,4-Data2!U130,"")</f>
        <v/>
      </c>
      <c r="V128" s="1" t="str">
        <f>IF(Data2!V130&gt;0,Data2!V130-4,"")</f>
        <v/>
      </c>
      <c r="W128" s="1" t="str">
        <f>IF(Data2!W130&gt;0,4-Data2!W130,"")</f>
        <v/>
      </c>
      <c r="X128" s="1" t="str">
        <f>IF(Data2!X130&gt;0,4-Data2!X130,"")</f>
        <v/>
      </c>
      <c r="Y128" s="1" t="str">
        <f>IF(Data2!Y130&gt;0,4-Data2!Y130,"")</f>
        <v/>
      </c>
      <c r="Z128" s="1" t="str">
        <f>IF(Data2!Z130&gt;0,Data2!Z130-4,"")</f>
        <v/>
      </c>
      <c r="AC128" s="2" t="str">
        <f t="shared" si="6"/>
        <v/>
      </c>
      <c r="AD128" s="2" t="str">
        <f t="shared" si="7"/>
        <v/>
      </c>
      <c r="AE128" s="2" t="str">
        <f t="shared" si="8"/>
        <v/>
      </c>
      <c r="AF128" s="2" t="str">
        <f t="shared" si="9"/>
        <v/>
      </c>
      <c r="AG128" s="2" t="str">
        <f t="shared" si="10"/>
        <v/>
      </c>
      <c r="AH128" s="2" t="str">
        <f t="shared" si="11"/>
        <v/>
      </c>
    </row>
    <row r="129" spans="1:34">
      <c r="A129" s="1" t="str">
        <f>IF(Data2!A131&gt;0,Data2!A131-4,"")</f>
        <v/>
      </c>
      <c r="B129" s="1" t="str">
        <f>IF(Data2!B131&gt;0,Data2!B131-4,"")</f>
        <v/>
      </c>
      <c r="C129" s="1" t="str">
        <f>IF(Data2!C131&gt;0,4-Data2!C131,"")</f>
        <v/>
      </c>
      <c r="D129" s="1" t="str">
        <f>IF(Data2!D131&gt;0,4-Data2!D131,"")</f>
        <v/>
      </c>
      <c r="E129" s="1" t="str">
        <f>IF(Data2!E131&gt;0,4-Data2!E131,"")</f>
        <v/>
      </c>
      <c r="F129" s="1" t="str">
        <f>IF(Data2!F131&gt;0,Data2!F131-4,"")</f>
        <v/>
      </c>
      <c r="G129" s="1" t="str">
        <f>IF(Data2!G131&gt;0,Data2!G131-4,"")</f>
        <v/>
      </c>
      <c r="H129" s="1" t="str">
        <f>IF(Data2!H131&gt;0,Data2!H131-4,"")</f>
        <v/>
      </c>
      <c r="I129" s="1" t="str">
        <f>IF(Data2!I131&gt;0,4-Data2!I131,"")</f>
        <v/>
      </c>
      <c r="J129" s="1" t="str">
        <f>IF(Data2!J131&gt;0,4-Data2!J131,"")</f>
        <v/>
      </c>
      <c r="K129" s="1" t="str">
        <f>IF(Data2!K131&gt;0,Data2!K131-4,"")</f>
        <v/>
      </c>
      <c r="L129" s="1" t="str">
        <f>IF(Data2!L131&gt;0,4-Data2!L131,"")</f>
        <v/>
      </c>
      <c r="M129" s="1" t="str">
        <f>IF(Data2!M131&gt;0,Data2!M131-4,"")</f>
        <v/>
      </c>
      <c r="N129" s="1" t="str">
        <f>IF(Data2!N131&gt;0,Data2!N131-4,"")</f>
        <v/>
      </c>
      <c r="O129" s="1" t="str">
        <f>IF(Data2!O131&gt;0,Data2!O131-4,"")</f>
        <v/>
      </c>
      <c r="P129" s="1" t="str">
        <f>IF(Data2!P131&gt;0,Data2!P131-4,"")</f>
        <v/>
      </c>
      <c r="Q129" s="1" t="str">
        <f>IF(Data2!Q131&gt;0,4-Data2!Q131,"")</f>
        <v/>
      </c>
      <c r="R129" s="1" t="str">
        <f>IF(Data2!R131&gt;0,4-Data2!R131,"")</f>
        <v/>
      </c>
      <c r="S129" s="1" t="str">
        <f>IF(Data2!S131&gt;0,4-Data2!S131,"")</f>
        <v/>
      </c>
      <c r="T129" s="1" t="str">
        <f>IF(Data2!T131&gt;0,Data2!T131-4,"")</f>
        <v/>
      </c>
      <c r="U129" s="1" t="str">
        <f>IF(Data2!U131&gt;0,4-Data2!U131,"")</f>
        <v/>
      </c>
      <c r="V129" s="1" t="str">
        <f>IF(Data2!V131&gt;0,Data2!V131-4,"")</f>
        <v/>
      </c>
      <c r="W129" s="1" t="str">
        <f>IF(Data2!W131&gt;0,4-Data2!W131,"")</f>
        <v/>
      </c>
      <c r="X129" s="1" t="str">
        <f>IF(Data2!X131&gt;0,4-Data2!X131,"")</f>
        <v/>
      </c>
      <c r="Y129" s="1" t="str">
        <f>IF(Data2!Y131&gt;0,4-Data2!Y131,"")</f>
        <v/>
      </c>
      <c r="Z129" s="1" t="str">
        <f>IF(Data2!Z131&gt;0,Data2!Z131-4,"")</f>
        <v/>
      </c>
      <c r="AC129" s="2" t="str">
        <f t="shared" si="6"/>
        <v/>
      </c>
      <c r="AD129" s="2" t="str">
        <f t="shared" si="7"/>
        <v/>
      </c>
      <c r="AE129" s="2" t="str">
        <f t="shared" si="8"/>
        <v/>
      </c>
      <c r="AF129" s="2" t="str">
        <f t="shared" si="9"/>
        <v/>
      </c>
      <c r="AG129" s="2" t="str">
        <f t="shared" si="10"/>
        <v/>
      </c>
      <c r="AH129" s="2" t="str">
        <f t="shared" si="11"/>
        <v/>
      </c>
    </row>
    <row r="130" spans="1:34">
      <c r="A130" s="1" t="str">
        <f>IF(Data2!A132&gt;0,Data2!A132-4,"")</f>
        <v/>
      </c>
      <c r="B130" s="1" t="str">
        <f>IF(Data2!B132&gt;0,Data2!B132-4,"")</f>
        <v/>
      </c>
      <c r="C130" s="1" t="str">
        <f>IF(Data2!C132&gt;0,4-Data2!C132,"")</f>
        <v/>
      </c>
      <c r="D130" s="1" t="str">
        <f>IF(Data2!D132&gt;0,4-Data2!D132,"")</f>
        <v/>
      </c>
      <c r="E130" s="1" t="str">
        <f>IF(Data2!E132&gt;0,4-Data2!E132,"")</f>
        <v/>
      </c>
      <c r="F130" s="1" t="str">
        <f>IF(Data2!F132&gt;0,Data2!F132-4,"")</f>
        <v/>
      </c>
      <c r="G130" s="1" t="str">
        <f>IF(Data2!G132&gt;0,Data2!G132-4,"")</f>
        <v/>
      </c>
      <c r="H130" s="1" t="str">
        <f>IF(Data2!H132&gt;0,Data2!H132-4,"")</f>
        <v/>
      </c>
      <c r="I130" s="1" t="str">
        <f>IF(Data2!I132&gt;0,4-Data2!I132,"")</f>
        <v/>
      </c>
      <c r="J130" s="1" t="str">
        <f>IF(Data2!J132&gt;0,4-Data2!J132,"")</f>
        <v/>
      </c>
      <c r="K130" s="1" t="str">
        <f>IF(Data2!K132&gt;0,Data2!K132-4,"")</f>
        <v/>
      </c>
      <c r="L130" s="1" t="str">
        <f>IF(Data2!L132&gt;0,4-Data2!L132,"")</f>
        <v/>
      </c>
      <c r="M130" s="1" t="str">
        <f>IF(Data2!M132&gt;0,Data2!M132-4,"")</f>
        <v/>
      </c>
      <c r="N130" s="1" t="str">
        <f>IF(Data2!N132&gt;0,Data2!N132-4,"")</f>
        <v/>
      </c>
      <c r="O130" s="1" t="str">
        <f>IF(Data2!O132&gt;0,Data2!O132-4,"")</f>
        <v/>
      </c>
      <c r="P130" s="1" t="str">
        <f>IF(Data2!P132&gt;0,Data2!P132-4,"")</f>
        <v/>
      </c>
      <c r="Q130" s="1" t="str">
        <f>IF(Data2!Q132&gt;0,4-Data2!Q132,"")</f>
        <v/>
      </c>
      <c r="R130" s="1" t="str">
        <f>IF(Data2!R132&gt;0,4-Data2!R132,"")</f>
        <v/>
      </c>
      <c r="S130" s="1" t="str">
        <f>IF(Data2!S132&gt;0,4-Data2!S132,"")</f>
        <v/>
      </c>
      <c r="T130" s="1" t="str">
        <f>IF(Data2!T132&gt;0,Data2!T132-4,"")</f>
        <v/>
      </c>
      <c r="U130" s="1" t="str">
        <f>IF(Data2!U132&gt;0,4-Data2!U132,"")</f>
        <v/>
      </c>
      <c r="V130" s="1" t="str">
        <f>IF(Data2!V132&gt;0,Data2!V132-4,"")</f>
        <v/>
      </c>
      <c r="W130" s="1" t="str">
        <f>IF(Data2!W132&gt;0,4-Data2!W132,"")</f>
        <v/>
      </c>
      <c r="X130" s="1" t="str">
        <f>IF(Data2!X132&gt;0,4-Data2!X132,"")</f>
        <v/>
      </c>
      <c r="Y130" s="1" t="str">
        <f>IF(Data2!Y132&gt;0,4-Data2!Y132,"")</f>
        <v/>
      </c>
      <c r="Z130" s="1" t="str">
        <f>IF(Data2!Z132&gt;0,Data2!Z132-4,"")</f>
        <v/>
      </c>
      <c r="AC130" s="2" t="str">
        <f t="shared" si="6"/>
        <v/>
      </c>
      <c r="AD130" s="2" t="str">
        <f t="shared" si="7"/>
        <v/>
      </c>
      <c r="AE130" s="2" t="str">
        <f t="shared" si="8"/>
        <v/>
      </c>
      <c r="AF130" s="2" t="str">
        <f t="shared" si="9"/>
        <v/>
      </c>
      <c r="AG130" s="2" t="str">
        <f t="shared" si="10"/>
        <v/>
      </c>
      <c r="AH130" s="2" t="str">
        <f t="shared" si="11"/>
        <v/>
      </c>
    </row>
    <row r="131" spans="1:34">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5">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5">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5">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5">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5">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5">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5">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5">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5">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5">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5">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A1004" s="3"/>
      <c r="AB1004" s="3"/>
      <c r="AC1004" s="2" t="str">
        <f t="shared" si="90"/>
        <v/>
      </c>
      <c r="AD1004" s="2" t="str">
        <f t="shared" si="91"/>
        <v/>
      </c>
      <c r="AE1004" s="2" t="str">
        <f t="shared" si="92"/>
        <v/>
      </c>
      <c r="AF1004" s="2" t="str">
        <f t="shared" si="93"/>
        <v/>
      </c>
      <c r="AG1004" s="2" t="str">
        <f t="shared" si="94"/>
        <v/>
      </c>
      <c r="AH1004" s="2" t="str">
        <f t="shared" si="95"/>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C1:AH1"/>
    <mergeCell ref="A2:Z2"/>
    <mergeCell ref="AC2:AH2"/>
  </mergeCell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opLeftCell="A13" workbookViewId="0">
      <selection activeCell="Q7" sqref="Q7"/>
    </sheetView>
  </sheetViews>
  <sheetFormatPr defaultRowHeight="15"/>
  <cols>
    <col min="1" max="1" width="19.140625" customWidth="1"/>
    <col min="5" max="5" width="10.85546875" customWidth="1"/>
    <col min="6" max="6" width="10.42578125" customWidth="1"/>
    <col min="7" max="7" width="10.5703125" customWidth="1"/>
    <col min="8" max="8" width="2.5703125" customWidth="1"/>
    <col min="12" max="12" width="11" customWidth="1"/>
    <col min="14" max="14" width="11.7109375" customWidth="1"/>
  </cols>
  <sheetData>
    <row r="1" spans="1:14" ht="40.5" customHeight="1">
      <c r="A1" s="68" t="s">
        <v>761</v>
      </c>
      <c r="B1" s="69"/>
      <c r="C1" s="69"/>
      <c r="D1" s="69"/>
      <c r="E1" s="69"/>
      <c r="F1" s="69"/>
      <c r="G1" s="69"/>
      <c r="H1" s="69"/>
      <c r="I1" s="69"/>
      <c r="J1" s="69"/>
      <c r="K1" s="69"/>
      <c r="L1" s="69"/>
      <c r="M1" s="69"/>
      <c r="N1" s="69"/>
    </row>
    <row r="4" spans="1:14">
      <c r="A4" s="75" t="s">
        <v>749</v>
      </c>
      <c r="B4" s="72" t="str">
        <f>Data1!I2</f>
        <v>Data Set 1</v>
      </c>
      <c r="C4" s="52"/>
      <c r="D4" s="52"/>
      <c r="E4" s="52"/>
      <c r="F4" s="52"/>
      <c r="G4" s="73"/>
      <c r="H4" s="36"/>
      <c r="I4" s="72" t="str">
        <f>Data2!I2</f>
        <v>Data Set 2</v>
      </c>
      <c r="J4" s="52"/>
      <c r="K4" s="52"/>
      <c r="L4" s="52"/>
      <c r="M4" s="52"/>
      <c r="N4" s="52"/>
    </row>
    <row r="5" spans="1:14">
      <c r="A5" s="71"/>
      <c r="B5" s="37" t="s">
        <v>750</v>
      </c>
      <c r="C5" s="30" t="s">
        <v>751</v>
      </c>
      <c r="D5" s="30" t="s">
        <v>752</v>
      </c>
      <c r="E5" s="30" t="s">
        <v>753</v>
      </c>
      <c r="F5" s="70" t="s">
        <v>754</v>
      </c>
      <c r="G5" s="71"/>
      <c r="H5" s="34"/>
      <c r="I5" s="34" t="s">
        <v>750</v>
      </c>
      <c r="J5" s="30" t="s">
        <v>751</v>
      </c>
      <c r="K5" s="30" t="s">
        <v>752</v>
      </c>
      <c r="L5" s="30" t="s">
        <v>753</v>
      </c>
      <c r="M5" s="70" t="s">
        <v>754</v>
      </c>
      <c r="N5" s="74"/>
    </row>
    <row r="6" spans="1:14">
      <c r="A6" s="18" t="str">
        <f>VLOOKUP(Read_First!B5,Items!A1:BI50,54,FALSE)</f>
        <v>Attractiveness</v>
      </c>
      <c r="B6" s="2">
        <f>AVERAGE('DT1'!AC4:AC1004)</f>
        <v>1.2058823529411766</v>
      </c>
      <c r="C6" s="2">
        <f>STDEV('DT1'!AC4:AC1004)</f>
        <v>1.0078328850474199</v>
      </c>
      <c r="D6" s="12">
        <f>COUNT('DT1'!AC4:AC1004)</f>
        <v>17</v>
      </c>
      <c r="E6" s="2">
        <f>CONFIDENCE(0.05, C6, D6)</f>
        <v>0.47908453881341617</v>
      </c>
      <c r="F6" s="2">
        <f>B6-E6</f>
        <v>0.72679781412776046</v>
      </c>
      <c r="G6" s="2">
        <f>B6+E6</f>
        <v>1.6849668917545928</v>
      </c>
      <c r="H6" s="12"/>
      <c r="I6" s="2">
        <f>AVERAGE('DT2'!AC4:AC1004)</f>
        <v>0.88758865248226937</v>
      </c>
      <c r="J6" s="2">
        <f>STDEV('DT2'!AC4:AC1004)</f>
        <v>0.8760040703351808</v>
      </c>
      <c r="K6" s="12">
        <f>COUNT('DT2'!AC4:AC1004)</f>
        <v>94</v>
      </c>
      <c r="L6" s="2">
        <f>CONFIDENCE(0.05, J6, K6)</f>
        <v>0.17708847104875888</v>
      </c>
      <c r="M6" s="2">
        <f>I6-L6</f>
        <v>0.71050018143351046</v>
      </c>
      <c r="N6" s="2">
        <f>I6+L6</f>
        <v>1.0646771235310282</v>
      </c>
    </row>
    <row r="7" spans="1:14">
      <c r="A7" s="18" t="str">
        <f>VLOOKUP(Read_First!B5,Items!A1:BI50,55,FALSE)</f>
        <v>Perspicuity</v>
      </c>
      <c r="B7" s="2">
        <f>AVERAGE('DT1'!AD4:AD1004)</f>
        <v>0.80882352941176472</v>
      </c>
      <c r="C7" s="2">
        <f>STDEV('DT1'!AD4:AD1004)</f>
        <v>1.1576154497119346</v>
      </c>
      <c r="D7" s="12">
        <f>COUNT('DT1'!AD4:AD1004)</f>
        <v>17</v>
      </c>
      <c r="E7" s="2">
        <f t="shared" ref="E7:E11" si="0">CONFIDENCE(0.05, C7, D7)</f>
        <v>0.5502853420211955</v>
      </c>
      <c r="F7" s="2">
        <f t="shared" ref="F7:F11" si="1">B7-E7</f>
        <v>0.25853818739056922</v>
      </c>
      <c r="G7" s="2">
        <f t="shared" ref="G7:G11" si="2">B7+E7</f>
        <v>1.3591088714329602</v>
      </c>
      <c r="H7" s="12"/>
      <c r="I7" s="2">
        <f>AVERAGE('DT2'!AD4:AD1004)</f>
        <v>0.75443262411347511</v>
      </c>
      <c r="J7" s="2">
        <f>STDEV('DT2'!AD4:AD1004)</f>
        <v>0.79315009303606832</v>
      </c>
      <c r="K7" s="12">
        <f>COUNT('DT2'!AD4:AD1004)</f>
        <v>94</v>
      </c>
      <c r="L7" s="2">
        <f t="shared" ref="L7:L11" si="3">CONFIDENCE(0.05, J7, K7)</f>
        <v>0.16033913773276828</v>
      </c>
      <c r="M7" s="2">
        <f t="shared" ref="M7:M11" si="4">I7-L7</f>
        <v>0.5940934863807068</v>
      </c>
      <c r="N7" s="2">
        <f t="shared" ref="N7:N11" si="5">I7+L7</f>
        <v>0.91477176184624343</v>
      </c>
    </row>
    <row r="8" spans="1:14">
      <c r="A8" s="18" t="str">
        <f>VLOOKUP(Read_First!B5,Items!A1:BI50,56,FALSE)</f>
        <v>Efficiency</v>
      </c>
      <c r="B8" s="2">
        <f>AVERAGE('DT1'!AE4:AE1004)</f>
        <v>1.1470588235294117</v>
      </c>
      <c r="C8" s="2">
        <f>STDEV('DT1'!AE4:AE1004)</f>
        <v>0.99631674623260724</v>
      </c>
      <c r="D8" s="12">
        <f>COUNT('DT1'!AE4:AE1004)</f>
        <v>17</v>
      </c>
      <c r="E8" s="2">
        <f t="shared" si="0"/>
        <v>0.47361021451336499</v>
      </c>
      <c r="F8" s="2">
        <f t="shared" si="1"/>
        <v>0.67344860901604675</v>
      </c>
      <c r="G8" s="2">
        <f t="shared" si="2"/>
        <v>1.6206690380427766</v>
      </c>
      <c r="H8" s="12"/>
      <c r="I8" s="2">
        <f>AVERAGE('DT2'!AE4:AE1004)</f>
        <v>1.0824468085106382</v>
      </c>
      <c r="J8" s="2">
        <f>STDEV('DT2'!AE4:AE1004)</f>
        <v>0.87173993134015071</v>
      </c>
      <c r="K8" s="12">
        <f>COUNT('DT2'!AE4:AE1004)</f>
        <v>94</v>
      </c>
      <c r="L8" s="2">
        <f t="shared" si="3"/>
        <v>0.17622645467173412</v>
      </c>
      <c r="M8" s="2">
        <f t="shared" si="4"/>
        <v>0.90622035383890409</v>
      </c>
      <c r="N8" s="2">
        <f t="shared" si="5"/>
        <v>1.2586732631823723</v>
      </c>
    </row>
    <row r="9" spans="1:14">
      <c r="A9" s="18" t="str">
        <f>VLOOKUP(Read_First!B5,Items!A1:BI50,57,FALSE)</f>
        <v>Dependability</v>
      </c>
      <c r="B9" s="2">
        <f>AVERAGE('DT1'!AF4:AF1004)</f>
        <v>0.77941176470588236</v>
      </c>
      <c r="C9" s="2">
        <f>STDEV('DT1'!AF4:AF1004)</f>
        <v>0.79981615534630279</v>
      </c>
      <c r="D9" s="12">
        <f>COUNT('DT1'!AF4:AF1004)</f>
        <v>17</v>
      </c>
      <c r="E9" s="2">
        <f t="shared" si="0"/>
        <v>0.38020147943631943</v>
      </c>
      <c r="F9" s="2">
        <f t="shared" si="1"/>
        <v>0.39921028526956293</v>
      </c>
      <c r="G9" s="2">
        <f t="shared" si="2"/>
        <v>1.1596132441422018</v>
      </c>
      <c r="H9" s="12"/>
      <c r="I9" s="2">
        <f>AVERAGE('DT2'!AF4:AF1004)</f>
        <v>0.8457446808510638</v>
      </c>
      <c r="J9" s="2">
        <f>STDEV('DT2'!AF4:AF1004)</f>
        <v>0.72596467428156297</v>
      </c>
      <c r="K9" s="12">
        <f>COUNT('DT2'!AF4:AF1004)</f>
        <v>94</v>
      </c>
      <c r="L9" s="2">
        <f t="shared" si="3"/>
        <v>0.14675727951211689</v>
      </c>
      <c r="M9" s="2">
        <f t="shared" si="4"/>
        <v>0.69898740133894688</v>
      </c>
      <c r="N9" s="2">
        <f t="shared" si="5"/>
        <v>0.99250196036318072</v>
      </c>
    </row>
    <row r="10" spans="1:14">
      <c r="A10" s="18" t="str">
        <f>VLOOKUP(Read_First!B5,Items!A1:BI50,58,FALSE)</f>
        <v>Stimulation</v>
      </c>
      <c r="B10" s="2">
        <f>AVERAGE('DT1'!AG4:AG1004)</f>
        <v>1.1029411764705883</v>
      </c>
      <c r="C10" s="2">
        <f>STDEV('DT1'!AG4:AG1004)</f>
        <v>1.1112311005472846</v>
      </c>
      <c r="D10" s="12">
        <f>COUNT('DT1'!AG4:AG1004)</f>
        <v>17</v>
      </c>
      <c r="E10" s="2">
        <f t="shared" si="0"/>
        <v>0.52823602724153207</v>
      </c>
      <c r="F10" s="2">
        <f t="shared" si="1"/>
        <v>0.57470514922905624</v>
      </c>
      <c r="G10" s="2">
        <f t="shared" si="2"/>
        <v>1.6311772037121204</v>
      </c>
      <c r="H10" s="12"/>
      <c r="I10" s="2">
        <f>AVERAGE('DT2'!AG4:AG1004)</f>
        <v>0.58244680851063835</v>
      </c>
      <c r="J10" s="2">
        <f>STDEV('DT2'!AG4:AG1004)</f>
        <v>0.90428215000499812</v>
      </c>
      <c r="K10" s="12">
        <f>COUNT('DT2'!AG4:AG1004)</f>
        <v>94</v>
      </c>
      <c r="L10" s="2">
        <f t="shared" si="3"/>
        <v>0.1828050219901339</v>
      </c>
      <c r="M10" s="2">
        <f t="shared" si="4"/>
        <v>0.39964178652050442</v>
      </c>
      <c r="N10" s="2">
        <f t="shared" si="5"/>
        <v>0.76525183050077228</v>
      </c>
    </row>
    <row r="11" spans="1:14">
      <c r="A11" s="18" t="str">
        <f>VLOOKUP(Read_First!B5,Items!A1:BI50,59,FALSE)</f>
        <v>Novelty</v>
      </c>
      <c r="B11" s="2">
        <f>AVERAGE('DT1'!AH4:AH1004)</f>
        <v>0.73529411764705888</v>
      </c>
      <c r="C11" s="2">
        <f>STDEV('DT1'!AH4:AH1004)</f>
        <v>0.68162597558208948</v>
      </c>
      <c r="D11" s="12">
        <f>COUNT('DT1'!AH4:AH1004)</f>
        <v>17</v>
      </c>
      <c r="E11" s="2">
        <f t="shared" si="0"/>
        <v>0.32401846675168305</v>
      </c>
      <c r="F11" s="2">
        <f t="shared" si="1"/>
        <v>0.41127565089537582</v>
      </c>
      <c r="G11" s="2">
        <f t="shared" si="2"/>
        <v>1.0593125843987419</v>
      </c>
      <c r="H11" s="12"/>
      <c r="I11" s="2">
        <f>AVERAGE('DT2'!AH4:AH1004)</f>
        <v>0.34574468085106386</v>
      </c>
      <c r="J11" s="2">
        <f>STDEV('DT2'!AH4:AH1004)</f>
        <v>0.85674614420875206</v>
      </c>
      <c r="K11" s="12">
        <f>COUNT('DT2'!AH4:AH1004)</f>
        <v>94</v>
      </c>
      <c r="L11" s="2">
        <f t="shared" si="3"/>
        <v>0.17319538788991654</v>
      </c>
      <c r="M11" s="2">
        <f t="shared" si="4"/>
        <v>0.17254929296114732</v>
      </c>
      <c r="N11" s="2">
        <f t="shared" si="5"/>
        <v>0.51894006874098042</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3" sqref="B3"/>
    </sheetView>
  </sheetViews>
  <sheetFormatPr defaultRowHeight="15"/>
  <cols>
    <col min="1" max="1" width="23.5703125" customWidth="1"/>
    <col min="2" max="2" width="17.7109375" customWidth="1"/>
    <col min="3" max="3" width="35.85546875" customWidth="1"/>
  </cols>
  <sheetData>
    <row r="1" spans="1:3" ht="72.75" customHeight="1">
      <c r="A1" s="76" t="s">
        <v>743</v>
      </c>
      <c r="B1" s="77"/>
      <c r="C1" s="77"/>
    </row>
    <row r="2" spans="1:3" s="11" customFormat="1"/>
    <row r="3" spans="1:3" s="11" customFormat="1">
      <c r="A3" s="15" t="s">
        <v>742</v>
      </c>
      <c r="B3" s="35">
        <v>0.05</v>
      </c>
    </row>
    <row r="5" spans="1:3">
      <c r="A5" s="16" t="str">
        <f>VLOOKUP(Read_First!B5,Items!A1:BI50,54,FALSE)</f>
        <v>Attractiveness</v>
      </c>
      <c r="B5" s="17">
        <f>TTEST('DT1'!AC4:AC1004,'DT2'!AC4:AC1004,2,3)</f>
        <v>0.23573034244198426</v>
      </c>
      <c r="C5" s="16" t="str">
        <f>IF(B5&lt;B3,"Significant Difference", "No Significant Difference")</f>
        <v>No Significant Difference</v>
      </c>
    </row>
    <row r="6" spans="1:3">
      <c r="A6" s="16" t="str">
        <f>VLOOKUP(Read_First!B5,Items!A1:BI50,55,FALSE)</f>
        <v>Perspicuity</v>
      </c>
      <c r="B6" s="17">
        <f>TTEST('DT1'!AD4:AD1004,'DT2'!AD4:AD1004,2,3)</f>
        <v>0.85444308325548413</v>
      </c>
      <c r="C6" s="16" t="str">
        <f>IF(B6&lt;B3,"Significant Difference", "No Significant Difference")</f>
        <v>No Significant Difference</v>
      </c>
    </row>
    <row r="7" spans="1:3">
      <c r="A7" s="16" t="str">
        <f>VLOOKUP(Read_First!B5,Items!A1:BI50,56,FALSE)</f>
        <v>Efficiency</v>
      </c>
      <c r="B7" s="17">
        <f>TTEST('DT1'!AE4:AE1004,'DT2'!AE4:AE1004,2,3)</f>
        <v>0.80459683625730127</v>
      </c>
      <c r="C7" s="16" t="str">
        <f>IF(B7&lt;B3,"Significant Difference", "No Significant Difference")</f>
        <v>No Significant Difference</v>
      </c>
    </row>
    <row r="8" spans="1:3">
      <c r="A8" s="16" t="str">
        <f>VLOOKUP(Read_First!B5,Items!A1:BI50,57,FALSE)</f>
        <v>Dependability</v>
      </c>
      <c r="B8" s="17">
        <f>TTEST('DT1'!AF4:AF1004,'DT2'!AF4:AF1004,2,3)</f>
        <v>0.75286401510983503</v>
      </c>
      <c r="C8" s="16" t="str">
        <f>IF(B8&lt;B3,"Significant Difference", "No Significant Difference")</f>
        <v>No Significant Difference</v>
      </c>
    </row>
    <row r="9" spans="1:3">
      <c r="A9" s="16" t="str">
        <f>VLOOKUP(Read_First!B5,Items!A1:BI50,58,FALSE)</f>
        <v>Stimulation</v>
      </c>
      <c r="B9" s="17">
        <f>TTEST('DT1'!AG4:AG1004,'DT2'!AG4:AG1004,2,3)</f>
        <v>8.2958665832263356E-2</v>
      </c>
      <c r="C9" s="16" t="str">
        <f>IF(B9&lt;B3,"Significant Difference", "No Significant Difference")</f>
        <v>No Significant Difference</v>
      </c>
    </row>
    <row r="10" spans="1:3">
      <c r="A10" s="16" t="str">
        <f>VLOOKUP(Read_First!B5,Items!A1:BI50,59,FALSE)</f>
        <v>Novelty</v>
      </c>
      <c r="B10" s="17">
        <f>TTEST('DT1'!AH4:AH1004,'DT2'!AH4:AH1004,2,3)</f>
        <v>4.767854931924944E-2</v>
      </c>
      <c r="C10" s="16" t="str">
        <f>IF(B10&lt;B3,"Significant Difference", "No Significant Difference")</f>
        <v>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36"/>
  <sheetViews>
    <sheetView workbookViewId="0">
      <selection activeCell="A25" sqref="A25:BI36"/>
    </sheetView>
  </sheetViews>
  <sheetFormatPr defaultColWidth="9.140625" defaultRowHeight="1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6" t="s">
        <v>3</v>
      </c>
      <c r="BD1" s="6" t="s">
        <v>4</v>
      </c>
      <c r="BE1" s="7" t="s">
        <v>5</v>
      </c>
      <c r="BF1" s="7" t="s">
        <v>1</v>
      </c>
      <c r="BG1" s="6" t="s">
        <v>6</v>
      </c>
      <c r="BH1" t="s">
        <v>171</v>
      </c>
      <c r="BI1" t="s">
        <v>174</v>
      </c>
    </row>
    <row r="2" spans="1:61">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6" t="s">
        <v>2</v>
      </c>
      <c r="BC3" s="6" t="s">
        <v>3</v>
      </c>
      <c r="BD3" s="6" t="s">
        <v>4</v>
      </c>
      <c r="BE3" s="7" t="s">
        <v>5</v>
      </c>
      <c r="BF3" s="7" t="s">
        <v>1</v>
      </c>
      <c r="BG3" s="6" t="s">
        <v>6</v>
      </c>
      <c r="BH3" t="s">
        <v>171</v>
      </c>
      <c r="BI3" t="s">
        <v>174</v>
      </c>
    </row>
    <row r="4" spans="1:61">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s="8" t="s">
        <v>349</v>
      </c>
      <c r="BC4" s="8" t="s">
        <v>350</v>
      </c>
      <c r="BD4" s="8" t="s">
        <v>351</v>
      </c>
      <c r="BE4" s="8" t="s">
        <v>352</v>
      </c>
      <c r="BF4" s="8" t="s">
        <v>353</v>
      </c>
      <c r="BG4" s="8" t="s">
        <v>354</v>
      </c>
      <c r="BH4" t="s">
        <v>727</v>
      </c>
      <c r="BI4" t="s">
        <v>734</v>
      </c>
    </row>
    <row r="5" spans="1:61">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s="8" t="s">
        <v>406</v>
      </c>
      <c r="BC5" s="8" t="s">
        <v>407</v>
      </c>
      <c r="BD5" s="8" t="s">
        <v>408</v>
      </c>
      <c r="BE5" s="8" t="s">
        <v>409</v>
      </c>
      <c r="BF5" s="8" t="s">
        <v>410</v>
      </c>
      <c r="BG5" s="8" t="s">
        <v>411</v>
      </c>
      <c r="BH5" t="s">
        <v>728</v>
      </c>
      <c r="BI5" t="s">
        <v>735</v>
      </c>
    </row>
    <row r="6" spans="1:61">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6" t="s">
        <v>292</v>
      </c>
      <c r="BC6" s="6" t="s">
        <v>293</v>
      </c>
      <c r="BD6" s="6" t="s">
        <v>294</v>
      </c>
      <c r="BE6" s="6" t="s">
        <v>295</v>
      </c>
      <c r="BF6" s="6" t="s">
        <v>296</v>
      </c>
      <c r="BG6" s="6" t="s">
        <v>297</v>
      </c>
      <c r="BH6" t="s">
        <v>726</v>
      </c>
      <c r="BI6" t="s">
        <v>736</v>
      </c>
    </row>
    <row r="7" spans="1:61">
      <c r="A7" s="11" t="s">
        <v>178</v>
      </c>
      <c r="B7" s="11" t="s">
        <v>1323</v>
      </c>
      <c r="C7" s="11" t="s">
        <v>429</v>
      </c>
      <c r="D7" s="11" t="s">
        <v>412</v>
      </c>
      <c r="E7" s="11" t="s">
        <v>413</v>
      </c>
      <c r="F7" s="11" t="s">
        <v>1122</v>
      </c>
      <c r="G7" s="11" t="s">
        <v>1123</v>
      </c>
      <c r="H7" s="11" t="s">
        <v>1124</v>
      </c>
      <c r="I7" s="11" t="s">
        <v>1125</v>
      </c>
      <c r="J7" s="11" t="s">
        <v>1126</v>
      </c>
      <c r="K7" s="11" t="s">
        <v>1127</v>
      </c>
      <c r="L7" s="11" t="s">
        <v>415</v>
      </c>
      <c r="M7" s="11" t="s">
        <v>416</v>
      </c>
      <c r="N7" s="11" t="s">
        <v>417</v>
      </c>
      <c r="O7" s="11" t="s">
        <v>418</v>
      </c>
      <c r="P7" s="11" t="s">
        <v>419</v>
      </c>
      <c r="Q7" s="11" t="s">
        <v>420</v>
      </c>
      <c r="R7" s="11" t="s">
        <v>421</v>
      </c>
      <c r="S7" s="11" t="s">
        <v>422</v>
      </c>
      <c r="T7" s="11" t="s">
        <v>373</v>
      </c>
      <c r="U7" s="11" t="s">
        <v>423</v>
      </c>
      <c r="V7" s="11" t="s">
        <v>1128</v>
      </c>
      <c r="W7" s="11" t="s">
        <v>1129</v>
      </c>
      <c r="X7" s="11" t="s">
        <v>424</v>
      </c>
      <c r="Y7" s="11" t="s">
        <v>414</v>
      </c>
      <c r="Z7" s="11" t="s">
        <v>425</v>
      </c>
      <c r="AA7" s="11" t="s">
        <v>426</v>
      </c>
      <c r="AB7" s="11" t="s">
        <v>427</v>
      </c>
      <c r="AC7" s="11" t="s">
        <v>1130</v>
      </c>
      <c r="AD7" s="11" t="s">
        <v>1131</v>
      </c>
      <c r="AE7" s="11" t="s">
        <v>1132</v>
      </c>
      <c r="AF7" s="11" t="s">
        <v>428</v>
      </c>
      <c r="AG7" s="11" t="s">
        <v>429</v>
      </c>
      <c r="AH7" s="11" t="s">
        <v>1133</v>
      </c>
      <c r="AI7" s="11" t="s">
        <v>1134</v>
      </c>
      <c r="AJ7" s="11" t="s">
        <v>430</v>
      </c>
      <c r="AK7" s="11" t="s">
        <v>431</v>
      </c>
      <c r="AL7" s="11" t="s">
        <v>432</v>
      </c>
      <c r="AM7" s="11" t="s">
        <v>433</v>
      </c>
      <c r="AN7" s="11" t="s">
        <v>434</v>
      </c>
      <c r="AO7" s="11" t="s">
        <v>435</v>
      </c>
      <c r="AP7" s="11" t="s">
        <v>436</v>
      </c>
      <c r="AQ7" s="11" t="s">
        <v>1135</v>
      </c>
      <c r="AR7" s="11" t="s">
        <v>437</v>
      </c>
      <c r="AS7" s="11" t="s">
        <v>438</v>
      </c>
      <c r="AT7" s="11" t="s">
        <v>439</v>
      </c>
      <c r="AU7" s="11" t="s">
        <v>440</v>
      </c>
      <c r="AV7" s="11" t="s">
        <v>441</v>
      </c>
      <c r="AW7" s="11" t="s">
        <v>442</v>
      </c>
      <c r="AX7" s="11" t="s">
        <v>443</v>
      </c>
      <c r="AY7" s="11" t="s">
        <v>1136</v>
      </c>
      <c r="AZ7" s="11" t="s">
        <v>444</v>
      </c>
      <c r="BA7" s="11" t="s">
        <v>445</v>
      </c>
      <c r="BB7" s="6" t="s">
        <v>446</v>
      </c>
      <c r="BC7" s="6" t="s">
        <v>447</v>
      </c>
      <c r="BD7" s="6" t="s">
        <v>448</v>
      </c>
      <c r="BE7" s="7" t="s">
        <v>449</v>
      </c>
      <c r="BF7" s="7" t="s">
        <v>1</v>
      </c>
      <c r="BG7" s="6" t="s">
        <v>450</v>
      </c>
      <c r="BH7" s="11" t="s">
        <v>729</v>
      </c>
      <c r="BI7" s="11" t="s">
        <v>737</v>
      </c>
    </row>
    <row r="8" spans="1:61">
      <c r="A8" t="s">
        <v>179</v>
      </c>
      <c r="B8" t="s">
        <v>1196</v>
      </c>
      <c r="C8" t="s">
        <v>474</v>
      </c>
      <c r="D8" t="s">
        <v>452</v>
      </c>
      <c r="E8" t="s">
        <v>453</v>
      </c>
      <c r="F8" t="s">
        <v>302</v>
      </c>
      <c r="G8" t="s">
        <v>454</v>
      </c>
      <c r="H8" t="s">
        <v>1197</v>
      </c>
      <c r="I8" t="s">
        <v>1198</v>
      </c>
      <c r="J8" t="s">
        <v>455</v>
      </c>
      <c r="K8" t="s">
        <v>456</v>
      </c>
      <c r="L8" t="s">
        <v>457</v>
      </c>
      <c r="M8" t="s">
        <v>458</v>
      </c>
      <c r="N8" t="s">
        <v>459</v>
      </c>
      <c r="O8" t="s">
        <v>460</v>
      </c>
      <c r="P8" t="s">
        <v>461</v>
      </c>
      <c r="Q8" t="s">
        <v>462</v>
      </c>
      <c r="R8" t="s">
        <v>463</v>
      </c>
      <c r="S8" t="s">
        <v>315</v>
      </c>
      <c r="T8" t="s">
        <v>464</v>
      </c>
      <c r="U8" t="s">
        <v>465</v>
      </c>
      <c r="V8" t="s">
        <v>1199</v>
      </c>
      <c r="W8" t="s">
        <v>466</v>
      </c>
      <c r="X8" t="s">
        <v>1200</v>
      </c>
      <c r="Y8" t="s">
        <v>1201</v>
      </c>
      <c r="Z8" t="s">
        <v>467</v>
      </c>
      <c r="AA8" t="s">
        <v>468</v>
      </c>
      <c r="AB8" t="s">
        <v>469</v>
      </c>
      <c r="AC8" t="s">
        <v>470</v>
      </c>
      <c r="AD8" t="s">
        <v>471</v>
      </c>
      <c r="AE8" t="s">
        <v>472</v>
      </c>
      <c r="AF8" t="s">
        <v>473</v>
      </c>
      <c r="AG8" t="s">
        <v>1202</v>
      </c>
      <c r="AH8" t="s">
        <v>475</v>
      </c>
      <c r="AI8" t="s">
        <v>476</v>
      </c>
      <c r="AJ8" t="s">
        <v>477</v>
      </c>
      <c r="AK8" t="s">
        <v>478</v>
      </c>
      <c r="AL8" t="s">
        <v>1203</v>
      </c>
      <c r="AM8" s="11" t="s">
        <v>1204</v>
      </c>
      <c r="AN8" t="s">
        <v>479</v>
      </c>
      <c r="AO8" t="s">
        <v>480</v>
      </c>
      <c r="AP8" t="s">
        <v>481</v>
      </c>
      <c r="AQ8" t="s">
        <v>338</v>
      </c>
      <c r="AR8" t="s">
        <v>482</v>
      </c>
      <c r="AS8" t="s">
        <v>340</v>
      </c>
      <c r="AT8" t="s">
        <v>483</v>
      </c>
      <c r="AU8" t="s">
        <v>484</v>
      </c>
      <c r="AV8" t="s">
        <v>1207</v>
      </c>
      <c r="AW8" t="s">
        <v>1208</v>
      </c>
      <c r="AX8" t="s">
        <v>1205</v>
      </c>
      <c r="AY8" t="s">
        <v>1206</v>
      </c>
      <c r="AZ8" t="s">
        <v>485</v>
      </c>
      <c r="BA8" t="s">
        <v>486</v>
      </c>
      <c r="BB8" s="6" t="s">
        <v>487</v>
      </c>
      <c r="BC8" s="6" t="s">
        <v>488</v>
      </c>
      <c r="BD8" s="6" t="s">
        <v>489</v>
      </c>
      <c r="BE8" s="7" t="s">
        <v>490</v>
      </c>
      <c r="BF8" s="7" t="s">
        <v>491</v>
      </c>
      <c r="BG8" s="6" t="s">
        <v>492</v>
      </c>
      <c r="BH8" t="s">
        <v>730</v>
      </c>
      <c r="BI8" t="s">
        <v>738</v>
      </c>
    </row>
    <row r="9" spans="1:61">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6" t="s">
        <v>715</v>
      </c>
      <c r="BC9" s="6" t="s">
        <v>716</v>
      </c>
      <c r="BD9" s="6" t="s">
        <v>717</v>
      </c>
      <c r="BE9" s="7" t="s">
        <v>718</v>
      </c>
      <c r="BF9" s="7" t="s">
        <v>719</v>
      </c>
      <c r="BG9" s="6" t="s">
        <v>720</v>
      </c>
      <c r="BH9" t="s">
        <v>721</v>
      </c>
      <c r="BI9" t="s">
        <v>722</v>
      </c>
    </row>
    <row r="10" spans="1:61">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1137</v>
      </c>
      <c r="AY10" t="s">
        <v>231</v>
      </c>
      <c r="AZ10" t="s">
        <v>232</v>
      </c>
      <c r="BA10" t="s">
        <v>233</v>
      </c>
      <c r="BB10" s="4" t="s">
        <v>234</v>
      </c>
      <c r="BC10" s="8" t="s">
        <v>235</v>
      </c>
      <c r="BD10" s="4" t="s">
        <v>236</v>
      </c>
      <c r="BE10" s="5" t="s">
        <v>237</v>
      </c>
      <c r="BF10" s="5" t="s">
        <v>238</v>
      </c>
      <c r="BG10" s="9" t="s">
        <v>239</v>
      </c>
      <c r="BH10" t="s">
        <v>724</v>
      </c>
      <c r="BI10" t="s">
        <v>732</v>
      </c>
    </row>
    <row r="11" spans="1:61">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4" t="s">
        <v>709</v>
      </c>
      <c r="BC11" s="4" t="s">
        <v>710</v>
      </c>
      <c r="BD11" s="4" t="s">
        <v>711</v>
      </c>
      <c r="BE11" s="5" t="s">
        <v>712</v>
      </c>
      <c r="BF11" s="5" t="s">
        <v>713</v>
      </c>
      <c r="BG11" s="4" t="s">
        <v>714</v>
      </c>
      <c r="BH11" t="s">
        <v>723</v>
      </c>
      <c r="BI11" t="s">
        <v>733</v>
      </c>
    </row>
    <row r="12" spans="1:61">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s="8" t="s">
        <v>546</v>
      </c>
      <c r="BC12" s="8" t="s">
        <v>547</v>
      </c>
      <c r="BD12" s="8" t="s">
        <v>548</v>
      </c>
      <c r="BE12" s="8" t="s">
        <v>549</v>
      </c>
      <c r="BF12" s="8" t="s">
        <v>550</v>
      </c>
      <c r="BG12" s="8" t="s">
        <v>551</v>
      </c>
      <c r="BH12" t="s">
        <v>731</v>
      </c>
      <c r="BI12" t="s">
        <v>739</v>
      </c>
    </row>
    <row r="13" spans="1:61">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6" t="s">
        <v>652</v>
      </c>
      <c r="BC13" s="6" t="s">
        <v>653</v>
      </c>
      <c r="BD13" s="6" t="s">
        <v>654</v>
      </c>
      <c r="BE13" s="7" t="s">
        <v>655</v>
      </c>
      <c r="BF13" s="7" t="s">
        <v>656</v>
      </c>
      <c r="BG13" s="6" t="s">
        <v>657</v>
      </c>
      <c r="BH13" t="s">
        <v>725</v>
      </c>
      <c r="BI13" t="s">
        <v>740</v>
      </c>
    </row>
    <row r="14" spans="1:61" s="11" customFormat="1">
      <c r="A14" s="11" t="s">
        <v>762</v>
      </c>
      <c r="B14" s="19" t="s">
        <v>763</v>
      </c>
      <c r="C14" s="19" t="s">
        <v>764</v>
      </c>
      <c r="D14" s="19" t="s">
        <v>765</v>
      </c>
      <c r="E14" s="19" t="s">
        <v>766</v>
      </c>
      <c r="F14" s="19" t="s">
        <v>767</v>
      </c>
      <c r="G14" s="19" t="s">
        <v>768</v>
      </c>
      <c r="H14" s="19" t="s">
        <v>769</v>
      </c>
      <c r="I14" s="19" t="s">
        <v>770</v>
      </c>
      <c r="J14" s="19" t="s">
        <v>771</v>
      </c>
      <c r="K14" s="19" t="s">
        <v>772</v>
      </c>
      <c r="L14" s="19" t="s">
        <v>773</v>
      </c>
      <c r="M14" s="19" t="s">
        <v>774</v>
      </c>
      <c r="N14" s="19" t="s">
        <v>775</v>
      </c>
      <c r="O14" s="19" t="s">
        <v>776</v>
      </c>
      <c r="P14" s="19" t="s">
        <v>777</v>
      </c>
      <c r="Q14" s="19" t="s">
        <v>778</v>
      </c>
      <c r="R14" s="19" t="s">
        <v>779</v>
      </c>
      <c r="S14" s="19" t="s">
        <v>780</v>
      </c>
      <c r="T14" s="19" t="s">
        <v>781</v>
      </c>
      <c r="U14" s="19" t="s">
        <v>782</v>
      </c>
      <c r="V14" s="19" t="s">
        <v>783</v>
      </c>
      <c r="W14" s="19" t="s">
        <v>784</v>
      </c>
      <c r="X14" s="19" t="s">
        <v>785</v>
      </c>
      <c r="Y14" s="19" t="s">
        <v>786</v>
      </c>
      <c r="Z14" s="19" t="s">
        <v>787</v>
      </c>
      <c r="AA14" s="19" t="s">
        <v>788</v>
      </c>
      <c r="AB14" s="19" t="s">
        <v>789</v>
      </c>
      <c r="AC14" s="19" t="s">
        <v>790</v>
      </c>
      <c r="AD14" s="19" t="s">
        <v>768</v>
      </c>
      <c r="AE14" s="19" t="s">
        <v>791</v>
      </c>
      <c r="AF14" s="19" t="s">
        <v>792</v>
      </c>
      <c r="AG14" s="19" t="s">
        <v>793</v>
      </c>
      <c r="AH14" s="19" t="s">
        <v>794</v>
      </c>
      <c r="AI14" s="19" t="s">
        <v>795</v>
      </c>
      <c r="AJ14" s="19" t="s">
        <v>796</v>
      </c>
      <c r="AK14" s="19" t="s">
        <v>797</v>
      </c>
      <c r="AL14" s="19" t="s">
        <v>798</v>
      </c>
      <c r="AM14" s="19" t="s">
        <v>799</v>
      </c>
      <c r="AN14" s="19" t="s">
        <v>800</v>
      </c>
      <c r="AO14" s="19" t="s">
        <v>801</v>
      </c>
      <c r="AP14" s="19" t="s">
        <v>802</v>
      </c>
      <c r="AQ14" s="19" t="s">
        <v>803</v>
      </c>
      <c r="AR14" s="19" t="s">
        <v>804</v>
      </c>
      <c r="AS14" s="19" t="s">
        <v>805</v>
      </c>
      <c r="AT14" s="19" t="s">
        <v>806</v>
      </c>
      <c r="AU14" s="19" t="s">
        <v>807</v>
      </c>
      <c r="AV14" s="19" t="s">
        <v>808</v>
      </c>
      <c r="AW14" s="19" t="s">
        <v>809</v>
      </c>
      <c r="AX14" s="19" t="s">
        <v>810</v>
      </c>
      <c r="AY14" s="19" t="s">
        <v>811</v>
      </c>
      <c r="AZ14" s="19" t="s">
        <v>782</v>
      </c>
      <c r="BA14" s="19" t="s">
        <v>791</v>
      </c>
      <c r="BB14" s="11" t="s">
        <v>812</v>
      </c>
      <c r="BC14" s="11" t="s">
        <v>813</v>
      </c>
      <c r="BD14" s="11" t="s">
        <v>814</v>
      </c>
      <c r="BE14" s="11" t="s">
        <v>815</v>
      </c>
      <c r="BF14" s="11" t="s">
        <v>816</v>
      </c>
      <c r="BG14" s="11" t="s">
        <v>817</v>
      </c>
      <c r="BH14" s="11" t="s">
        <v>818</v>
      </c>
      <c r="BI14" s="11" t="s">
        <v>819</v>
      </c>
    </row>
    <row r="15" spans="1:61" s="11" customFormat="1">
      <c r="A15" s="11" t="s">
        <v>821</v>
      </c>
      <c r="B15" s="19" t="s">
        <v>822</v>
      </c>
      <c r="C15" s="19" t="s">
        <v>823</v>
      </c>
      <c r="D15" s="19" t="s">
        <v>824</v>
      </c>
      <c r="E15" s="19" t="s">
        <v>825</v>
      </c>
      <c r="F15" s="19" t="s">
        <v>826</v>
      </c>
      <c r="G15" s="19" t="s">
        <v>827</v>
      </c>
      <c r="H15" s="19" t="s">
        <v>828</v>
      </c>
      <c r="I15" s="19" t="s">
        <v>829</v>
      </c>
      <c r="J15" s="19" t="s">
        <v>830</v>
      </c>
      <c r="K15" s="19" t="s">
        <v>831</v>
      </c>
      <c r="L15" s="19" t="s">
        <v>832</v>
      </c>
      <c r="M15" s="19" t="s">
        <v>833</v>
      </c>
      <c r="N15" s="19" t="s">
        <v>834</v>
      </c>
      <c r="O15" s="19" t="s">
        <v>835</v>
      </c>
      <c r="P15" s="19" t="s">
        <v>836</v>
      </c>
      <c r="Q15" s="19" t="s">
        <v>837</v>
      </c>
      <c r="R15" s="19" t="s">
        <v>838</v>
      </c>
      <c r="S15" s="19" t="s">
        <v>839</v>
      </c>
      <c r="T15" s="19" t="s">
        <v>840</v>
      </c>
      <c r="U15" s="19" t="s">
        <v>841</v>
      </c>
      <c r="V15" s="19" t="s">
        <v>842</v>
      </c>
      <c r="W15" s="19" t="s">
        <v>843</v>
      </c>
      <c r="X15" s="19" t="s">
        <v>844</v>
      </c>
      <c r="Y15" s="19" t="s">
        <v>845</v>
      </c>
      <c r="Z15" s="19" t="s">
        <v>846</v>
      </c>
      <c r="AA15" s="19" t="s">
        <v>847</v>
      </c>
      <c r="AB15" s="19" t="s">
        <v>848</v>
      </c>
      <c r="AC15" s="19" t="s">
        <v>849</v>
      </c>
      <c r="AD15" s="19" t="s">
        <v>850</v>
      </c>
      <c r="AE15" s="19" t="s">
        <v>851</v>
      </c>
      <c r="AF15" s="19" t="s">
        <v>852</v>
      </c>
      <c r="AG15" s="19" t="s">
        <v>853</v>
      </c>
      <c r="AH15" s="19" t="s">
        <v>854</v>
      </c>
      <c r="AI15" s="19" t="s">
        <v>855</v>
      </c>
      <c r="AJ15" s="19" t="s">
        <v>856</v>
      </c>
      <c r="AK15" s="19" t="s">
        <v>857</v>
      </c>
      <c r="AL15" s="19" t="s">
        <v>858</v>
      </c>
      <c r="AM15" s="19" t="s">
        <v>859</v>
      </c>
      <c r="AN15" s="19" t="s">
        <v>860</v>
      </c>
      <c r="AO15" s="19" t="s">
        <v>861</v>
      </c>
      <c r="AP15" s="19" t="s">
        <v>862</v>
      </c>
      <c r="AQ15" s="19" t="s">
        <v>863</v>
      </c>
      <c r="AR15" s="19" t="s">
        <v>864</v>
      </c>
      <c r="AS15" s="19" t="s">
        <v>865</v>
      </c>
      <c r="AT15" s="19" t="s">
        <v>866</v>
      </c>
      <c r="AU15" s="19" t="s">
        <v>867</v>
      </c>
      <c r="AV15" s="19" t="s">
        <v>868</v>
      </c>
      <c r="AW15" s="19" t="s">
        <v>869</v>
      </c>
      <c r="AX15" s="19" t="s">
        <v>870</v>
      </c>
      <c r="AY15" s="19" t="s">
        <v>871</v>
      </c>
      <c r="AZ15" s="19" t="s">
        <v>872</v>
      </c>
      <c r="BA15" s="19" t="s">
        <v>873</v>
      </c>
      <c r="BB15" s="20" t="s">
        <v>874</v>
      </c>
      <c r="BC15" s="6" t="s">
        <v>875</v>
      </c>
      <c r="BD15" s="6" t="s">
        <v>876</v>
      </c>
      <c r="BE15" s="7" t="s">
        <v>877</v>
      </c>
      <c r="BF15" s="7" t="s">
        <v>878</v>
      </c>
      <c r="BG15" s="6" t="s">
        <v>879</v>
      </c>
      <c r="BH15" s="11" t="s">
        <v>880</v>
      </c>
      <c r="BI15" s="11" t="s">
        <v>881</v>
      </c>
    </row>
    <row r="16" spans="1:61">
      <c r="A16" s="11" t="s">
        <v>882</v>
      </c>
      <c r="B16" s="19" t="s">
        <v>883</v>
      </c>
      <c r="C16" s="19" t="s">
        <v>884</v>
      </c>
      <c r="D16" s="19" t="s">
        <v>885</v>
      </c>
      <c r="E16" s="19" t="s">
        <v>886</v>
      </c>
      <c r="F16" s="19" t="s">
        <v>887</v>
      </c>
      <c r="G16" s="19" t="s">
        <v>888</v>
      </c>
      <c r="H16" s="19" t="s">
        <v>889</v>
      </c>
      <c r="I16" s="19" t="s">
        <v>890</v>
      </c>
      <c r="J16" s="19" t="s">
        <v>891</v>
      </c>
      <c r="K16" s="19" t="s">
        <v>892</v>
      </c>
      <c r="L16" s="19" t="s">
        <v>888</v>
      </c>
      <c r="M16" s="19" t="s">
        <v>893</v>
      </c>
      <c r="N16" s="19" t="s">
        <v>894</v>
      </c>
      <c r="O16" s="19" t="s">
        <v>895</v>
      </c>
      <c r="P16" s="19" t="s">
        <v>896</v>
      </c>
      <c r="Q16" s="19" t="s">
        <v>897</v>
      </c>
      <c r="R16" s="19" t="s">
        <v>898</v>
      </c>
      <c r="S16" s="19" t="s">
        <v>899</v>
      </c>
      <c r="T16" s="19" t="s">
        <v>900</v>
      </c>
      <c r="U16" s="19" t="s">
        <v>901</v>
      </c>
      <c r="V16" s="19" t="s">
        <v>902</v>
      </c>
      <c r="W16" s="19" t="s">
        <v>903</v>
      </c>
      <c r="X16" s="19" t="s">
        <v>904</v>
      </c>
      <c r="Y16" s="19" t="s">
        <v>905</v>
      </c>
      <c r="Z16" s="19" t="s">
        <v>906</v>
      </c>
      <c r="AA16" s="19" t="s">
        <v>907</v>
      </c>
      <c r="AB16" s="19" t="s">
        <v>908</v>
      </c>
      <c r="AC16" s="19" t="s">
        <v>909</v>
      </c>
      <c r="AD16" s="19" t="s">
        <v>910</v>
      </c>
      <c r="AE16" s="19" t="s">
        <v>911</v>
      </c>
      <c r="AF16" s="19" t="s">
        <v>912</v>
      </c>
      <c r="AG16" s="19" t="s">
        <v>913</v>
      </c>
      <c r="AH16" s="19" t="s">
        <v>914</v>
      </c>
      <c r="AI16" s="19" t="s">
        <v>915</v>
      </c>
      <c r="AJ16" s="19" t="s">
        <v>916</v>
      </c>
      <c r="AK16" s="19" t="s">
        <v>917</v>
      </c>
      <c r="AL16" s="19" t="s">
        <v>918</v>
      </c>
      <c r="AM16" s="19" t="s">
        <v>919</v>
      </c>
      <c r="AN16" s="19" t="s">
        <v>920</v>
      </c>
      <c r="AO16" s="19" t="s">
        <v>921</v>
      </c>
      <c r="AP16" s="19" t="s">
        <v>922</v>
      </c>
      <c r="AQ16" s="19" t="s">
        <v>923</v>
      </c>
      <c r="AR16" s="19" t="s">
        <v>924</v>
      </c>
      <c r="AS16" s="19" t="s">
        <v>925</v>
      </c>
      <c r="AT16" s="19" t="s">
        <v>926</v>
      </c>
      <c r="AU16" s="19" t="s">
        <v>927</v>
      </c>
      <c r="AV16" s="19" t="s">
        <v>928</v>
      </c>
      <c r="AW16" s="19" t="s">
        <v>929</v>
      </c>
      <c r="AX16" s="19" t="s">
        <v>930</v>
      </c>
      <c r="AY16" s="19" t="s">
        <v>931</v>
      </c>
      <c r="AZ16" s="19" t="s">
        <v>932</v>
      </c>
      <c r="BA16" s="19" t="s">
        <v>933</v>
      </c>
      <c r="BB16" s="4" t="s">
        <v>934</v>
      </c>
      <c r="BC16" s="11" t="s">
        <v>935</v>
      </c>
      <c r="BD16" s="5" t="s">
        <v>936</v>
      </c>
      <c r="BE16" s="11" t="s">
        <v>937</v>
      </c>
      <c r="BF16" s="11" t="s">
        <v>938</v>
      </c>
      <c r="BG16" s="11" t="s">
        <v>939</v>
      </c>
      <c r="BH16" s="11" t="s">
        <v>940</v>
      </c>
      <c r="BI16" s="11" t="s">
        <v>941</v>
      </c>
    </row>
    <row r="17" spans="1:62">
      <c r="A17" s="11" t="s">
        <v>942</v>
      </c>
      <c r="B17" s="19" t="s">
        <v>943</v>
      </c>
      <c r="C17" s="19" t="s">
        <v>944</v>
      </c>
      <c r="D17" s="19" t="s">
        <v>945</v>
      </c>
      <c r="E17" s="19" t="s">
        <v>946</v>
      </c>
      <c r="F17" s="19" t="s">
        <v>947</v>
      </c>
      <c r="G17" s="19" t="s">
        <v>948</v>
      </c>
      <c r="H17" s="19" t="s">
        <v>949</v>
      </c>
      <c r="I17" s="19" t="s">
        <v>950</v>
      </c>
      <c r="J17" s="19" t="s">
        <v>951</v>
      </c>
      <c r="K17" s="19" t="s">
        <v>952</v>
      </c>
      <c r="L17" s="19" t="s">
        <v>953</v>
      </c>
      <c r="M17" s="19" t="s">
        <v>954</v>
      </c>
      <c r="N17" s="19" t="s">
        <v>955</v>
      </c>
      <c r="O17" s="19" t="s">
        <v>956</v>
      </c>
      <c r="P17" s="19" t="s">
        <v>957</v>
      </c>
      <c r="Q17" s="19" t="s">
        <v>958</v>
      </c>
      <c r="R17" s="19" t="s">
        <v>959</v>
      </c>
      <c r="S17" s="19" t="s">
        <v>960</v>
      </c>
      <c r="T17" s="19" t="s">
        <v>961</v>
      </c>
      <c r="U17" s="19" t="s">
        <v>962</v>
      </c>
      <c r="V17" s="19" t="s">
        <v>963</v>
      </c>
      <c r="W17" s="19" t="s">
        <v>964</v>
      </c>
      <c r="X17" s="19" t="s">
        <v>965</v>
      </c>
      <c r="Y17" s="19" t="s">
        <v>966</v>
      </c>
      <c r="Z17" s="19" t="s">
        <v>967</v>
      </c>
      <c r="AA17" s="19" t="s">
        <v>968</v>
      </c>
      <c r="AB17" s="19" t="s">
        <v>969</v>
      </c>
      <c r="AC17" s="19" t="s">
        <v>970</v>
      </c>
      <c r="AD17" s="19" t="s">
        <v>971</v>
      </c>
      <c r="AE17" s="19" t="s">
        <v>972</v>
      </c>
      <c r="AF17" s="19" t="s">
        <v>973</v>
      </c>
      <c r="AG17" s="19" t="s">
        <v>974</v>
      </c>
      <c r="AH17" s="19" t="s">
        <v>975</v>
      </c>
      <c r="AI17" s="19" t="s">
        <v>976</v>
      </c>
      <c r="AJ17" s="19" t="s">
        <v>977</v>
      </c>
      <c r="AK17" s="19" t="s">
        <v>978</v>
      </c>
      <c r="AL17" s="19" t="s">
        <v>979</v>
      </c>
      <c r="AM17" s="19" t="s">
        <v>980</v>
      </c>
      <c r="AN17" s="19" t="s">
        <v>981</v>
      </c>
      <c r="AO17" s="19" t="s">
        <v>982</v>
      </c>
      <c r="AP17" s="19" t="s">
        <v>983</v>
      </c>
      <c r="AQ17" s="19" t="s">
        <v>984</v>
      </c>
      <c r="AR17" s="19" t="s">
        <v>985</v>
      </c>
      <c r="AS17" s="19" t="s">
        <v>986</v>
      </c>
      <c r="AT17" s="19" t="s">
        <v>987</v>
      </c>
      <c r="AU17" s="19" t="s">
        <v>988</v>
      </c>
      <c r="AV17" s="19" t="s">
        <v>989</v>
      </c>
      <c r="AW17" s="19" t="s">
        <v>990</v>
      </c>
      <c r="AX17" s="19" t="s">
        <v>991</v>
      </c>
      <c r="AY17" s="19" t="s">
        <v>992</v>
      </c>
      <c r="AZ17" s="19" t="s">
        <v>993</v>
      </c>
      <c r="BA17" s="19" t="s">
        <v>994</v>
      </c>
      <c r="BB17" s="19" t="s">
        <v>995</v>
      </c>
      <c r="BC17" s="11" t="s">
        <v>996</v>
      </c>
      <c r="BD17" s="5" t="s">
        <v>997</v>
      </c>
      <c r="BE17" s="11" t="s">
        <v>998</v>
      </c>
      <c r="BF17" s="11" t="s">
        <v>999</v>
      </c>
      <c r="BG17" s="11" t="s">
        <v>1000</v>
      </c>
      <c r="BH17" s="11" t="s">
        <v>1001</v>
      </c>
      <c r="BI17" s="11" t="s">
        <v>1002</v>
      </c>
    </row>
    <row r="18" spans="1:62">
      <c r="A18" s="11" t="s">
        <v>1003</v>
      </c>
      <c r="B18" s="19" t="s">
        <v>1004</v>
      </c>
      <c r="C18" s="19" t="s">
        <v>1005</v>
      </c>
      <c r="D18" s="19" t="s">
        <v>1006</v>
      </c>
      <c r="E18" s="19" t="s">
        <v>1007</v>
      </c>
      <c r="F18" s="19" t="s">
        <v>1008</v>
      </c>
      <c r="G18" s="19" t="s">
        <v>1009</v>
      </c>
      <c r="H18" s="19" t="s">
        <v>1010</v>
      </c>
      <c r="I18" s="19" t="s">
        <v>1011</v>
      </c>
      <c r="J18" s="19" t="s">
        <v>1012</v>
      </c>
      <c r="K18" s="19" t="s">
        <v>1013</v>
      </c>
      <c r="L18" s="19" t="s">
        <v>1009</v>
      </c>
      <c r="M18" s="19" t="s">
        <v>1014</v>
      </c>
      <c r="N18" s="19" t="s">
        <v>1015</v>
      </c>
      <c r="O18" s="19" t="s">
        <v>1016</v>
      </c>
      <c r="P18" s="19" t="s">
        <v>1017</v>
      </c>
      <c r="Q18" s="19" t="s">
        <v>1018</v>
      </c>
      <c r="R18" s="19" t="s">
        <v>1019</v>
      </c>
      <c r="S18" s="19" t="s">
        <v>1020</v>
      </c>
      <c r="T18" s="19" t="s">
        <v>1021</v>
      </c>
      <c r="U18" s="19" t="s">
        <v>1022</v>
      </c>
      <c r="V18" s="19" t="s">
        <v>1023</v>
      </c>
      <c r="W18" s="19" t="s">
        <v>1024</v>
      </c>
      <c r="X18" s="19" t="s">
        <v>1025</v>
      </c>
      <c r="Y18" s="19" t="s">
        <v>1026</v>
      </c>
      <c r="Z18" s="19" t="s">
        <v>1027</v>
      </c>
      <c r="AA18" s="19" t="s">
        <v>1028</v>
      </c>
      <c r="AB18" s="19" t="s">
        <v>1029</v>
      </c>
      <c r="AC18" s="19" t="s">
        <v>1005</v>
      </c>
      <c r="AD18" s="19" t="s">
        <v>1030</v>
      </c>
      <c r="AE18" s="19" t="s">
        <v>1031</v>
      </c>
      <c r="AF18" s="19" t="s">
        <v>1032</v>
      </c>
      <c r="AG18" s="19" t="s">
        <v>1033</v>
      </c>
      <c r="AH18" s="19" t="s">
        <v>1034</v>
      </c>
      <c r="AI18" s="19" t="s">
        <v>1035</v>
      </c>
      <c r="AJ18" s="19" t="s">
        <v>1036</v>
      </c>
      <c r="AK18" s="19" t="s">
        <v>1037</v>
      </c>
      <c r="AL18" s="19" t="s">
        <v>1038</v>
      </c>
      <c r="AM18" s="19" t="s">
        <v>1039</v>
      </c>
      <c r="AN18" s="19" t="s">
        <v>1040</v>
      </c>
      <c r="AO18" s="19" t="s">
        <v>1041</v>
      </c>
      <c r="AP18" s="19" t="s">
        <v>1042</v>
      </c>
      <c r="AQ18" s="19" t="s">
        <v>1043</v>
      </c>
      <c r="AR18" s="19" t="s">
        <v>1044</v>
      </c>
      <c r="AS18" s="19" t="s">
        <v>1045</v>
      </c>
      <c r="AT18" s="19" t="s">
        <v>1046</v>
      </c>
      <c r="AU18" s="19" t="s">
        <v>1047</v>
      </c>
      <c r="AV18" s="19" t="s">
        <v>1048</v>
      </c>
      <c r="AW18" s="19" t="s">
        <v>1049</v>
      </c>
      <c r="AX18" s="19" t="s">
        <v>1050</v>
      </c>
      <c r="AY18" s="19" t="s">
        <v>1051</v>
      </c>
      <c r="AZ18" s="19" t="s">
        <v>1052</v>
      </c>
      <c r="BA18" s="19" t="s">
        <v>1053</v>
      </c>
      <c r="BB18" s="11" t="s">
        <v>1054</v>
      </c>
      <c r="BC18" s="11" t="s">
        <v>1055</v>
      </c>
      <c r="BD18" s="11" t="s">
        <v>1056</v>
      </c>
      <c r="BE18" s="11" t="s">
        <v>1057</v>
      </c>
      <c r="BF18" s="11" t="s">
        <v>1058</v>
      </c>
      <c r="BG18" s="11" t="s">
        <v>1059</v>
      </c>
      <c r="BH18" s="11" t="s">
        <v>1060</v>
      </c>
      <c r="BI18" s="11" t="s">
        <v>1061</v>
      </c>
    </row>
    <row r="19" spans="1:62">
      <c r="A19" s="11" t="s">
        <v>1062</v>
      </c>
      <c r="B19" s="19" t="s">
        <v>1063</v>
      </c>
      <c r="C19" s="19" t="s">
        <v>1064</v>
      </c>
      <c r="D19" s="19" t="s">
        <v>1065</v>
      </c>
      <c r="E19" s="19" t="s">
        <v>1066</v>
      </c>
      <c r="F19" s="19" t="s">
        <v>1067</v>
      </c>
      <c r="G19" s="19" t="s">
        <v>1068</v>
      </c>
      <c r="H19" s="19" t="s">
        <v>1069</v>
      </c>
      <c r="I19" s="19" t="s">
        <v>1070</v>
      </c>
      <c r="J19" s="19" t="s">
        <v>1071</v>
      </c>
      <c r="K19" s="19" t="s">
        <v>1072</v>
      </c>
      <c r="L19" s="19" t="s">
        <v>1073</v>
      </c>
      <c r="M19" s="19" t="s">
        <v>1074</v>
      </c>
      <c r="N19" s="19" t="s">
        <v>1075</v>
      </c>
      <c r="O19" s="19" t="s">
        <v>1074</v>
      </c>
      <c r="P19" s="19" t="s">
        <v>1076</v>
      </c>
      <c r="Q19" s="19" t="s">
        <v>1077</v>
      </c>
      <c r="R19" s="19" t="s">
        <v>1078</v>
      </c>
      <c r="S19" s="19" t="s">
        <v>1079</v>
      </c>
      <c r="T19" s="19" t="s">
        <v>1080</v>
      </c>
      <c r="U19" s="19" t="s">
        <v>1081</v>
      </c>
      <c r="V19" s="19" t="s">
        <v>1082</v>
      </c>
      <c r="W19" s="19" t="s">
        <v>1083</v>
      </c>
      <c r="X19" s="19" t="s">
        <v>1084</v>
      </c>
      <c r="Y19" s="19" t="s">
        <v>1085</v>
      </c>
      <c r="Z19" s="19" t="s">
        <v>1086</v>
      </c>
      <c r="AA19" s="19" t="s">
        <v>1087</v>
      </c>
      <c r="AB19" s="19" t="s">
        <v>1088</v>
      </c>
      <c r="AC19" s="19" t="s">
        <v>1089</v>
      </c>
      <c r="AD19" s="19" t="s">
        <v>1090</v>
      </c>
      <c r="AE19" s="19" t="s">
        <v>1091</v>
      </c>
      <c r="AF19" s="19" t="s">
        <v>1092</v>
      </c>
      <c r="AG19" s="19" t="s">
        <v>1093</v>
      </c>
      <c r="AH19" s="19" t="s">
        <v>1094</v>
      </c>
      <c r="AI19" s="19" t="s">
        <v>1095</v>
      </c>
      <c r="AJ19" s="19" t="s">
        <v>1096</v>
      </c>
      <c r="AK19" s="19" t="s">
        <v>1097</v>
      </c>
      <c r="AL19" s="19" t="s">
        <v>1098</v>
      </c>
      <c r="AM19" s="19" t="s">
        <v>1099</v>
      </c>
      <c r="AN19" s="19" t="s">
        <v>1100</v>
      </c>
      <c r="AO19" s="19" t="s">
        <v>1101</v>
      </c>
      <c r="AP19" s="19" t="s">
        <v>1102</v>
      </c>
      <c r="AQ19" s="19" t="s">
        <v>1103</v>
      </c>
      <c r="AR19" s="19" t="s">
        <v>1104</v>
      </c>
      <c r="AS19" s="19" t="s">
        <v>1105</v>
      </c>
      <c r="AT19" s="19" t="s">
        <v>1106</v>
      </c>
      <c r="AU19" s="19" t="s">
        <v>1107</v>
      </c>
      <c r="AV19" s="19" t="s">
        <v>1108</v>
      </c>
      <c r="AW19" s="19" t="s">
        <v>1109</v>
      </c>
      <c r="AX19" s="19" t="s">
        <v>1110</v>
      </c>
      <c r="AY19" s="19" t="s">
        <v>1111</v>
      </c>
      <c r="AZ19" s="19" t="s">
        <v>1112</v>
      </c>
      <c r="BA19" s="19" t="s">
        <v>1113</v>
      </c>
      <c r="BB19" s="5" t="s">
        <v>1114</v>
      </c>
      <c r="BC19" s="11" t="s">
        <v>1115</v>
      </c>
      <c r="BD19" s="11" t="s">
        <v>1116</v>
      </c>
      <c r="BE19" s="11" t="s">
        <v>1117</v>
      </c>
      <c r="BF19" s="11" t="s">
        <v>1118</v>
      </c>
      <c r="BG19" s="11" t="s">
        <v>1119</v>
      </c>
      <c r="BH19" s="11" t="s">
        <v>1120</v>
      </c>
      <c r="BI19" s="11" t="s">
        <v>1121</v>
      </c>
    </row>
    <row r="20" spans="1:62">
      <c r="A20" s="11" t="s">
        <v>1138</v>
      </c>
      <c r="B20" s="19" t="s">
        <v>1139</v>
      </c>
      <c r="C20" s="19" t="s">
        <v>1140</v>
      </c>
      <c r="D20" s="19" t="s">
        <v>1141</v>
      </c>
      <c r="E20" s="19" t="s">
        <v>1142</v>
      </c>
      <c r="F20" s="19" t="s">
        <v>1143</v>
      </c>
      <c r="G20" s="19" t="s">
        <v>1144</v>
      </c>
      <c r="H20" s="19" t="s">
        <v>1145</v>
      </c>
      <c r="I20" s="19" t="s">
        <v>1146</v>
      </c>
      <c r="J20" s="19" t="s">
        <v>1147</v>
      </c>
      <c r="K20" s="19" t="s">
        <v>1148</v>
      </c>
      <c r="L20" s="19" t="s">
        <v>1144</v>
      </c>
      <c r="M20" s="19" t="s">
        <v>1149</v>
      </c>
      <c r="N20" s="19" t="s">
        <v>1150</v>
      </c>
      <c r="O20" s="19" t="s">
        <v>1151</v>
      </c>
      <c r="P20" s="19" t="s">
        <v>1152</v>
      </c>
      <c r="Q20" s="19" t="s">
        <v>1153</v>
      </c>
      <c r="R20" s="19" t="s">
        <v>1154</v>
      </c>
      <c r="S20" s="19" t="s">
        <v>1155</v>
      </c>
      <c r="T20" s="19" t="s">
        <v>1156</v>
      </c>
      <c r="U20" s="19" t="s">
        <v>1157</v>
      </c>
      <c r="V20" s="19" t="s">
        <v>1158</v>
      </c>
      <c r="W20" s="19" t="s">
        <v>1159</v>
      </c>
      <c r="X20" s="19" t="s">
        <v>1160</v>
      </c>
      <c r="Y20" s="19" t="s">
        <v>1161</v>
      </c>
      <c r="Z20" s="19" t="s">
        <v>1162</v>
      </c>
      <c r="AA20" s="19" t="s">
        <v>1163</v>
      </c>
      <c r="AB20" s="19" t="s">
        <v>1164</v>
      </c>
      <c r="AC20" s="19" t="s">
        <v>1140</v>
      </c>
      <c r="AD20" s="19" t="s">
        <v>1165</v>
      </c>
      <c r="AE20" s="19" t="s">
        <v>1166</v>
      </c>
      <c r="AF20" s="19" t="s">
        <v>1167</v>
      </c>
      <c r="AG20" s="19" t="s">
        <v>1140</v>
      </c>
      <c r="AH20" s="19" t="s">
        <v>1168</v>
      </c>
      <c r="AI20" s="19" t="s">
        <v>1169</v>
      </c>
      <c r="AJ20" s="19" t="s">
        <v>1170</v>
      </c>
      <c r="AK20" s="19" t="s">
        <v>1171</v>
      </c>
      <c r="AL20" s="19" t="s">
        <v>1172</v>
      </c>
      <c r="AM20" s="19" t="s">
        <v>1173</v>
      </c>
      <c r="AN20" s="19" t="s">
        <v>1174</v>
      </c>
      <c r="AO20" s="19" t="s">
        <v>1175</v>
      </c>
      <c r="AP20" s="19" t="s">
        <v>1176</v>
      </c>
      <c r="AQ20" s="19" t="s">
        <v>1177</v>
      </c>
      <c r="AR20" s="19" t="s">
        <v>1178</v>
      </c>
      <c r="AS20" s="19" t="s">
        <v>1179</v>
      </c>
      <c r="AT20" s="19" t="s">
        <v>1180</v>
      </c>
      <c r="AU20" s="19" t="s">
        <v>1181</v>
      </c>
      <c r="AV20" s="19" t="s">
        <v>1182</v>
      </c>
      <c r="AW20" s="19" t="s">
        <v>1183</v>
      </c>
      <c r="AX20" s="19" t="s">
        <v>1184</v>
      </c>
      <c r="AY20" s="19" t="s">
        <v>1185</v>
      </c>
      <c r="AZ20" s="19" t="s">
        <v>1186</v>
      </c>
      <c r="BA20" s="19" t="s">
        <v>1187</v>
      </c>
      <c r="BB20" s="19" t="s">
        <v>1188</v>
      </c>
      <c r="BC20" s="11" t="s">
        <v>1189</v>
      </c>
      <c r="BD20" s="11" t="s">
        <v>1190</v>
      </c>
      <c r="BE20" s="11" t="s">
        <v>1191</v>
      </c>
      <c r="BF20" s="11" t="s">
        <v>1192</v>
      </c>
      <c r="BG20" s="11" t="s">
        <v>1193</v>
      </c>
      <c r="BH20" s="11" t="s">
        <v>1194</v>
      </c>
      <c r="BI20" s="11" t="s">
        <v>1195</v>
      </c>
      <c r="BJ20" s="11"/>
    </row>
    <row r="21" spans="1:62">
      <c r="A21" t="s">
        <v>1209</v>
      </c>
      <c r="B21" s="42" t="s">
        <v>1372</v>
      </c>
      <c r="C21" s="42" t="s">
        <v>1210</v>
      </c>
      <c r="D21" s="42" t="s">
        <v>1211</v>
      </c>
      <c r="E21" s="42" t="s">
        <v>1212</v>
      </c>
      <c r="F21" s="42" t="s">
        <v>1213</v>
      </c>
      <c r="G21" s="42" t="s">
        <v>1214</v>
      </c>
      <c r="H21" s="42" t="s">
        <v>1215</v>
      </c>
      <c r="I21" s="42" t="s">
        <v>1216</v>
      </c>
      <c r="J21" s="42" t="s">
        <v>1217</v>
      </c>
      <c r="K21" s="42" t="s">
        <v>1218</v>
      </c>
      <c r="L21" s="42" t="s">
        <v>1219</v>
      </c>
      <c r="M21" s="42" t="s">
        <v>1373</v>
      </c>
      <c r="N21" s="42" t="s">
        <v>1221</v>
      </c>
      <c r="O21" s="42" t="s">
        <v>1220</v>
      </c>
      <c r="P21" s="42" t="s">
        <v>1222</v>
      </c>
      <c r="Q21" s="42" t="s">
        <v>1223</v>
      </c>
      <c r="R21" s="42" t="s">
        <v>1224</v>
      </c>
      <c r="S21" s="42" t="s">
        <v>1225</v>
      </c>
      <c r="T21" s="42" t="s">
        <v>1226</v>
      </c>
      <c r="U21" s="42" t="s">
        <v>1227</v>
      </c>
      <c r="V21" s="42" t="s">
        <v>1228</v>
      </c>
      <c r="W21" s="42" t="s">
        <v>1229</v>
      </c>
      <c r="X21" s="42" t="s">
        <v>1230</v>
      </c>
      <c r="Y21" s="42" t="s">
        <v>1231</v>
      </c>
      <c r="Z21" s="42" t="s">
        <v>1232</v>
      </c>
      <c r="AA21" s="42" t="s">
        <v>1233</v>
      </c>
      <c r="AB21" s="42" t="s">
        <v>1234</v>
      </c>
      <c r="AC21" s="42" t="s">
        <v>1235</v>
      </c>
      <c r="AD21" s="42" t="s">
        <v>1236</v>
      </c>
      <c r="AE21" s="42" t="s">
        <v>1237</v>
      </c>
      <c r="AF21" s="42" t="s">
        <v>1238</v>
      </c>
      <c r="AG21" s="42" t="s">
        <v>1218</v>
      </c>
      <c r="AH21" s="42" t="s">
        <v>1239</v>
      </c>
      <c r="AI21" s="42" t="s">
        <v>1240</v>
      </c>
      <c r="AJ21" s="42" t="s">
        <v>1241</v>
      </c>
      <c r="AK21" s="42" t="s">
        <v>1242</v>
      </c>
      <c r="AL21" s="42" t="s">
        <v>1243</v>
      </c>
      <c r="AM21" s="42" t="s">
        <v>1244</v>
      </c>
      <c r="AN21" s="42" t="s">
        <v>1245</v>
      </c>
      <c r="AO21" s="42" t="s">
        <v>1374</v>
      </c>
      <c r="AP21" s="42" t="s">
        <v>1246</v>
      </c>
      <c r="AQ21" s="42" t="s">
        <v>1247</v>
      </c>
      <c r="AR21" s="42" t="s">
        <v>1375</v>
      </c>
      <c r="AS21" s="42" t="s">
        <v>1248</v>
      </c>
      <c r="AT21" s="42" t="s">
        <v>1249</v>
      </c>
      <c r="AU21" s="42" t="s">
        <v>1250</v>
      </c>
      <c r="AV21" s="42" t="s">
        <v>1376</v>
      </c>
      <c r="AW21" s="42" t="s">
        <v>1377</v>
      </c>
      <c r="AX21" s="42" t="s">
        <v>1251</v>
      </c>
      <c r="AY21" s="42" t="s">
        <v>1252</v>
      </c>
      <c r="AZ21" s="42" t="s">
        <v>1378</v>
      </c>
      <c r="BA21" s="42" t="s">
        <v>1253</v>
      </c>
      <c r="BB21" s="40" t="s">
        <v>1254</v>
      </c>
      <c r="BC21" s="40" t="s">
        <v>1255</v>
      </c>
      <c r="BD21" s="40" t="s">
        <v>1256</v>
      </c>
      <c r="BE21" s="41" t="s">
        <v>1257</v>
      </c>
      <c r="BF21" s="41" t="s">
        <v>1379</v>
      </c>
      <c r="BG21" s="40" t="s">
        <v>1380</v>
      </c>
      <c r="BH21" s="39" t="s">
        <v>1258</v>
      </c>
      <c r="BI21" s="39" t="s">
        <v>1259</v>
      </c>
    </row>
    <row r="22" spans="1:62">
      <c r="A22" t="s">
        <v>1262</v>
      </c>
      <c r="B22" s="19" t="s">
        <v>1263</v>
      </c>
      <c r="C22" s="19" t="s">
        <v>1264</v>
      </c>
      <c r="D22" s="19" t="s">
        <v>1265</v>
      </c>
      <c r="E22" s="19" t="s">
        <v>1266</v>
      </c>
      <c r="F22" s="19" t="s">
        <v>1267</v>
      </c>
      <c r="G22" s="19" t="s">
        <v>1268</v>
      </c>
      <c r="H22" s="19" t="s">
        <v>1269</v>
      </c>
      <c r="I22" s="19" t="s">
        <v>1270</v>
      </c>
      <c r="J22" s="19" t="s">
        <v>1271</v>
      </c>
      <c r="K22" s="19" t="s">
        <v>1272</v>
      </c>
      <c r="L22" s="19" t="s">
        <v>1273</v>
      </c>
      <c r="M22" s="19" t="s">
        <v>1274</v>
      </c>
      <c r="N22" s="19" t="s">
        <v>1275</v>
      </c>
      <c r="O22" s="19" t="s">
        <v>1276</v>
      </c>
      <c r="P22" s="19" t="s">
        <v>1277</v>
      </c>
      <c r="Q22" s="19" t="s">
        <v>1278</v>
      </c>
      <c r="R22" s="19" t="s">
        <v>1279</v>
      </c>
      <c r="S22" s="19" t="s">
        <v>1280</v>
      </c>
      <c r="T22" s="19" t="s">
        <v>1281</v>
      </c>
      <c r="U22" s="19" t="s">
        <v>1282</v>
      </c>
      <c r="V22" s="19" t="s">
        <v>1283</v>
      </c>
      <c r="W22" s="19" t="s">
        <v>1284</v>
      </c>
      <c r="X22" s="19" t="s">
        <v>1285</v>
      </c>
      <c r="Y22" s="19" t="s">
        <v>1286</v>
      </c>
      <c r="Z22" s="19" t="s">
        <v>1287</v>
      </c>
      <c r="AA22" s="19" t="s">
        <v>1288</v>
      </c>
      <c r="AB22" s="19" t="s">
        <v>1289</v>
      </c>
      <c r="AC22" s="19" t="s">
        <v>1290</v>
      </c>
      <c r="AD22" s="19" t="s">
        <v>1291</v>
      </c>
      <c r="AE22" s="19" t="s">
        <v>1292</v>
      </c>
      <c r="AF22" s="19" t="s">
        <v>1293</v>
      </c>
      <c r="AG22" s="19" t="s">
        <v>1294</v>
      </c>
      <c r="AH22" s="19" t="s">
        <v>1295</v>
      </c>
      <c r="AI22" s="19" t="s">
        <v>1296</v>
      </c>
      <c r="AJ22" s="19" t="s">
        <v>1297</v>
      </c>
      <c r="AK22" s="19" t="s">
        <v>1298</v>
      </c>
      <c r="AL22" s="19" t="s">
        <v>1299</v>
      </c>
      <c r="AM22" s="19" t="s">
        <v>1300</v>
      </c>
      <c r="AN22" s="19" t="s">
        <v>1301</v>
      </c>
      <c r="AO22" s="19" t="s">
        <v>1302</v>
      </c>
      <c r="AP22" s="19" t="s">
        <v>1303</v>
      </c>
      <c r="AQ22" s="19" t="s">
        <v>1304</v>
      </c>
      <c r="AR22" s="19" t="s">
        <v>1305</v>
      </c>
      <c r="AS22" s="19" t="s">
        <v>1306</v>
      </c>
      <c r="AT22" s="19" t="s">
        <v>1307</v>
      </c>
      <c r="AU22" s="19" t="s">
        <v>1308</v>
      </c>
      <c r="AV22" s="19" t="s">
        <v>1309</v>
      </c>
      <c r="AW22" s="19" t="s">
        <v>1310</v>
      </c>
      <c r="AX22" s="19" t="s">
        <v>1311</v>
      </c>
      <c r="AY22" s="19" t="s">
        <v>1312</v>
      </c>
      <c r="AZ22" s="19" t="s">
        <v>1313</v>
      </c>
      <c r="BA22" s="19" t="s">
        <v>1314</v>
      </c>
      <c r="BB22" s="6" t="s">
        <v>1315</v>
      </c>
      <c r="BC22" s="38" t="s">
        <v>1316</v>
      </c>
      <c r="BD22" s="38" t="s">
        <v>1317</v>
      </c>
      <c r="BE22" s="38" t="s">
        <v>1318</v>
      </c>
      <c r="BF22" s="38" t="s">
        <v>1319</v>
      </c>
      <c r="BG22" s="38" t="s">
        <v>1320</v>
      </c>
      <c r="BH22" s="38" t="s">
        <v>1321</v>
      </c>
      <c r="BI22" s="38" t="s">
        <v>1322</v>
      </c>
    </row>
    <row r="23" spans="1:62">
      <c r="A23" s="11" t="s">
        <v>1324</v>
      </c>
      <c r="B23" s="19" t="s">
        <v>1325</v>
      </c>
      <c r="C23" s="19" t="s">
        <v>1326</v>
      </c>
      <c r="D23" s="19" t="s">
        <v>1327</v>
      </c>
      <c r="E23" s="19" t="s">
        <v>1328</v>
      </c>
      <c r="F23" s="19" t="s">
        <v>1329</v>
      </c>
      <c r="G23" s="19" t="s">
        <v>1330</v>
      </c>
      <c r="H23" s="19" t="s">
        <v>500</v>
      </c>
      <c r="I23" s="19" t="s">
        <v>1331</v>
      </c>
      <c r="J23" s="19" t="s">
        <v>1332</v>
      </c>
      <c r="K23" s="19" t="s">
        <v>1333</v>
      </c>
      <c r="L23" s="19" t="s">
        <v>504</v>
      </c>
      <c r="M23" s="19" t="s">
        <v>1326</v>
      </c>
      <c r="N23" s="19" t="s">
        <v>1334</v>
      </c>
      <c r="O23" s="19" t="s">
        <v>1335</v>
      </c>
      <c r="P23" s="19" t="s">
        <v>1336</v>
      </c>
      <c r="Q23" s="19" t="s">
        <v>1337</v>
      </c>
      <c r="R23" s="19" t="s">
        <v>510</v>
      </c>
      <c r="S23" s="19" t="s">
        <v>1338</v>
      </c>
      <c r="T23" s="19" t="s">
        <v>1339</v>
      </c>
      <c r="U23" s="19" t="s">
        <v>1340</v>
      </c>
      <c r="V23" s="19" t="s">
        <v>1341</v>
      </c>
      <c r="W23" s="19" t="s">
        <v>1342</v>
      </c>
      <c r="X23" s="19" t="s">
        <v>516</v>
      </c>
      <c r="Y23" s="19" t="s">
        <v>1343</v>
      </c>
      <c r="Z23" s="19" t="s">
        <v>1344</v>
      </c>
      <c r="AA23" s="19" t="s">
        <v>1345</v>
      </c>
      <c r="AB23" s="19" t="s">
        <v>520</v>
      </c>
      <c r="AC23" s="19" t="s">
        <v>1346</v>
      </c>
      <c r="AD23" s="19" t="s">
        <v>1347</v>
      </c>
      <c r="AE23" s="19" t="s">
        <v>1348</v>
      </c>
      <c r="AF23" s="19" t="s">
        <v>1349</v>
      </c>
      <c r="AG23" s="19" t="s">
        <v>495</v>
      </c>
      <c r="AH23" s="19" t="s">
        <v>1350</v>
      </c>
      <c r="AI23" s="19" t="s">
        <v>1351</v>
      </c>
      <c r="AJ23" s="19" t="s">
        <v>1352</v>
      </c>
      <c r="AK23" s="19" t="s">
        <v>1353</v>
      </c>
      <c r="AL23" s="19" t="s">
        <v>1354</v>
      </c>
      <c r="AM23" s="19" t="s">
        <v>1355</v>
      </c>
      <c r="AN23" s="19" t="s">
        <v>1356</v>
      </c>
      <c r="AO23" s="19" t="s">
        <v>1357</v>
      </c>
      <c r="AP23" s="19" t="s">
        <v>534</v>
      </c>
      <c r="AQ23" s="19" t="s">
        <v>1358</v>
      </c>
      <c r="AR23" s="19" t="s">
        <v>1359</v>
      </c>
      <c r="AS23" s="19" t="s">
        <v>1360</v>
      </c>
      <c r="AT23" s="19" t="s">
        <v>1361</v>
      </c>
      <c r="AU23" s="19" t="s">
        <v>1362</v>
      </c>
      <c r="AV23" s="19" t="s">
        <v>507</v>
      </c>
      <c r="AW23" s="19" t="s">
        <v>506</v>
      </c>
      <c r="AX23" s="19" t="s">
        <v>1363</v>
      </c>
      <c r="AY23" s="19" t="s">
        <v>1364</v>
      </c>
      <c r="AZ23" s="19" t="s">
        <v>544</v>
      </c>
      <c r="BA23" s="19" t="s">
        <v>545</v>
      </c>
      <c r="BB23" s="11" t="s">
        <v>1365</v>
      </c>
      <c r="BC23" s="11" t="s">
        <v>547</v>
      </c>
      <c r="BD23" s="11" t="s">
        <v>1366</v>
      </c>
      <c r="BE23" s="11" t="s">
        <v>1367</v>
      </c>
      <c r="BF23" s="11" t="s">
        <v>1368</v>
      </c>
      <c r="BG23" s="11" t="s">
        <v>1369</v>
      </c>
      <c r="BH23" s="11" t="s">
        <v>1370</v>
      </c>
      <c r="BI23" s="11" t="s">
        <v>1371</v>
      </c>
    </row>
    <row r="24" spans="1:62">
      <c r="A24" s="39" t="s">
        <v>1381</v>
      </c>
      <c r="B24" s="39" t="s">
        <v>1382</v>
      </c>
      <c r="C24" s="39" t="s">
        <v>1383</v>
      </c>
      <c r="D24" s="39" t="s">
        <v>1384</v>
      </c>
      <c r="E24" s="39" t="s">
        <v>1385</v>
      </c>
      <c r="F24" s="39" t="s">
        <v>1386</v>
      </c>
      <c r="G24" s="39" t="s">
        <v>1387</v>
      </c>
      <c r="H24" s="39" t="s">
        <v>1388</v>
      </c>
      <c r="I24" s="39" t="s">
        <v>1389</v>
      </c>
      <c r="J24" s="39" t="s">
        <v>1390</v>
      </c>
      <c r="K24" s="39" t="s">
        <v>1391</v>
      </c>
      <c r="L24" s="39" t="s">
        <v>1392</v>
      </c>
      <c r="M24" s="39" t="s">
        <v>1393</v>
      </c>
      <c r="N24" s="39" t="s">
        <v>1394</v>
      </c>
      <c r="O24" s="39" t="s">
        <v>1395</v>
      </c>
      <c r="P24" s="39" t="s">
        <v>1396</v>
      </c>
      <c r="Q24" s="39" t="s">
        <v>1397</v>
      </c>
      <c r="R24" s="39" t="s">
        <v>1398</v>
      </c>
      <c r="S24" s="39" t="s">
        <v>1399</v>
      </c>
      <c r="T24" s="39" t="s">
        <v>1400</v>
      </c>
      <c r="U24" s="39" t="s">
        <v>1401</v>
      </c>
      <c r="V24" s="39" t="s">
        <v>1402</v>
      </c>
      <c r="W24" s="39" t="s">
        <v>1403</v>
      </c>
      <c r="X24" s="39" t="s">
        <v>1404</v>
      </c>
      <c r="Y24" s="39" t="s">
        <v>1405</v>
      </c>
      <c r="Z24" s="39" t="s">
        <v>1406</v>
      </c>
      <c r="AA24" s="39" t="s">
        <v>1407</v>
      </c>
      <c r="AB24" s="39" t="s">
        <v>1408</v>
      </c>
      <c r="AC24" s="39" t="s">
        <v>1409</v>
      </c>
      <c r="AD24" s="39" t="s">
        <v>1410</v>
      </c>
      <c r="AE24" s="39" t="s">
        <v>1411</v>
      </c>
      <c r="AF24" s="39" t="s">
        <v>1412</v>
      </c>
      <c r="AG24" s="39" t="s">
        <v>1413</v>
      </c>
      <c r="AH24" s="39" t="s">
        <v>1414</v>
      </c>
      <c r="AI24" s="39" t="s">
        <v>1415</v>
      </c>
      <c r="AJ24" s="39" t="s">
        <v>1416</v>
      </c>
      <c r="AK24" s="39" t="s">
        <v>1417</v>
      </c>
      <c r="AL24" s="39" t="s">
        <v>1418</v>
      </c>
      <c r="AM24" s="39" t="s">
        <v>1419</v>
      </c>
      <c r="AN24" s="39" t="s">
        <v>1420</v>
      </c>
      <c r="AO24" s="39" t="s">
        <v>1421</v>
      </c>
      <c r="AP24" s="39" t="s">
        <v>1422</v>
      </c>
      <c r="AQ24" s="39" t="s">
        <v>1423</v>
      </c>
      <c r="AR24" s="39" t="s">
        <v>1424</v>
      </c>
      <c r="AS24" s="39" t="s">
        <v>1425</v>
      </c>
      <c r="AT24" s="39" t="s">
        <v>1426</v>
      </c>
      <c r="AU24" s="39" t="s">
        <v>1427</v>
      </c>
      <c r="AV24" s="39" t="s">
        <v>1428</v>
      </c>
      <c r="AW24" s="39" t="s">
        <v>1429</v>
      </c>
      <c r="AX24" s="39" t="s">
        <v>1430</v>
      </c>
      <c r="AY24" s="39" t="s">
        <v>1431</v>
      </c>
      <c r="AZ24" s="39" t="s">
        <v>1432</v>
      </c>
      <c r="BA24" s="39" t="s">
        <v>1433</v>
      </c>
      <c r="BB24" s="43" t="s">
        <v>1434</v>
      </c>
      <c r="BC24" s="39" t="s">
        <v>1435</v>
      </c>
      <c r="BD24" s="39" t="s">
        <v>1436</v>
      </c>
      <c r="BE24" s="39" t="s">
        <v>1437</v>
      </c>
      <c r="BF24" s="39" t="s">
        <v>1438</v>
      </c>
      <c r="BG24" s="39" t="s">
        <v>1439</v>
      </c>
      <c r="BH24" s="39" t="s">
        <v>1440</v>
      </c>
      <c r="BI24" s="39" t="s">
        <v>1441</v>
      </c>
      <c r="BJ24" s="39"/>
    </row>
    <row r="25" spans="1:62">
      <c r="A25" s="39" t="s">
        <v>1442</v>
      </c>
      <c r="B25" s="39" t="s">
        <v>1443</v>
      </c>
      <c r="C25" s="39" t="s">
        <v>1444</v>
      </c>
      <c r="D25" s="39" t="s">
        <v>1445</v>
      </c>
      <c r="E25" s="39" t="s">
        <v>1446</v>
      </c>
      <c r="F25" s="39" t="s">
        <v>65</v>
      </c>
      <c r="G25" s="39" t="s">
        <v>1447</v>
      </c>
      <c r="H25" s="39" t="s">
        <v>1448</v>
      </c>
      <c r="I25" s="39" t="s">
        <v>1449</v>
      </c>
      <c r="J25" s="39" t="s">
        <v>1450</v>
      </c>
      <c r="K25" s="39" t="s">
        <v>1451</v>
      </c>
      <c r="L25" s="39" t="s">
        <v>1452</v>
      </c>
      <c r="M25" s="39" t="s">
        <v>1453</v>
      </c>
      <c r="N25" s="39" t="s">
        <v>1454</v>
      </c>
      <c r="O25" s="39" t="s">
        <v>460</v>
      </c>
      <c r="P25" s="39" t="s">
        <v>1455</v>
      </c>
      <c r="Q25" s="39" t="s">
        <v>1456</v>
      </c>
      <c r="R25" s="39" t="s">
        <v>1457</v>
      </c>
      <c r="S25" s="39" t="s">
        <v>1458</v>
      </c>
      <c r="T25" s="39" t="s">
        <v>1459</v>
      </c>
      <c r="U25" s="39" t="s">
        <v>1460</v>
      </c>
      <c r="V25" s="39" t="s">
        <v>1461</v>
      </c>
      <c r="W25" s="39" t="s">
        <v>1462</v>
      </c>
      <c r="X25" s="39" t="s">
        <v>1463</v>
      </c>
      <c r="Y25" s="39" t="s">
        <v>1464</v>
      </c>
      <c r="Z25" s="39" t="s">
        <v>1465</v>
      </c>
      <c r="AA25" s="39" t="s">
        <v>1466</v>
      </c>
      <c r="AB25" s="39" t="s">
        <v>1467</v>
      </c>
      <c r="AC25" s="39" t="s">
        <v>1468</v>
      </c>
      <c r="AD25" s="39" t="s">
        <v>1469</v>
      </c>
      <c r="AE25" s="39" t="s">
        <v>1470</v>
      </c>
      <c r="AF25" s="39" t="s">
        <v>1471</v>
      </c>
      <c r="AG25" s="39" t="s">
        <v>1472</v>
      </c>
      <c r="AH25" s="39" t="s">
        <v>1473</v>
      </c>
      <c r="AI25" s="39" t="s">
        <v>1474</v>
      </c>
      <c r="AJ25" s="39" t="s">
        <v>1475</v>
      </c>
      <c r="AK25" s="39" t="s">
        <v>1476</v>
      </c>
      <c r="AL25" s="39" t="s">
        <v>1477</v>
      </c>
      <c r="AM25" s="39" t="s">
        <v>1478</v>
      </c>
      <c r="AN25" s="39" t="s">
        <v>1479</v>
      </c>
      <c r="AO25" s="39" t="s">
        <v>1480</v>
      </c>
      <c r="AP25" s="39" t="s">
        <v>1481</v>
      </c>
      <c r="AQ25" s="39" t="s">
        <v>1482</v>
      </c>
      <c r="AR25" s="39" t="s">
        <v>1483</v>
      </c>
      <c r="AS25" s="39" t="s">
        <v>1484</v>
      </c>
      <c r="AT25" s="39" t="s">
        <v>1485</v>
      </c>
      <c r="AU25" s="39" t="s">
        <v>1486</v>
      </c>
      <c r="AV25" s="39" t="s">
        <v>1487</v>
      </c>
      <c r="AW25" s="39" t="s">
        <v>1488</v>
      </c>
      <c r="AX25" s="39" t="s">
        <v>1489</v>
      </c>
      <c r="AY25" s="39" t="s">
        <v>1490</v>
      </c>
      <c r="AZ25" s="39" t="s">
        <v>111</v>
      </c>
      <c r="BA25" s="39" t="s">
        <v>57</v>
      </c>
      <c r="BB25" s="39" t="s">
        <v>1491</v>
      </c>
      <c r="BC25" s="39" t="s">
        <v>1492</v>
      </c>
      <c r="BD25" s="39" t="s">
        <v>1493</v>
      </c>
      <c r="BE25" s="39" t="s">
        <v>1494</v>
      </c>
      <c r="BF25" s="39" t="s">
        <v>938</v>
      </c>
      <c r="BG25" s="39" t="s">
        <v>1495</v>
      </c>
      <c r="BH25" s="39" t="s">
        <v>171</v>
      </c>
      <c r="BI25" s="39" t="s">
        <v>174</v>
      </c>
    </row>
    <row r="26" spans="1:62">
      <c r="A26" s="39" t="s">
        <v>1496</v>
      </c>
      <c r="B26" s="39" t="s">
        <v>1497</v>
      </c>
      <c r="C26" s="39" t="s">
        <v>1498</v>
      </c>
      <c r="D26" s="39" t="s">
        <v>1499</v>
      </c>
      <c r="E26" s="39" t="s">
        <v>1500</v>
      </c>
      <c r="F26" s="39" t="s">
        <v>65</v>
      </c>
      <c r="G26" s="39" t="s">
        <v>1497</v>
      </c>
      <c r="H26" s="39" t="s">
        <v>1501</v>
      </c>
      <c r="I26" s="39" t="s">
        <v>1502</v>
      </c>
      <c r="J26" s="39" t="s">
        <v>1503</v>
      </c>
      <c r="K26" s="39" t="s">
        <v>1504</v>
      </c>
      <c r="L26" s="39" t="s">
        <v>1497</v>
      </c>
      <c r="M26" s="39" t="s">
        <v>1505</v>
      </c>
      <c r="N26" s="39" t="s">
        <v>1506</v>
      </c>
      <c r="O26" s="39" t="s">
        <v>74</v>
      </c>
      <c r="P26" s="39" t="s">
        <v>1507</v>
      </c>
      <c r="Q26" s="39" t="s">
        <v>1508</v>
      </c>
      <c r="R26" s="39" t="s">
        <v>1509</v>
      </c>
      <c r="S26" s="39" t="s">
        <v>1510</v>
      </c>
      <c r="T26" s="39" t="s">
        <v>1511</v>
      </c>
      <c r="U26" s="39" t="s">
        <v>1512</v>
      </c>
      <c r="V26" s="39" t="s">
        <v>1461</v>
      </c>
      <c r="W26" s="39" t="s">
        <v>1513</v>
      </c>
      <c r="X26" s="39" t="s">
        <v>1514</v>
      </c>
      <c r="Y26" s="39" t="s">
        <v>1515</v>
      </c>
      <c r="Z26" s="39" t="s">
        <v>1516</v>
      </c>
      <c r="AA26" s="39" t="s">
        <v>1517</v>
      </c>
      <c r="AB26" s="39" t="s">
        <v>1518</v>
      </c>
      <c r="AC26" s="39" t="s">
        <v>1468</v>
      </c>
      <c r="AD26" s="39" t="s">
        <v>1519</v>
      </c>
      <c r="AE26" s="39" t="s">
        <v>1520</v>
      </c>
      <c r="AF26" s="39" t="s">
        <v>1521</v>
      </c>
      <c r="AG26" s="39" t="s">
        <v>1468</v>
      </c>
      <c r="AH26" s="39" t="s">
        <v>1473</v>
      </c>
      <c r="AI26" s="39" t="s">
        <v>1522</v>
      </c>
      <c r="AJ26" s="39" t="s">
        <v>1475</v>
      </c>
      <c r="AK26" s="39" t="s">
        <v>1476</v>
      </c>
      <c r="AL26" s="39" t="s">
        <v>1523</v>
      </c>
      <c r="AM26" s="39" t="s">
        <v>1524</v>
      </c>
      <c r="AN26" s="39" t="s">
        <v>1479</v>
      </c>
      <c r="AO26" s="39" t="s">
        <v>1525</v>
      </c>
      <c r="AP26" s="39" t="s">
        <v>1526</v>
      </c>
      <c r="AQ26" s="39" t="s">
        <v>1482</v>
      </c>
      <c r="AR26" s="39" t="s">
        <v>1483</v>
      </c>
      <c r="AS26" s="39" t="s">
        <v>1484</v>
      </c>
      <c r="AT26" s="39" t="s">
        <v>1527</v>
      </c>
      <c r="AU26" s="39" t="s">
        <v>1528</v>
      </c>
      <c r="AV26" s="39" t="s">
        <v>1487</v>
      </c>
      <c r="AW26" s="39" t="s">
        <v>1529</v>
      </c>
      <c r="AX26" s="39" t="s">
        <v>1530</v>
      </c>
      <c r="AY26" s="39" t="s">
        <v>1531</v>
      </c>
      <c r="AZ26" s="39" t="s">
        <v>1520</v>
      </c>
      <c r="BA26" s="39" t="s">
        <v>112</v>
      </c>
      <c r="BB26" s="39" t="s">
        <v>934</v>
      </c>
      <c r="BC26" s="39" t="s">
        <v>1532</v>
      </c>
      <c r="BD26" s="39" t="s">
        <v>936</v>
      </c>
      <c r="BE26" s="39" t="s">
        <v>1533</v>
      </c>
      <c r="BF26" s="39" t="s">
        <v>1534</v>
      </c>
      <c r="BG26" s="39" t="s">
        <v>1535</v>
      </c>
      <c r="BH26" s="39" t="s">
        <v>171</v>
      </c>
      <c r="BI26" s="39" t="s">
        <v>174</v>
      </c>
    </row>
    <row r="27" spans="1:62">
      <c r="A27" s="39" t="s">
        <v>1536</v>
      </c>
      <c r="B27" s="39" t="s">
        <v>1537</v>
      </c>
      <c r="C27" s="39" t="s">
        <v>1538</v>
      </c>
      <c r="D27" s="39" t="s">
        <v>1539</v>
      </c>
      <c r="E27" s="39" t="s">
        <v>1540</v>
      </c>
      <c r="F27" s="39" t="s">
        <v>1541</v>
      </c>
      <c r="G27" s="39" t="s">
        <v>1542</v>
      </c>
      <c r="H27" s="39" t="s">
        <v>1543</v>
      </c>
      <c r="I27" s="39" t="s">
        <v>1544</v>
      </c>
      <c r="J27" s="39" t="s">
        <v>1545</v>
      </c>
      <c r="K27" s="39" t="s">
        <v>1546</v>
      </c>
      <c r="L27" s="39" t="s">
        <v>1547</v>
      </c>
      <c r="M27" s="39" t="s">
        <v>1548</v>
      </c>
      <c r="N27" s="39" t="s">
        <v>1549</v>
      </c>
      <c r="O27" s="39" t="s">
        <v>1550</v>
      </c>
      <c r="P27" s="39" t="s">
        <v>1551</v>
      </c>
      <c r="Q27" s="39" t="s">
        <v>1552</v>
      </c>
      <c r="R27" s="39" t="s">
        <v>1553</v>
      </c>
      <c r="S27" s="39" t="s">
        <v>1554</v>
      </c>
      <c r="T27" s="39" t="s">
        <v>1555</v>
      </c>
      <c r="U27" s="39" t="s">
        <v>1556</v>
      </c>
      <c r="V27" s="39" t="s">
        <v>1557</v>
      </c>
      <c r="W27" s="39" t="s">
        <v>1558</v>
      </c>
      <c r="X27" s="39" t="s">
        <v>1559</v>
      </c>
      <c r="Y27" s="39" t="s">
        <v>1560</v>
      </c>
      <c r="Z27" s="39" t="s">
        <v>1561</v>
      </c>
      <c r="AA27" s="39" t="s">
        <v>1562</v>
      </c>
      <c r="AB27" s="39" t="s">
        <v>1563</v>
      </c>
      <c r="AC27" s="39" t="s">
        <v>1564</v>
      </c>
      <c r="AD27" s="39" t="s">
        <v>1565</v>
      </c>
      <c r="AE27" s="39" t="s">
        <v>1566</v>
      </c>
      <c r="AF27" s="39" t="s">
        <v>1567</v>
      </c>
      <c r="AG27" s="39" t="s">
        <v>1568</v>
      </c>
      <c r="AH27" s="39" t="s">
        <v>1569</v>
      </c>
      <c r="AI27" s="39" t="s">
        <v>1570</v>
      </c>
      <c r="AJ27" s="39" t="s">
        <v>1571</v>
      </c>
      <c r="AK27" s="39" t="s">
        <v>1572</v>
      </c>
      <c r="AL27" s="39" t="s">
        <v>1573</v>
      </c>
      <c r="AM27" s="39" t="s">
        <v>1574</v>
      </c>
      <c r="AN27" s="39" t="s">
        <v>1575</v>
      </c>
      <c r="AO27" s="39" t="s">
        <v>1576</v>
      </c>
      <c r="AP27" s="39" t="s">
        <v>1577</v>
      </c>
      <c r="AQ27" s="39" t="s">
        <v>1578</v>
      </c>
      <c r="AR27" s="39" t="s">
        <v>1579</v>
      </c>
      <c r="AS27" s="39" t="s">
        <v>1580</v>
      </c>
      <c r="AT27" s="39" t="s">
        <v>1581</v>
      </c>
      <c r="AU27" s="39" t="s">
        <v>1582</v>
      </c>
      <c r="AV27" s="39" t="s">
        <v>1583</v>
      </c>
      <c r="AW27" s="39" t="s">
        <v>1567</v>
      </c>
      <c r="AX27" s="39" t="s">
        <v>1584</v>
      </c>
      <c r="AY27" s="39" t="s">
        <v>1585</v>
      </c>
      <c r="AZ27" s="39" t="s">
        <v>1586</v>
      </c>
      <c r="BA27" s="39" t="s">
        <v>1587</v>
      </c>
      <c r="BB27" s="39" t="s">
        <v>1588</v>
      </c>
      <c r="BC27" s="39" t="s">
        <v>1589</v>
      </c>
      <c r="BD27" s="39" t="s">
        <v>1590</v>
      </c>
      <c r="BE27" s="39" t="s">
        <v>1591</v>
      </c>
      <c r="BF27" s="39" t="s">
        <v>1592</v>
      </c>
      <c r="BG27" s="39" t="s">
        <v>1593</v>
      </c>
      <c r="BH27" s="39" t="s">
        <v>171</v>
      </c>
      <c r="BI27" s="39" t="s">
        <v>174</v>
      </c>
    </row>
    <row r="28" spans="1:62">
      <c r="A28" s="39" t="s">
        <v>1594</v>
      </c>
      <c r="B28" s="39" t="s">
        <v>1595</v>
      </c>
      <c r="C28" s="39" t="s">
        <v>1596</v>
      </c>
      <c r="D28" s="39" t="s">
        <v>1597</v>
      </c>
      <c r="E28" s="39" t="s">
        <v>1598</v>
      </c>
      <c r="F28" s="39" t="s">
        <v>1599</v>
      </c>
      <c r="G28" s="39" t="s">
        <v>1600</v>
      </c>
      <c r="H28" s="39" t="s">
        <v>1601</v>
      </c>
      <c r="I28" s="39" t="s">
        <v>1602</v>
      </c>
      <c r="J28" s="39" t="s">
        <v>1603</v>
      </c>
      <c r="K28" s="39" t="s">
        <v>1604</v>
      </c>
      <c r="L28" s="39" t="s">
        <v>1605</v>
      </c>
      <c r="M28" s="39" t="s">
        <v>1606</v>
      </c>
      <c r="N28" s="39" t="s">
        <v>1607</v>
      </c>
      <c r="O28" s="39" t="s">
        <v>1608</v>
      </c>
      <c r="P28" s="39" t="s">
        <v>1609</v>
      </c>
      <c r="Q28" s="39" t="s">
        <v>1610</v>
      </c>
      <c r="R28" s="39" t="s">
        <v>1611</v>
      </c>
      <c r="S28" s="39" t="s">
        <v>1612</v>
      </c>
      <c r="T28" s="39" t="s">
        <v>1613</v>
      </c>
      <c r="U28" s="39" t="s">
        <v>1614</v>
      </c>
      <c r="V28" s="39" t="s">
        <v>1615</v>
      </c>
      <c r="W28" s="39" t="s">
        <v>1616</v>
      </c>
      <c r="X28" s="39" t="s">
        <v>1617</v>
      </c>
      <c r="Y28" s="39" t="s">
        <v>1618</v>
      </c>
      <c r="Z28" s="39" t="s">
        <v>1619</v>
      </c>
      <c r="AA28" s="39" t="s">
        <v>1620</v>
      </c>
      <c r="AB28" s="39" t="s">
        <v>1621</v>
      </c>
      <c r="AC28" s="39" t="s">
        <v>1622</v>
      </c>
      <c r="AD28" s="39" t="s">
        <v>1623</v>
      </c>
      <c r="AE28" s="39" t="s">
        <v>1624</v>
      </c>
      <c r="AF28" s="39" t="s">
        <v>1625</v>
      </c>
      <c r="AG28" s="39" t="s">
        <v>1625</v>
      </c>
      <c r="AH28" s="39" t="s">
        <v>1626</v>
      </c>
      <c r="AI28" s="39" t="s">
        <v>1627</v>
      </c>
      <c r="AJ28" s="39" t="s">
        <v>1628</v>
      </c>
      <c r="AK28" s="39" t="s">
        <v>1629</v>
      </c>
      <c r="AL28" s="39" t="s">
        <v>1630</v>
      </c>
      <c r="AM28" s="39" t="s">
        <v>1631</v>
      </c>
      <c r="AN28" s="39" t="s">
        <v>1632</v>
      </c>
      <c r="AO28" s="39" t="s">
        <v>1633</v>
      </c>
      <c r="AP28" s="39" t="s">
        <v>1634</v>
      </c>
      <c r="AQ28" s="39" t="s">
        <v>1635</v>
      </c>
      <c r="AR28" s="39" t="s">
        <v>1636</v>
      </c>
      <c r="AS28" s="39" t="s">
        <v>1637</v>
      </c>
      <c r="AT28" s="39" t="s">
        <v>1638</v>
      </c>
      <c r="AU28" s="39" t="s">
        <v>1639</v>
      </c>
      <c r="AV28" s="39" t="s">
        <v>1640</v>
      </c>
      <c r="AW28" s="39" t="s">
        <v>1641</v>
      </c>
      <c r="AX28" s="39" t="s">
        <v>1642</v>
      </c>
      <c r="AY28" s="39" t="s">
        <v>1643</v>
      </c>
      <c r="AZ28" s="39" t="s">
        <v>1644</v>
      </c>
      <c r="BA28" s="39" t="s">
        <v>1645</v>
      </c>
      <c r="BB28" s="39" t="s">
        <v>1646</v>
      </c>
      <c r="BC28" s="39" t="s">
        <v>1647</v>
      </c>
      <c r="BD28" s="39" t="s">
        <v>1648</v>
      </c>
      <c r="BE28" s="39" t="s">
        <v>1649</v>
      </c>
      <c r="BF28" s="39" t="s">
        <v>1650</v>
      </c>
      <c r="BG28" s="39" t="s">
        <v>1651</v>
      </c>
      <c r="BH28" s="39" t="s">
        <v>171</v>
      </c>
      <c r="BI28" s="39" t="s">
        <v>174</v>
      </c>
    </row>
    <row r="29" spans="1:62">
      <c r="A29" s="39" t="s">
        <v>1652</v>
      </c>
      <c r="B29" s="39" t="s">
        <v>1653</v>
      </c>
      <c r="C29" s="39" t="s">
        <v>1654</v>
      </c>
      <c r="D29" s="39" t="s">
        <v>1655</v>
      </c>
      <c r="E29" s="39" t="s">
        <v>1656</v>
      </c>
      <c r="F29" s="39" t="s">
        <v>1657</v>
      </c>
      <c r="G29" s="39" t="s">
        <v>1658</v>
      </c>
      <c r="H29" s="39" t="s">
        <v>1659</v>
      </c>
      <c r="I29" s="39" t="s">
        <v>1660</v>
      </c>
      <c r="J29" s="39" t="s">
        <v>1661</v>
      </c>
      <c r="K29" s="39" t="s">
        <v>1662</v>
      </c>
      <c r="L29" s="39" t="s">
        <v>1663</v>
      </c>
      <c r="M29" s="39" t="s">
        <v>1664</v>
      </c>
      <c r="N29" s="39" t="s">
        <v>1665</v>
      </c>
      <c r="O29" s="39" t="s">
        <v>1666</v>
      </c>
      <c r="P29" s="39" t="s">
        <v>1667</v>
      </c>
      <c r="Q29" s="39" t="s">
        <v>1668</v>
      </c>
      <c r="R29" s="39" t="s">
        <v>1669</v>
      </c>
      <c r="S29" s="39" t="s">
        <v>1670</v>
      </c>
      <c r="T29" s="39" t="s">
        <v>1671</v>
      </c>
      <c r="U29" s="39" t="s">
        <v>1672</v>
      </c>
      <c r="V29" s="39" t="s">
        <v>1673</v>
      </c>
      <c r="W29" s="39" t="s">
        <v>1674</v>
      </c>
      <c r="X29" s="39" t="s">
        <v>1675</v>
      </c>
      <c r="Y29" s="39" t="s">
        <v>1676</v>
      </c>
      <c r="Z29" s="39" t="s">
        <v>1677</v>
      </c>
      <c r="AA29" s="39" t="s">
        <v>1678</v>
      </c>
      <c r="AB29" s="39" t="s">
        <v>1679</v>
      </c>
      <c r="AC29" s="39" t="s">
        <v>1680</v>
      </c>
      <c r="AD29" s="39" t="s">
        <v>1681</v>
      </c>
      <c r="AE29" s="39" t="s">
        <v>1682</v>
      </c>
      <c r="AF29" s="39" t="s">
        <v>1683</v>
      </c>
      <c r="AG29" s="39" t="s">
        <v>1684</v>
      </c>
      <c r="AH29" s="39" t="s">
        <v>1685</v>
      </c>
      <c r="AI29" s="39" t="s">
        <v>1686</v>
      </c>
      <c r="AJ29" s="39" t="s">
        <v>1687</v>
      </c>
      <c r="AK29" s="39" t="s">
        <v>1688</v>
      </c>
      <c r="AL29" s="39" t="s">
        <v>1689</v>
      </c>
      <c r="AM29" s="39" t="s">
        <v>1689</v>
      </c>
      <c r="AN29" s="39" t="s">
        <v>1690</v>
      </c>
      <c r="AO29" s="39" t="s">
        <v>861</v>
      </c>
      <c r="AP29" s="39" t="s">
        <v>1691</v>
      </c>
      <c r="AQ29" s="39" t="s">
        <v>1692</v>
      </c>
      <c r="AR29" s="39" t="s">
        <v>1693</v>
      </c>
      <c r="AS29" s="39" t="s">
        <v>1694</v>
      </c>
      <c r="AT29" s="39" t="s">
        <v>1695</v>
      </c>
      <c r="AU29" s="39" t="s">
        <v>1696</v>
      </c>
      <c r="AV29" s="39" t="s">
        <v>1697</v>
      </c>
      <c r="AW29" s="39" t="s">
        <v>1698</v>
      </c>
      <c r="AX29" s="39" t="s">
        <v>1699</v>
      </c>
      <c r="AY29" s="39" t="s">
        <v>1700</v>
      </c>
      <c r="AZ29" s="39" t="s">
        <v>1701</v>
      </c>
      <c r="BA29" s="39" t="s">
        <v>1702</v>
      </c>
      <c r="BB29" s="39" t="s">
        <v>1703</v>
      </c>
      <c r="BC29" s="39" t="s">
        <v>1704</v>
      </c>
      <c r="BD29" s="39" t="s">
        <v>876</v>
      </c>
      <c r="BE29" s="39" t="s">
        <v>1705</v>
      </c>
      <c r="BF29" s="39" t="s">
        <v>1706</v>
      </c>
      <c r="BG29" s="39" t="s">
        <v>1707</v>
      </c>
      <c r="BH29" s="39" t="s">
        <v>171</v>
      </c>
      <c r="BI29" s="39" t="s">
        <v>174</v>
      </c>
    </row>
    <row r="30" spans="1:62">
      <c r="A30" s="39" t="s">
        <v>1708</v>
      </c>
      <c r="B30" s="39" t="s">
        <v>1653</v>
      </c>
      <c r="C30" s="39" t="s">
        <v>1709</v>
      </c>
      <c r="D30" s="39" t="s">
        <v>1655</v>
      </c>
      <c r="E30" s="39" t="s">
        <v>1656</v>
      </c>
      <c r="F30" s="39" t="s">
        <v>1710</v>
      </c>
      <c r="G30" s="39" t="s">
        <v>1663</v>
      </c>
      <c r="H30" s="39" t="s">
        <v>1711</v>
      </c>
      <c r="I30" s="39" t="s">
        <v>1712</v>
      </c>
      <c r="J30" s="39" t="s">
        <v>1713</v>
      </c>
      <c r="K30" s="39" t="s">
        <v>1714</v>
      </c>
      <c r="L30" s="39" t="s">
        <v>1663</v>
      </c>
      <c r="M30" s="39" t="s">
        <v>1664</v>
      </c>
      <c r="N30" s="39" t="s">
        <v>1665</v>
      </c>
      <c r="O30" s="39" t="s">
        <v>1666</v>
      </c>
      <c r="P30" s="39" t="s">
        <v>1715</v>
      </c>
      <c r="Q30" s="39" t="s">
        <v>1716</v>
      </c>
      <c r="R30" s="39" t="s">
        <v>1669</v>
      </c>
      <c r="S30" s="39" t="s">
        <v>1670</v>
      </c>
      <c r="T30" s="39" t="s">
        <v>1717</v>
      </c>
      <c r="U30" s="39" t="s">
        <v>1718</v>
      </c>
      <c r="V30" s="39" t="s">
        <v>1719</v>
      </c>
      <c r="W30" s="39" t="s">
        <v>1720</v>
      </c>
      <c r="X30" s="39" t="s">
        <v>1675</v>
      </c>
      <c r="Y30" s="39" t="s">
        <v>1676</v>
      </c>
      <c r="Z30" s="39" t="s">
        <v>1721</v>
      </c>
      <c r="AA30" s="39" t="s">
        <v>1678</v>
      </c>
      <c r="AB30" s="39" t="s">
        <v>1722</v>
      </c>
      <c r="AC30" s="39" t="s">
        <v>1723</v>
      </c>
      <c r="AD30" s="39" t="s">
        <v>1724</v>
      </c>
      <c r="AE30" s="39" t="s">
        <v>1725</v>
      </c>
      <c r="AF30" s="39" t="s">
        <v>1683</v>
      </c>
      <c r="AG30" s="39" t="s">
        <v>1684</v>
      </c>
      <c r="AH30" s="39" t="s">
        <v>1726</v>
      </c>
      <c r="AI30" s="39" t="s">
        <v>1727</v>
      </c>
      <c r="AJ30" s="39" t="s">
        <v>1728</v>
      </c>
      <c r="AK30" s="39" t="s">
        <v>1729</v>
      </c>
      <c r="AL30" s="39" t="s">
        <v>1689</v>
      </c>
      <c r="AM30" s="39" t="s">
        <v>1689</v>
      </c>
      <c r="AN30" s="39" t="s">
        <v>1730</v>
      </c>
      <c r="AO30" s="39" t="s">
        <v>1731</v>
      </c>
      <c r="AP30" s="39" t="s">
        <v>1691</v>
      </c>
      <c r="AQ30" s="39" t="s">
        <v>1692</v>
      </c>
      <c r="AR30" s="39" t="s">
        <v>1693</v>
      </c>
      <c r="AS30" s="39" t="s">
        <v>1694</v>
      </c>
      <c r="AT30" s="39" t="s">
        <v>1732</v>
      </c>
      <c r="AU30" s="39" t="s">
        <v>1733</v>
      </c>
      <c r="AV30" s="39" t="s">
        <v>1680</v>
      </c>
      <c r="AW30" s="39" t="s">
        <v>1734</v>
      </c>
      <c r="AX30" s="39" t="s">
        <v>1735</v>
      </c>
      <c r="AY30" s="39" t="s">
        <v>1736</v>
      </c>
      <c r="AZ30" s="39" t="s">
        <v>1737</v>
      </c>
      <c r="BA30" s="39" t="s">
        <v>1738</v>
      </c>
      <c r="BB30" s="39" t="s">
        <v>1703</v>
      </c>
      <c r="BC30" s="39" t="s">
        <v>1704</v>
      </c>
      <c r="BD30" s="39" t="s">
        <v>1739</v>
      </c>
      <c r="BE30" s="39" t="s">
        <v>1705</v>
      </c>
      <c r="BF30" s="39" t="s">
        <v>1706</v>
      </c>
      <c r="BG30" s="39" t="s">
        <v>1707</v>
      </c>
      <c r="BH30" s="39" t="s">
        <v>171</v>
      </c>
      <c r="BI30" s="39" t="s">
        <v>174</v>
      </c>
    </row>
    <row r="31" spans="1:62">
      <c r="A31" s="39" t="s">
        <v>1740</v>
      </c>
      <c r="B31" s="39" t="s">
        <v>1741</v>
      </c>
      <c r="C31" s="39" t="s">
        <v>1742</v>
      </c>
      <c r="D31" s="39" t="s">
        <v>1743</v>
      </c>
      <c r="E31" s="39" t="s">
        <v>1744</v>
      </c>
      <c r="F31" s="39" t="s">
        <v>1745</v>
      </c>
      <c r="G31" s="39" t="s">
        <v>1746</v>
      </c>
      <c r="H31" s="39" t="s">
        <v>1747</v>
      </c>
      <c r="I31" s="39" t="s">
        <v>1748</v>
      </c>
      <c r="J31" s="39" t="s">
        <v>1749</v>
      </c>
      <c r="K31" s="39" t="s">
        <v>1750</v>
      </c>
      <c r="L31" s="39" t="s">
        <v>1746</v>
      </c>
      <c r="M31" s="39" t="s">
        <v>1751</v>
      </c>
      <c r="N31" s="39" t="s">
        <v>1752</v>
      </c>
      <c r="O31" s="39" t="s">
        <v>1753</v>
      </c>
      <c r="P31" s="39" t="s">
        <v>1754</v>
      </c>
      <c r="Q31" s="39" t="s">
        <v>1755</v>
      </c>
      <c r="R31" s="39" t="s">
        <v>1756</v>
      </c>
      <c r="S31" s="39" t="s">
        <v>1757</v>
      </c>
      <c r="T31" s="39" t="s">
        <v>1758</v>
      </c>
      <c r="U31" s="39" t="s">
        <v>1759</v>
      </c>
      <c r="V31" s="39" t="s">
        <v>1760</v>
      </c>
      <c r="W31" s="39" t="s">
        <v>1761</v>
      </c>
      <c r="X31" s="39" t="s">
        <v>1762</v>
      </c>
      <c r="Y31" s="39" t="s">
        <v>1763</v>
      </c>
      <c r="Z31" s="39" t="s">
        <v>1764</v>
      </c>
      <c r="AA31" s="39" t="s">
        <v>1765</v>
      </c>
      <c r="AB31" s="39" t="s">
        <v>1766</v>
      </c>
      <c r="AC31" s="39" t="s">
        <v>1767</v>
      </c>
      <c r="AD31" s="39" t="s">
        <v>1768</v>
      </c>
      <c r="AE31" s="39" t="s">
        <v>1769</v>
      </c>
      <c r="AF31" s="39" t="s">
        <v>1770</v>
      </c>
      <c r="AG31" s="39" t="s">
        <v>1771</v>
      </c>
      <c r="AH31" s="39" t="s">
        <v>1772</v>
      </c>
      <c r="AI31" s="39" t="s">
        <v>1773</v>
      </c>
      <c r="AJ31" s="39" t="s">
        <v>1774</v>
      </c>
      <c r="AK31" s="39" t="s">
        <v>1775</v>
      </c>
      <c r="AL31" s="39" t="s">
        <v>1776</v>
      </c>
      <c r="AM31" s="39" t="s">
        <v>1776</v>
      </c>
      <c r="AN31" s="39" t="s">
        <v>1777</v>
      </c>
      <c r="AO31" s="39" t="s">
        <v>1778</v>
      </c>
      <c r="AP31" s="39" t="s">
        <v>1779</v>
      </c>
      <c r="AQ31" s="39" t="s">
        <v>1780</v>
      </c>
      <c r="AR31" s="39" t="s">
        <v>1781</v>
      </c>
      <c r="AS31" s="39" t="s">
        <v>1782</v>
      </c>
      <c r="AT31" s="39" t="s">
        <v>1783</v>
      </c>
      <c r="AU31" s="39" t="s">
        <v>1784</v>
      </c>
      <c r="AV31" s="39" t="s">
        <v>1785</v>
      </c>
      <c r="AW31" s="39" t="s">
        <v>1786</v>
      </c>
      <c r="AX31" s="39" t="s">
        <v>1787</v>
      </c>
      <c r="AY31" s="39" t="s">
        <v>1788</v>
      </c>
      <c r="AZ31" s="39" t="s">
        <v>1789</v>
      </c>
      <c r="BA31" s="39" t="s">
        <v>1790</v>
      </c>
      <c r="BB31" s="39" t="s">
        <v>1791</v>
      </c>
      <c r="BC31" s="39" t="s">
        <v>1792</v>
      </c>
      <c r="BD31" s="39" t="s">
        <v>1793</v>
      </c>
      <c r="BE31" s="39" t="s">
        <v>1794</v>
      </c>
      <c r="BF31" s="39" t="s">
        <v>1795</v>
      </c>
      <c r="BG31" s="39" t="s">
        <v>1796</v>
      </c>
      <c r="BH31" s="39" t="s">
        <v>171</v>
      </c>
      <c r="BI31" s="39" t="s">
        <v>174</v>
      </c>
    </row>
    <row r="32" spans="1:62">
      <c r="A32" s="39" t="s">
        <v>1797</v>
      </c>
      <c r="B32" s="39" t="s">
        <v>1798</v>
      </c>
      <c r="C32" s="39" t="s">
        <v>1799</v>
      </c>
      <c r="D32" s="39" t="s">
        <v>1800</v>
      </c>
      <c r="E32" s="39" t="s">
        <v>1801</v>
      </c>
      <c r="F32" s="39" t="s">
        <v>1802</v>
      </c>
      <c r="G32" s="39" t="s">
        <v>1803</v>
      </c>
      <c r="H32" s="39" t="s">
        <v>1804</v>
      </c>
      <c r="I32" s="39" t="s">
        <v>1805</v>
      </c>
      <c r="J32" s="39" t="s">
        <v>1806</v>
      </c>
      <c r="K32" s="39" t="s">
        <v>1807</v>
      </c>
      <c r="L32" s="39" t="s">
        <v>1808</v>
      </c>
      <c r="M32" s="39" t="s">
        <v>1809</v>
      </c>
      <c r="N32" s="39" t="s">
        <v>1810</v>
      </c>
      <c r="O32" s="39" t="s">
        <v>1811</v>
      </c>
      <c r="P32" s="39" t="s">
        <v>1812</v>
      </c>
      <c r="Q32" s="39" t="s">
        <v>1813</v>
      </c>
      <c r="R32" s="39" t="s">
        <v>1814</v>
      </c>
      <c r="S32" s="39" t="s">
        <v>1815</v>
      </c>
      <c r="T32" s="39" t="s">
        <v>1816</v>
      </c>
      <c r="U32" s="39" t="s">
        <v>1817</v>
      </c>
      <c r="V32" s="39" t="s">
        <v>1818</v>
      </c>
      <c r="W32" s="39" t="s">
        <v>1819</v>
      </c>
      <c r="X32" s="39" t="s">
        <v>1820</v>
      </c>
      <c r="Y32" s="39" t="s">
        <v>1821</v>
      </c>
      <c r="Z32" s="39" t="s">
        <v>1822</v>
      </c>
      <c r="AA32" s="39" t="s">
        <v>1823</v>
      </c>
      <c r="AB32" s="39" t="s">
        <v>1824</v>
      </c>
      <c r="AC32" s="39" t="s">
        <v>1825</v>
      </c>
      <c r="AD32" s="39" t="s">
        <v>1826</v>
      </c>
      <c r="AE32" s="39" t="s">
        <v>1827</v>
      </c>
      <c r="AF32" s="39" t="s">
        <v>1828</v>
      </c>
      <c r="AG32" s="39" t="s">
        <v>1829</v>
      </c>
      <c r="AH32" s="39" t="s">
        <v>1830</v>
      </c>
      <c r="AI32" s="39" t="s">
        <v>1831</v>
      </c>
      <c r="AJ32" s="39" t="s">
        <v>1832</v>
      </c>
      <c r="AK32" s="39" t="s">
        <v>1833</v>
      </c>
      <c r="AL32" s="39" t="s">
        <v>1834</v>
      </c>
      <c r="AM32" s="39" t="s">
        <v>1834</v>
      </c>
      <c r="AN32" s="39" t="s">
        <v>1835</v>
      </c>
      <c r="AO32" s="39" t="s">
        <v>1836</v>
      </c>
      <c r="AP32" s="39" t="s">
        <v>1246</v>
      </c>
      <c r="AQ32" s="39" t="s">
        <v>1837</v>
      </c>
      <c r="AR32" s="39" t="s">
        <v>1838</v>
      </c>
      <c r="AS32" s="39" t="s">
        <v>1839</v>
      </c>
      <c r="AT32" s="39" t="s">
        <v>1840</v>
      </c>
      <c r="AU32" s="39" t="s">
        <v>1841</v>
      </c>
      <c r="AV32" s="39" t="s">
        <v>1842</v>
      </c>
      <c r="AW32" s="39" t="s">
        <v>1843</v>
      </c>
      <c r="AX32" s="39" t="s">
        <v>1844</v>
      </c>
      <c r="AY32" s="39" t="s">
        <v>1845</v>
      </c>
      <c r="AZ32" s="39" t="s">
        <v>1846</v>
      </c>
      <c r="BA32" s="39" t="s">
        <v>1847</v>
      </c>
      <c r="BB32" s="39" t="s">
        <v>1848</v>
      </c>
      <c r="BC32" s="39" t="s">
        <v>1849</v>
      </c>
      <c r="BD32" s="39" t="s">
        <v>1850</v>
      </c>
      <c r="BE32" s="39" t="s">
        <v>1851</v>
      </c>
      <c r="BF32" s="39" t="s">
        <v>1852</v>
      </c>
      <c r="BG32" s="39" t="s">
        <v>1853</v>
      </c>
      <c r="BH32" s="39" t="s">
        <v>171</v>
      </c>
      <c r="BI32" s="39" t="s">
        <v>174</v>
      </c>
    </row>
    <row r="33" spans="1:61">
      <c r="A33" s="39" t="s">
        <v>1854</v>
      </c>
      <c r="B33" s="39" t="s">
        <v>1855</v>
      </c>
      <c r="C33" s="39" t="s">
        <v>1856</v>
      </c>
      <c r="D33" s="39" t="s">
        <v>1857</v>
      </c>
      <c r="E33" s="39" t="s">
        <v>1858</v>
      </c>
      <c r="F33" s="39" t="s">
        <v>1859</v>
      </c>
      <c r="G33" s="39" t="s">
        <v>1860</v>
      </c>
      <c r="H33" s="39" t="s">
        <v>1861</v>
      </c>
      <c r="I33" s="39" t="s">
        <v>1862</v>
      </c>
      <c r="J33" s="39" t="s">
        <v>1863</v>
      </c>
      <c r="K33" s="39" t="s">
        <v>1864</v>
      </c>
      <c r="L33" s="39" t="s">
        <v>1865</v>
      </c>
      <c r="M33" s="39" t="s">
        <v>1866</v>
      </c>
      <c r="N33" s="39" t="s">
        <v>1867</v>
      </c>
      <c r="O33" s="39" t="s">
        <v>1868</v>
      </c>
      <c r="P33" s="39" t="s">
        <v>1869</v>
      </c>
      <c r="Q33" s="39" t="s">
        <v>1870</v>
      </c>
      <c r="R33" s="39" t="s">
        <v>1871</v>
      </c>
      <c r="S33" s="39" t="s">
        <v>1872</v>
      </c>
      <c r="T33" s="39" t="s">
        <v>1873</v>
      </c>
      <c r="U33" s="39" t="s">
        <v>1874</v>
      </c>
      <c r="V33" s="39" t="s">
        <v>1875</v>
      </c>
      <c r="W33" s="39" t="s">
        <v>1876</v>
      </c>
      <c r="X33" s="39" t="s">
        <v>1877</v>
      </c>
      <c r="Y33" s="39" t="s">
        <v>1878</v>
      </c>
      <c r="Z33" s="39" t="s">
        <v>1879</v>
      </c>
      <c r="AA33" s="39" t="s">
        <v>1880</v>
      </c>
      <c r="AB33" s="39" t="s">
        <v>1881</v>
      </c>
      <c r="AC33" s="39" t="s">
        <v>1882</v>
      </c>
      <c r="AD33" s="39" t="s">
        <v>1883</v>
      </c>
      <c r="AE33" s="39" t="s">
        <v>1884</v>
      </c>
      <c r="AF33" s="39" t="s">
        <v>1885</v>
      </c>
      <c r="AG33" s="39" t="s">
        <v>1886</v>
      </c>
      <c r="AH33" s="39" t="s">
        <v>1887</v>
      </c>
      <c r="AI33" s="39" t="s">
        <v>1888</v>
      </c>
      <c r="AJ33" s="39" t="s">
        <v>1889</v>
      </c>
      <c r="AK33" s="39" t="s">
        <v>1890</v>
      </c>
      <c r="AL33" s="39" t="s">
        <v>1891</v>
      </c>
      <c r="AM33" s="39" t="s">
        <v>1891</v>
      </c>
      <c r="AN33" s="39" t="s">
        <v>1892</v>
      </c>
      <c r="AO33" s="39" t="s">
        <v>1893</v>
      </c>
      <c r="AP33" s="39" t="s">
        <v>1894</v>
      </c>
      <c r="AQ33" s="39" t="s">
        <v>1895</v>
      </c>
      <c r="AR33" s="39" t="s">
        <v>1896</v>
      </c>
      <c r="AS33" s="39" t="s">
        <v>1897</v>
      </c>
      <c r="AT33" s="39" t="s">
        <v>1898</v>
      </c>
      <c r="AU33" s="39" t="s">
        <v>1899</v>
      </c>
      <c r="AV33" s="39" t="s">
        <v>1900</v>
      </c>
      <c r="AW33" s="39" t="s">
        <v>1901</v>
      </c>
      <c r="AX33" s="39" t="s">
        <v>1902</v>
      </c>
      <c r="AY33" s="39" t="s">
        <v>1903</v>
      </c>
      <c r="AZ33" s="39" t="s">
        <v>1904</v>
      </c>
      <c r="BA33" s="39" t="s">
        <v>1905</v>
      </c>
      <c r="BB33" s="39" t="s">
        <v>1906</v>
      </c>
      <c r="BC33" s="39" t="s">
        <v>1907</v>
      </c>
      <c r="BD33" s="39" t="s">
        <v>1908</v>
      </c>
      <c r="BE33" s="39" t="s">
        <v>1909</v>
      </c>
      <c r="BF33" s="39" t="s">
        <v>1910</v>
      </c>
      <c r="BG33" s="39" t="s">
        <v>1911</v>
      </c>
      <c r="BH33" s="39" t="s">
        <v>171</v>
      </c>
      <c r="BI33" s="39" t="s">
        <v>174</v>
      </c>
    </row>
    <row r="34" spans="1:61">
      <c r="A34" s="39" t="s">
        <v>1912</v>
      </c>
      <c r="B34" s="39" t="s">
        <v>1913</v>
      </c>
      <c r="C34" s="39" t="s">
        <v>1913</v>
      </c>
      <c r="D34" s="39" t="s">
        <v>1914</v>
      </c>
      <c r="E34" s="39" t="s">
        <v>1914</v>
      </c>
      <c r="F34" s="39" t="s">
        <v>1915</v>
      </c>
      <c r="G34" s="39" t="s">
        <v>1915</v>
      </c>
      <c r="H34" s="39" t="s">
        <v>1916</v>
      </c>
      <c r="I34" s="39" t="s">
        <v>1916</v>
      </c>
      <c r="J34" s="39" t="s">
        <v>1917</v>
      </c>
      <c r="K34" s="39" t="s">
        <v>1917</v>
      </c>
      <c r="L34" s="39" t="s">
        <v>1918</v>
      </c>
      <c r="M34" s="39" t="s">
        <v>1918</v>
      </c>
      <c r="N34" s="39" t="s">
        <v>1919</v>
      </c>
      <c r="O34" s="39" t="s">
        <v>1919</v>
      </c>
      <c r="P34" s="39" t="s">
        <v>1920</v>
      </c>
      <c r="Q34" s="39" t="s">
        <v>1920</v>
      </c>
      <c r="R34" s="39" t="s">
        <v>1921</v>
      </c>
      <c r="S34" s="39" t="s">
        <v>1921</v>
      </c>
      <c r="T34" s="39" t="s">
        <v>1922</v>
      </c>
      <c r="U34" s="39" t="s">
        <v>1922</v>
      </c>
      <c r="V34" s="39" t="s">
        <v>1923</v>
      </c>
      <c r="W34" s="39" t="s">
        <v>1923</v>
      </c>
      <c r="X34" s="39" t="s">
        <v>1924</v>
      </c>
      <c r="Y34" s="39" t="s">
        <v>1924</v>
      </c>
      <c r="Z34" s="39" t="s">
        <v>1925</v>
      </c>
      <c r="AA34" s="39" t="s">
        <v>1925</v>
      </c>
      <c r="AB34" s="39" t="s">
        <v>1926</v>
      </c>
      <c r="AC34" s="39" t="s">
        <v>1926</v>
      </c>
      <c r="AD34" s="39" t="s">
        <v>1927</v>
      </c>
      <c r="AE34" s="39" t="s">
        <v>1927</v>
      </c>
      <c r="AF34" s="39" t="s">
        <v>1928</v>
      </c>
      <c r="AG34" s="39" t="s">
        <v>1928</v>
      </c>
      <c r="AH34" s="39" t="s">
        <v>1929</v>
      </c>
      <c r="AI34" s="39" t="s">
        <v>1929</v>
      </c>
      <c r="AJ34" s="39" t="s">
        <v>1930</v>
      </c>
      <c r="AK34" s="39" t="s">
        <v>1930</v>
      </c>
      <c r="AL34" s="39" t="s">
        <v>1931</v>
      </c>
      <c r="AM34" s="39" t="s">
        <v>1931</v>
      </c>
      <c r="AN34" s="39" t="s">
        <v>1932</v>
      </c>
      <c r="AO34" s="39" t="s">
        <v>1932</v>
      </c>
      <c r="AP34" s="39" t="s">
        <v>1933</v>
      </c>
      <c r="AQ34" s="39" t="s">
        <v>1933</v>
      </c>
      <c r="AR34" s="39" t="s">
        <v>1934</v>
      </c>
      <c r="AS34" s="39" t="s">
        <v>1934</v>
      </c>
      <c r="AT34" s="39" t="s">
        <v>1935</v>
      </c>
      <c r="AU34" s="39" t="s">
        <v>1935</v>
      </c>
      <c r="AV34" s="39" t="s">
        <v>1936</v>
      </c>
      <c r="AW34" s="39" t="s">
        <v>1936</v>
      </c>
      <c r="AX34" s="39" t="s">
        <v>1937</v>
      </c>
      <c r="AY34" s="39" t="s">
        <v>1937</v>
      </c>
      <c r="AZ34" s="39" t="s">
        <v>1938</v>
      </c>
      <c r="BA34" s="39" t="s">
        <v>1938</v>
      </c>
      <c r="BB34" s="39" t="s">
        <v>1939</v>
      </c>
      <c r="BC34" s="39" t="s">
        <v>1940</v>
      </c>
      <c r="BD34" s="39" t="s">
        <v>1941</v>
      </c>
      <c r="BE34" s="39" t="s">
        <v>1942</v>
      </c>
      <c r="BF34" s="39" t="s">
        <v>1943</v>
      </c>
      <c r="BG34" s="39" t="s">
        <v>1944</v>
      </c>
      <c r="BH34" s="39" t="s">
        <v>171</v>
      </c>
      <c r="BI34" s="39" t="s">
        <v>174</v>
      </c>
    </row>
    <row r="35" spans="1:61" ht="16.5">
      <c r="A35" s="39" t="s">
        <v>1945</v>
      </c>
      <c r="B35" s="39" t="s">
        <v>1946</v>
      </c>
      <c r="C35" s="39" t="s">
        <v>1947</v>
      </c>
      <c r="D35" s="39" t="s">
        <v>1948</v>
      </c>
      <c r="E35" s="39" t="s">
        <v>1949</v>
      </c>
      <c r="F35" s="39" t="s">
        <v>1950</v>
      </c>
      <c r="G35" s="39" t="s">
        <v>1951</v>
      </c>
      <c r="H35" s="39" t="s">
        <v>1952</v>
      </c>
      <c r="I35" s="39" t="s">
        <v>1953</v>
      </c>
      <c r="J35" s="39" t="s">
        <v>1071</v>
      </c>
      <c r="K35" s="39" t="s">
        <v>1954</v>
      </c>
      <c r="L35" s="39" t="s">
        <v>1955</v>
      </c>
      <c r="M35" s="39" t="s">
        <v>1956</v>
      </c>
      <c r="N35" s="39" t="s">
        <v>1957</v>
      </c>
      <c r="O35" s="39" t="s">
        <v>1064</v>
      </c>
      <c r="P35" s="39" t="s">
        <v>1958</v>
      </c>
      <c r="Q35" s="39" t="s">
        <v>1959</v>
      </c>
      <c r="R35" s="39" t="s">
        <v>1960</v>
      </c>
      <c r="S35" s="39" t="s">
        <v>1961</v>
      </c>
      <c r="T35" s="39" t="s">
        <v>1962</v>
      </c>
      <c r="U35" s="39" t="s">
        <v>1963</v>
      </c>
      <c r="V35" s="39" t="s">
        <v>1964</v>
      </c>
      <c r="W35" s="39" t="s">
        <v>1965</v>
      </c>
      <c r="X35" s="39" t="s">
        <v>1966</v>
      </c>
      <c r="Y35" s="39" t="s">
        <v>1967</v>
      </c>
      <c r="Z35" s="39" t="s">
        <v>1968</v>
      </c>
      <c r="AA35" s="39" t="s">
        <v>1969</v>
      </c>
      <c r="AB35" s="39" t="s">
        <v>1970</v>
      </c>
      <c r="AC35" s="39" t="s">
        <v>1971</v>
      </c>
      <c r="AD35" s="39" t="s">
        <v>1972</v>
      </c>
      <c r="AE35" s="39" t="s">
        <v>1973</v>
      </c>
      <c r="AF35" s="39" t="s">
        <v>1974</v>
      </c>
      <c r="AG35" s="39" t="s">
        <v>1975</v>
      </c>
      <c r="AH35" s="39" t="s">
        <v>1976</v>
      </c>
      <c r="AI35" s="39" t="s">
        <v>1977</v>
      </c>
      <c r="AJ35" s="39" t="s">
        <v>1978</v>
      </c>
      <c r="AK35" s="39" t="s">
        <v>1979</v>
      </c>
      <c r="AL35" s="39" t="s">
        <v>1980</v>
      </c>
      <c r="AM35" s="39" t="s">
        <v>1980</v>
      </c>
      <c r="AN35" s="39" t="s">
        <v>1981</v>
      </c>
      <c r="AO35" s="39" t="s">
        <v>1982</v>
      </c>
      <c r="AP35" s="39" t="s">
        <v>1983</v>
      </c>
      <c r="AQ35" s="39" t="s">
        <v>1984</v>
      </c>
      <c r="AR35" s="39" t="s">
        <v>1985</v>
      </c>
      <c r="AS35" s="39" t="s">
        <v>1105</v>
      </c>
      <c r="AT35" s="39" t="s">
        <v>1986</v>
      </c>
      <c r="AU35" s="39" t="s">
        <v>1987</v>
      </c>
      <c r="AV35" s="39" t="s">
        <v>1971</v>
      </c>
      <c r="AW35" s="39" t="s">
        <v>1988</v>
      </c>
      <c r="AX35" s="39" t="s">
        <v>1989</v>
      </c>
      <c r="AY35" s="39" t="s">
        <v>1990</v>
      </c>
      <c r="AZ35" s="39" t="s">
        <v>1991</v>
      </c>
      <c r="BA35" s="39" t="s">
        <v>1992</v>
      </c>
      <c r="BB35" s="39" t="s">
        <v>1114</v>
      </c>
      <c r="BC35" s="39" t="s">
        <v>1993</v>
      </c>
      <c r="BD35" s="39" t="s">
        <v>1994</v>
      </c>
      <c r="BE35" s="44" t="s">
        <v>1995</v>
      </c>
      <c r="BF35" s="39" t="s">
        <v>1996</v>
      </c>
      <c r="BG35" s="39" t="s">
        <v>1997</v>
      </c>
      <c r="BH35" s="39" t="s">
        <v>171</v>
      </c>
      <c r="BI35" s="39" t="s">
        <v>174</v>
      </c>
    </row>
    <row r="36" spans="1:61">
      <c r="A36" s="39" t="s">
        <v>1998</v>
      </c>
      <c r="B36" s="39" t="s">
        <v>1999</v>
      </c>
      <c r="C36" s="39" t="s">
        <v>2000</v>
      </c>
      <c r="D36" s="39" t="s">
        <v>2001</v>
      </c>
      <c r="E36" s="39" t="s">
        <v>2002</v>
      </c>
      <c r="F36" s="39" t="s">
        <v>2003</v>
      </c>
      <c r="G36" s="39" t="s">
        <v>2004</v>
      </c>
      <c r="H36" s="39" t="s">
        <v>2005</v>
      </c>
      <c r="I36" s="39" t="s">
        <v>2006</v>
      </c>
      <c r="J36" s="39" t="s">
        <v>2007</v>
      </c>
      <c r="K36" s="39" t="s">
        <v>2008</v>
      </c>
      <c r="L36" s="39" t="s">
        <v>2009</v>
      </c>
      <c r="M36" s="39" t="s">
        <v>2010</v>
      </c>
      <c r="N36" s="39" t="s">
        <v>2011</v>
      </c>
      <c r="O36" s="39" t="s">
        <v>2012</v>
      </c>
      <c r="P36" s="39" t="s">
        <v>2013</v>
      </c>
      <c r="Q36" s="39" t="s">
        <v>2014</v>
      </c>
      <c r="R36" s="39" t="s">
        <v>2015</v>
      </c>
      <c r="S36" s="39" t="s">
        <v>2016</v>
      </c>
      <c r="T36" s="39" t="s">
        <v>2017</v>
      </c>
      <c r="U36" s="39" t="s">
        <v>2018</v>
      </c>
      <c r="V36" s="39" t="s">
        <v>2019</v>
      </c>
      <c r="W36" s="39" t="s">
        <v>2020</v>
      </c>
      <c r="X36" s="39" t="s">
        <v>2021</v>
      </c>
      <c r="Y36" s="39" t="s">
        <v>2022</v>
      </c>
      <c r="Z36" s="39" t="s">
        <v>2023</v>
      </c>
      <c r="AA36" s="39" t="s">
        <v>2024</v>
      </c>
      <c r="AB36" s="39" t="s">
        <v>2025</v>
      </c>
      <c r="AC36" s="39" t="s">
        <v>2026</v>
      </c>
      <c r="AD36" s="39" t="s">
        <v>2027</v>
      </c>
      <c r="AE36" s="39" t="s">
        <v>2028</v>
      </c>
      <c r="AF36" s="39" t="s">
        <v>2029</v>
      </c>
      <c r="AG36" s="39" t="s">
        <v>2030</v>
      </c>
      <c r="AH36" s="39" t="s">
        <v>2031</v>
      </c>
      <c r="AI36" s="39" t="s">
        <v>2032</v>
      </c>
      <c r="AJ36" s="39" t="s">
        <v>2033</v>
      </c>
      <c r="AK36" s="39" t="s">
        <v>2034</v>
      </c>
      <c r="AL36" s="39" t="s">
        <v>2035</v>
      </c>
      <c r="AM36" s="39" t="s">
        <v>2035</v>
      </c>
      <c r="AN36" s="39" t="s">
        <v>2036</v>
      </c>
      <c r="AO36" s="39" t="s">
        <v>2037</v>
      </c>
      <c r="AP36" s="39" t="s">
        <v>2038</v>
      </c>
      <c r="AQ36" s="39" t="s">
        <v>2039</v>
      </c>
      <c r="AR36" s="39" t="s">
        <v>2040</v>
      </c>
      <c r="AS36" s="39" t="s">
        <v>2041</v>
      </c>
      <c r="AT36" s="39" t="s">
        <v>2042</v>
      </c>
      <c r="AU36" s="39" t="s">
        <v>2043</v>
      </c>
      <c r="AV36" s="39" t="s">
        <v>2044</v>
      </c>
      <c r="AW36" s="39" t="s">
        <v>2045</v>
      </c>
      <c r="AX36" s="39" t="s">
        <v>2046</v>
      </c>
      <c r="AY36" s="39" t="s">
        <v>2047</v>
      </c>
      <c r="AZ36" s="39" t="s">
        <v>2048</v>
      </c>
      <c r="BA36" s="39" t="s">
        <v>2049</v>
      </c>
      <c r="BB36" s="39" t="s">
        <v>2050</v>
      </c>
      <c r="BC36" s="39" t="s">
        <v>2051</v>
      </c>
      <c r="BD36" s="39" t="s">
        <v>2052</v>
      </c>
      <c r="BE36" s="39" t="s">
        <v>2053</v>
      </c>
      <c r="BF36" s="39" t="s">
        <v>2054</v>
      </c>
      <c r="BG36" s="39" t="s">
        <v>2055</v>
      </c>
      <c r="BH36" s="39" t="s">
        <v>171</v>
      </c>
      <c r="BI36" s="39" t="s">
        <v>174</v>
      </c>
    </row>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Toscan0</cp:lastModifiedBy>
  <dcterms:created xsi:type="dcterms:W3CDTF">2012-03-20T13:56:56Z</dcterms:created>
  <dcterms:modified xsi:type="dcterms:W3CDTF">2020-09-11T13:48:21Z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