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Totkt\Desktop\"/>
    </mc:Choice>
  </mc:AlternateContent>
  <xr:revisionPtr revIDLastSave="0" documentId="13_ncr:1_{225EEBAB-A052-4E16-840A-DC12CAC67635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Статистика игр" sheetId="1" r:id="rId1"/>
    <sheet name="График процента побед" sheetId="3" r:id="rId2"/>
    <sheet name="График процента поражений" sheetId="4" r:id="rId3"/>
    <sheet name="График процента побед + ничьих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<sst xmlns="http://schemas.openxmlformats.org/spreadsheetml/2006/main" count="8" uniqueCount="8">
  <si>
    <t>Количестов игр</t>
  </si>
  <si>
    <t>Кол-во ничьих</t>
  </si>
  <si>
    <t>Кол-во побед Bot</t>
  </si>
  <si>
    <t>Кол-во побед  AI</t>
  </si>
  <si>
    <t>%, побед AI</t>
  </si>
  <si>
    <t>%, поражений AI</t>
  </si>
  <si>
    <t>Ы</t>
  </si>
  <si>
    <t>%, побед + ничьих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</si>
</sst>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/>
    <xf numFmtId="10" fontId="0" fillId="0" borderId="1" xfId="0" applyNumberFormat="1" applyBorder="1"/>
    <xf numFmtId="10" fontId="0" fillId="0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'Статистика игр'!$E$1</c:f>
              <c:strCache>
                <c:ptCount val="1"/>
                <c:pt idx="0">
                  <c:v>%, побед AI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'Статистика игр'!$A$2:$A$21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xVal>
          <c:yVal>
            <c:numRef>
              <c:f>'Статистика игр'!$E$2:$E$21</c:f>
              <c:numCache>
                <c:formatCode>0.00%</c:formatCode>
                <c:ptCount val="20"/>
                <c:pt idx="0">
                  <c:v>0.62143999999999999</c:v>
                </c:pt>
                <c:pt idx="1">
                  <c:v>0.65354999999999996</c:v>
                </c:pt>
                <c:pt idx="2">
                  <c:v>0.65785000000000005</c:v>
                </c:pt>
                <c:pt idx="3">
                  <c:v>0.65142</c:v>
                </c:pt>
                <c:pt idx="4">
                  <c:v>0.66473000000000004</c:v>
                </c:pt>
                <c:pt idx="5">
                  <c:v>0.69150999999999996</c:v>
                </c:pt>
                <c:pt idx="6">
                  <c:v>0.69106999999999996</c:v>
                </c:pt>
                <c:pt idx="7">
                  <c:v>0.69428999999999996</c:v>
                </c:pt>
                <c:pt idx="8">
                  <c:v>0.70072999999999996</c:v>
                </c:pt>
                <c:pt idx="9">
                  <c:v>0.73116999999999999</c:v>
                </c:pt>
                <c:pt idx="10">
                  <c:v>0.73053000000000001</c:v>
                </c:pt>
                <c:pt idx="11">
                  <c:v>0.73233999999999999</c:v>
                </c:pt>
                <c:pt idx="12">
                  <c:v>0.73462000000000005</c:v>
                </c:pt>
                <c:pt idx="13">
                  <c:v>0.73587000000000002</c:v>
                </c:pt>
                <c:pt idx="14">
                  <c:v>0.73614000000000002</c:v>
                </c:pt>
                <c:pt idx="15">
                  <c:v>0.73704000000000003</c:v>
                </c:pt>
                <c:pt idx="16">
                  <c:v>0.73621999999999999</c:v>
                </c:pt>
                <c:pt idx="17">
                  <c:v>0.74102000000000001</c:v>
                </c:pt>
                <c:pt idx="18">
                  <c:v>0.74339999999999995</c:v>
                </c:pt>
                <c:pt idx="19">
                  <c:v>0.74148000000000003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69-4413-B5D3-D66BD8DD7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713039"/>
        <c:axId val="939776351"/>
      </c:scatterChart>
      <c:valAx>
        <c:axId val="855713039"/>
        <c:scaling>
          <c:orientation val="minMax"/>
          <c:max val="21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9776351"/>
        <c:crosses val="autoZero"/>
        <c:crossBetween val="midCat"/>
      </c:valAx>
      <c:valAx>
        <c:axId val="93977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71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'Статистика игр'!$F$1</c:f>
              <c:strCache>
                <c:ptCount val="1"/>
                <c:pt idx="0">
                  <c:v>%, поражений AI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'Статистика игр'!$A$2:$A$21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xVal>
          <c:yVal>
            <c:numRef>
              <c:f>'Статистика игр'!$F$2:$F$21</c:f>
              <c:numCache>
                <c:formatCode>0.00%</c:formatCode>
                <c:ptCount val="20"/>
                <c:pt idx="0">
                  <c:v>0.15748000000000001</c:v>
                </c:pt>
                <c:pt idx="1">
                  <c:v>0.14781</c:v>
                </c:pt>
                <c:pt idx="2">
                  <c:v>0.14557999999999999</c:v>
                </c:pt>
                <c:pt idx="3">
                  <c:v>0.14504</c:v>
                </c:pt>
                <c:pt idx="4">
                  <c:v>0.11652999999999999</c:v>
                </c:pt>
                <c:pt idx="5">
                  <c:v>9.8159999999999997E-2</c:v>
                </c:pt>
                <c:pt idx="6">
                  <c:v>9.7129999999999994E-2</c:v>
                </c:pt>
                <c:pt idx="7">
                  <c:v>9.5909999999999995E-2</c:v>
                </c:pt>
                <c:pt idx="8">
                  <c:v>9.2410000000000006E-2</c:v>
                </c:pt>
                <c:pt idx="9">
                  <c:v>7.7840000000000006E-2</c:v>
                </c:pt>
                <c:pt idx="10">
                  <c:v>7.664E-2</c:v>
                </c:pt>
                <c:pt idx="11">
                  <c:v>7.535E-2</c:v>
                </c:pt>
                <c:pt idx="12">
                  <c:v>7.5209999999999999E-2</c:v>
                </c:pt>
                <c:pt idx="13">
                  <c:v>7.4190000000000006E-2</c:v>
                </c:pt>
                <c:pt idx="14">
                  <c:v>7.3999999999999996E-2</c:v>
                </c:pt>
                <c:pt idx="15">
                  <c:v>7.3590000000000003E-2</c:v>
                </c:pt>
                <c:pt idx="16">
                  <c:v>7.3190000000000005E-2</c:v>
                </c:pt>
                <c:pt idx="17">
                  <c:v>7.109E-2</c:v>
                </c:pt>
                <c:pt idx="18">
                  <c:v>7.1569999999999995E-2</c:v>
                </c:pt>
                <c:pt idx="19">
                  <c:v>6.9209999999999994E-2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EA-49E2-9DB2-06B4BE9D4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375535"/>
        <c:axId val="851781055"/>
      </c:scatterChart>
      <c:valAx>
        <c:axId val="857375535"/>
        <c:scaling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1781055"/>
        <c:crosses val="autoZero"/>
        <c:crossBetween val="midCat"/>
      </c:valAx>
      <c:valAx>
        <c:axId val="851781055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737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'Статистика игр'!$G$1</c:f>
              <c:strCache>
                <c:ptCount val="1"/>
                <c:pt idx="0">
                  <c:v>%, побед + ничьих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'Статистика игр'!$A$2:$A$21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xVal>
          <c:yVal>
            <c:numRef>
              <c:f>'Статистика игр'!$G$2:$G$21</c:f>
              <c:numCache>
                <c:formatCode>0.00%</c:formatCode>
                <c:ptCount val="20"/>
                <c:pt idx="0">
                  <c:v>0.84252000000000005</c:v>
                </c:pt>
                <c:pt idx="1">
                  <c:v>0.85219</c:v>
                </c:pt>
                <c:pt idx="2">
                  <c:v>0.85441999999999996</c:v>
                </c:pt>
                <c:pt idx="3">
                  <c:v>0.85496000000000005</c:v>
                </c:pt>
                <c:pt idx="4">
                  <c:v>0.88346999999999998</c:v>
                </c:pt>
                <c:pt idx="5">
                  <c:v>0.90183999999999997</c:v>
                </c:pt>
                <c:pt idx="6">
                  <c:v>0.90286999999999995</c:v>
                </c:pt>
                <c:pt idx="7">
                  <c:v>0.90408999999999995</c:v>
                </c:pt>
                <c:pt idx="8">
                  <c:v>0.90759000000000001</c:v>
                </c:pt>
                <c:pt idx="9">
                  <c:v>0.92215999999999998</c:v>
                </c:pt>
                <c:pt idx="10">
                  <c:v>0.92335999999999996</c:v>
                </c:pt>
                <c:pt idx="11">
                  <c:v>0.92464999999999997</c:v>
                </c:pt>
                <c:pt idx="12">
                  <c:v>0.92479</c:v>
                </c:pt>
                <c:pt idx="13">
                  <c:v>0.92581000000000002</c:v>
                </c:pt>
                <c:pt idx="14">
                  <c:v>0.92600000000000005</c:v>
                </c:pt>
                <c:pt idx="15">
                  <c:v>0.92640999999999996</c:v>
                </c:pt>
                <c:pt idx="16">
                  <c:v>0.92681000000000002</c:v>
                </c:pt>
                <c:pt idx="17">
                  <c:v>0.92891000000000001</c:v>
                </c:pt>
                <c:pt idx="18">
                  <c:v>0.92842999999999998</c:v>
                </c:pt>
                <c:pt idx="19">
                  <c:v>0.93079000000000001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FC-49F1-A068-523933C79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410943"/>
        <c:axId val="844544655"/>
      </c:scatterChart>
      <c:valAx>
        <c:axId val="947410943"/>
        <c:scaling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544655"/>
        <c:crosses val="autoZero"/>
        <c:crossBetween val="midCat"/>
      </c:valAx>
      <c:valAx>
        <c:axId val="84454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741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323849</xdr:colOff>
      <xdr:row>5</xdr:row>
      <xdr:rowOff>19050</xdr:rowOff>
    </xdr:from>
    <xdr:to>
      <xdr:col>18</xdr:col>
      <xdr:colOff>95250</xdr:colOff>
      <xdr:row>28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2606042-8C39-1A45-6ECA-9392B14AC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4</xdr:row>
      <xdr:rowOff>171450</xdr:rowOff>
    </xdr:from>
    <xdr:to>
      <xdr:col>20</xdr:col>
      <xdr:colOff>285749</xdr:colOff>
      <xdr:row>30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9BFE598-115D-371B-ABE6-DEDE3E1B2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123825</xdr:rowOff>
    </xdr:from>
    <xdr:to>
      <xdr:col>18</xdr:col>
      <xdr:colOff>333374</xdr:colOff>
      <xdr:row>28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58915BC-9ADC-1110-6CA3-5FD2A8B50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G1" sqref="G1"/>
    </sheetView>
  </sheetViews>
  <sheetFormatPr defaultRowHeight="15" x14ac:dyDescent="0.25"/>
  <cols>
    <col min="1" max="1" width="15.140625" bestFit="1" customWidth="1"/>
    <col min="2" max="2" width="17" bestFit="1" customWidth="1"/>
    <col min="3" max="3" width="16.28515625" bestFit="1" customWidth="1"/>
    <col min="4" max="4" width="14.140625" bestFit="1" customWidth="1"/>
    <col min="5" max="5" width="11.5703125" bestFit="1" customWidth="1"/>
    <col min="6" max="6" width="16.42578125" bestFit="1" customWidth="1"/>
    <col min="7" max="7" width="26.7109375" bestFit="1" customWidth="1"/>
  </cols>
  <sheetData>
    <row r="1" spans="1:7" x14ac:dyDescent="0.25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3" t="s">
        <v>5</v>
      </c>
      <c r="G1" s="4" t="s">
        <v>7</v>
      </c>
    </row>
    <row r="2" spans="1:7" x14ac:dyDescent="0.25">
      <c r="A2" s="1">
        <v>100000</v>
      </c>
      <c r="B2" s="1">
        <v>15748</v>
      </c>
      <c r="C2" s="1">
        <v>62144</v>
      </c>
      <c r="D2" s="1">
        <f>100000-(B2+C2)</f>
        <v>22108</v>
      </c>
      <c r="E2" s="3">
        <f>C2/100000</f>
        <v>0.62143999999999999</v>
      </c>
      <c r="F2" s="3">
        <f>B2/100000</f>
        <v>0.15748000000000001</v>
      </c>
      <c r="G2" s="3">
        <f>(C2+D2)/100000</f>
        <v>0.84252000000000005</v>
      </c>
    </row>
    <row r="3" spans="1:7" x14ac:dyDescent="0.25">
      <c r="A3" s="1">
        <v>200000</v>
      </c>
      <c r="B3" s="1">
        <v>14781</v>
      </c>
      <c r="C3" s="1">
        <v>65355</v>
      </c>
      <c r="D3" s="1">
        <f t="shared" ref="D3:D21" si="0">100000-(B3+C3)</f>
        <v>19864</v>
      </c>
      <c r="E3" s="3">
        <f t="shared" ref="E3:E21" si="1">C3/100000</f>
        <v>0.65354999999999996</v>
      </c>
      <c r="F3" s="3">
        <f t="shared" ref="F3:F21" si="2">B3/100000</f>
        <v>0.14781</v>
      </c>
      <c r="G3" s="3">
        <f t="shared" ref="G3:G21" si="3">(C3+D3)/100000</f>
        <v>0.85219</v>
      </c>
    </row>
    <row r="4" spans="1:7" x14ac:dyDescent="0.25">
      <c r="A4" s="1">
        <v>300000</v>
      </c>
      <c r="B4" s="1">
        <v>14558</v>
      </c>
      <c r="C4" s="1">
        <v>65785</v>
      </c>
      <c r="D4" s="1">
        <f t="shared" si="0"/>
        <v>19657</v>
      </c>
      <c r="E4" s="3">
        <f t="shared" si="1"/>
        <v>0.65785000000000005</v>
      </c>
      <c r="F4" s="3">
        <f t="shared" si="2"/>
        <v>0.14557999999999999</v>
      </c>
      <c r="G4" s="3">
        <f t="shared" si="3"/>
        <v>0.85441999999999996</v>
      </c>
    </row>
    <row r="5" spans="1:7" x14ac:dyDescent="0.25">
      <c r="A5" s="1">
        <v>400000</v>
      </c>
      <c r="B5" s="1">
        <v>14504</v>
      </c>
      <c r="C5" s="1">
        <v>65142</v>
      </c>
      <c r="D5" s="1">
        <f t="shared" si="0"/>
        <v>20354</v>
      </c>
      <c r="E5" s="3">
        <f t="shared" si="1"/>
        <v>0.65142</v>
      </c>
      <c r="F5" s="3">
        <f t="shared" si="2"/>
        <v>0.14504</v>
      </c>
      <c r="G5" s="3">
        <f t="shared" si="3"/>
        <v>0.85496000000000005</v>
      </c>
    </row>
    <row r="6" spans="1:7" x14ac:dyDescent="0.25">
      <c r="A6" s="1">
        <v>500000</v>
      </c>
      <c r="B6" s="1">
        <v>11653</v>
      </c>
      <c r="C6" s="1">
        <v>66473</v>
      </c>
      <c r="D6" s="1">
        <f t="shared" si="0"/>
        <v>21874</v>
      </c>
      <c r="E6" s="3">
        <f t="shared" si="1"/>
        <v>0.66473000000000004</v>
      </c>
      <c r="F6" s="3">
        <f t="shared" si="2"/>
        <v>0.11652999999999999</v>
      </c>
      <c r="G6" s="3">
        <f t="shared" si="3"/>
        <v>0.88346999999999998</v>
      </c>
    </row>
    <row r="7" spans="1:7" x14ac:dyDescent="0.25">
      <c r="A7" s="1">
        <v>600000</v>
      </c>
      <c r="B7" s="1">
        <v>9816</v>
      </c>
      <c r="C7" s="1">
        <v>69151</v>
      </c>
      <c r="D7" s="1">
        <f t="shared" si="0"/>
        <v>21033</v>
      </c>
      <c r="E7" s="3">
        <f t="shared" si="1"/>
        <v>0.69150999999999996</v>
      </c>
      <c r="F7" s="3">
        <f t="shared" si="2"/>
        <v>9.8159999999999997E-2</v>
      </c>
      <c r="G7" s="3">
        <f t="shared" si="3"/>
        <v>0.90183999999999997</v>
      </c>
    </row>
    <row r="8" spans="1:7" x14ac:dyDescent="0.25">
      <c r="A8" s="1">
        <v>700000</v>
      </c>
      <c r="B8" s="1">
        <v>9713</v>
      </c>
      <c r="C8" s="1">
        <v>69107</v>
      </c>
      <c r="D8" s="1">
        <f t="shared" si="0"/>
        <v>21180</v>
      </c>
      <c r="E8" s="3">
        <f t="shared" si="1"/>
        <v>0.69106999999999996</v>
      </c>
      <c r="F8" s="3">
        <f t="shared" si="2"/>
        <v>9.7129999999999994E-2</v>
      </c>
      <c r="G8" s="3">
        <f t="shared" si="3"/>
        <v>0.90286999999999995</v>
      </c>
    </row>
    <row r="9" spans="1:7" x14ac:dyDescent="0.25">
      <c r="A9" s="1">
        <v>800000</v>
      </c>
      <c r="B9" s="1">
        <v>9591</v>
      </c>
      <c r="C9" s="1">
        <v>69429</v>
      </c>
      <c r="D9" s="1">
        <f t="shared" si="0"/>
        <v>20980</v>
      </c>
      <c r="E9" s="3">
        <f t="shared" si="1"/>
        <v>0.69428999999999996</v>
      </c>
      <c r="F9" s="3">
        <f t="shared" si="2"/>
        <v>9.5909999999999995E-2</v>
      </c>
      <c r="G9" s="3">
        <f t="shared" si="3"/>
        <v>0.90408999999999995</v>
      </c>
    </row>
    <row r="10" spans="1:7" x14ac:dyDescent="0.25">
      <c r="A10" s="1">
        <v>900000</v>
      </c>
      <c r="B10" s="1">
        <v>9241</v>
      </c>
      <c r="C10" s="1">
        <v>70073</v>
      </c>
      <c r="D10" s="1">
        <f t="shared" si="0"/>
        <v>20686</v>
      </c>
      <c r="E10" s="3">
        <f t="shared" si="1"/>
        <v>0.70072999999999996</v>
      </c>
      <c r="F10" s="3">
        <f t="shared" si="2"/>
        <v>9.2410000000000006E-2</v>
      </c>
      <c r="G10" s="3">
        <f t="shared" si="3"/>
        <v>0.90759000000000001</v>
      </c>
    </row>
    <row r="11" spans="1:7" x14ac:dyDescent="0.25">
      <c r="A11" s="1">
        <v>1000000</v>
      </c>
      <c r="B11" s="1">
        <v>7784</v>
      </c>
      <c r="C11" s="1">
        <v>73117</v>
      </c>
      <c r="D11" s="1">
        <f t="shared" si="0"/>
        <v>19099</v>
      </c>
      <c r="E11" s="3">
        <f t="shared" si="1"/>
        <v>0.73116999999999999</v>
      </c>
      <c r="F11" s="3">
        <f t="shared" si="2"/>
        <v>7.7840000000000006E-2</v>
      </c>
      <c r="G11" s="3">
        <f t="shared" si="3"/>
        <v>0.92215999999999998</v>
      </c>
    </row>
    <row r="12" spans="1:7" x14ac:dyDescent="0.25">
      <c r="A12" s="1">
        <v>1100000</v>
      </c>
      <c r="B12" s="2">
        <v>7664</v>
      </c>
      <c r="C12" s="2">
        <v>73053</v>
      </c>
      <c r="D12" s="2">
        <f t="shared" si="0"/>
        <v>19283</v>
      </c>
      <c r="E12" s="3">
        <f t="shared" si="1"/>
        <v>0.73053000000000001</v>
      </c>
      <c r="F12" s="3">
        <f t="shared" si="2"/>
        <v>7.664E-2</v>
      </c>
      <c r="G12" s="3">
        <f t="shared" si="3"/>
        <v>0.92335999999999996</v>
      </c>
    </row>
    <row r="13" spans="1:7" x14ac:dyDescent="0.25">
      <c r="A13" s="1">
        <v>1200000</v>
      </c>
      <c r="B13" s="2">
        <v>7535</v>
      </c>
      <c r="C13" s="2">
        <v>73234</v>
      </c>
      <c r="D13" s="2">
        <f t="shared" si="0"/>
        <v>19231</v>
      </c>
      <c r="E13" s="3">
        <f t="shared" si="1"/>
        <v>0.73233999999999999</v>
      </c>
      <c r="F13" s="3">
        <f t="shared" si="2"/>
        <v>7.535E-2</v>
      </c>
      <c r="G13" s="3">
        <f t="shared" si="3"/>
        <v>0.92464999999999997</v>
      </c>
    </row>
    <row r="14" spans="1:7" x14ac:dyDescent="0.25">
      <c r="A14" s="1">
        <v>1300000</v>
      </c>
      <c r="B14" s="2">
        <v>7521</v>
      </c>
      <c r="C14" s="2">
        <v>73462</v>
      </c>
      <c r="D14" s="2">
        <f t="shared" si="0"/>
        <v>19017</v>
      </c>
      <c r="E14" s="3">
        <f t="shared" si="1"/>
        <v>0.73462000000000005</v>
      </c>
      <c r="F14" s="3">
        <f t="shared" si="2"/>
        <v>7.5209999999999999E-2</v>
      </c>
      <c r="G14" s="3">
        <f t="shared" si="3"/>
        <v>0.92479</v>
      </c>
    </row>
    <row r="15" spans="1:7" x14ac:dyDescent="0.25">
      <c r="A15" s="1">
        <v>1400000</v>
      </c>
      <c r="B15" s="2">
        <v>7419</v>
      </c>
      <c r="C15" s="2">
        <v>73587</v>
      </c>
      <c r="D15" s="2">
        <f t="shared" si="0"/>
        <v>18994</v>
      </c>
      <c r="E15" s="3">
        <f t="shared" si="1"/>
        <v>0.73587000000000002</v>
      </c>
      <c r="F15" s="3">
        <f t="shared" si="2"/>
        <v>7.4190000000000006E-2</v>
      </c>
      <c r="G15" s="3">
        <f t="shared" si="3"/>
        <v>0.92581000000000002</v>
      </c>
    </row>
    <row r="16" spans="1:7" x14ac:dyDescent="0.25">
      <c r="A16" s="1">
        <v>1500000</v>
      </c>
      <c r="B16" s="2">
        <v>7400</v>
      </c>
      <c r="C16" s="2">
        <v>73614</v>
      </c>
      <c r="D16" s="2">
        <f t="shared" si="0"/>
        <v>18986</v>
      </c>
      <c r="E16" s="3">
        <f t="shared" si="1"/>
        <v>0.73614000000000002</v>
      </c>
      <c r="F16" s="3">
        <f t="shared" si="2"/>
        <v>7.3999999999999996E-2</v>
      </c>
      <c r="G16" s="3">
        <f t="shared" si="3"/>
        <v>0.92600000000000005</v>
      </c>
    </row>
    <row r="17" spans="1:7" x14ac:dyDescent="0.25">
      <c r="A17" s="1">
        <v>1600000</v>
      </c>
      <c r="B17" s="2">
        <v>7359</v>
      </c>
      <c r="C17" s="2">
        <v>73704</v>
      </c>
      <c r="D17" s="2">
        <f t="shared" si="0"/>
        <v>18937</v>
      </c>
      <c r="E17" s="3">
        <f t="shared" si="1"/>
        <v>0.73704000000000003</v>
      </c>
      <c r="F17" s="3">
        <f t="shared" si="2"/>
        <v>7.3590000000000003E-2</v>
      </c>
      <c r="G17" s="3">
        <f t="shared" si="3"/>
        <v>0.92640999999999996</v>
      </c>
    </row>
    <row r="18" spans="1:7" x14ac:dyDescent="0.25">
      <c r="A18" s="1">
        <v>1700000</v>
      </c>
      <c r="B18" s="2">
        <v>7319</v>
      </c>
      <c r="C18" s="2">
        <v>73622</v>
      </c>
      <c r="D18" s="2">
        <f t="shared" si="0"/>
        <v>19059</v>
      </c>
      <c r="E18" s="3">
        <f t="shared" si="1"/>
        <v>0.73621999999999999</v>
      </c>
      <c r="F18" s="3">
        <f t="shared" si="2"/>
        <v>7.3190000000000005E-2</v>
      </c>
      <c r="G18" s="3">
        <f t="shared" si="3"/>
        <v>0.92681000000000002</v>
      </c>
    </row>
    <row r="19" spans="1:7" x14ac:dyDescent="0.25">
      <c r="A19" s="1">
        <v>1800000</v>
      </c>
      <c r="B19" s="2">
        <v>7109</v>
      </c>
      <c r="C19" s="2">
        <v>74102</v>
      </c>
      <c r="D19" s="2">
        <f t="shared" si="0"/>
        <v>18789</v>
      </c>
      <c r="E19" s="3">
        <f t="shared" si="1"/>
        <v>0.74102000000000001</v>
      </c>
      <c r="F19" s="3">
        <f t="shared" si="2"/>
        <v>7.109E-2</v>
      </c>
      <c r="G19" s="3">
        <f t="shared" si="3"/>
        <v>0.92891000000000001</v>
      </c>
    </row>
    <row r="20" spans="1:7" x14ac:dyDescent="0.25">
      <c r="A20" s="1">
        <v>1900000</v>
      </c>
      <c r="B20" s="2">
        <v>7157</v>
      </c>
      <c r="C20" s="2">
        <v>74340</v>
      </c>
      <c r="D20" s="2">
        <f t="shared" si="0"/>
        <v>18503</v>
      </c>
      <c r="E20" s="3">
        <f t="shared" si="1"/>
        <v>0.74339999999999995</v>
      </c>
      <c r="F20" s="3">
        <f t="shared" si="2"/>
        <v>7.1569999999999995E-2</v>
      </c>
      <c r="G20" s="3">
        <f t="shared" si="3"/>
        <v>0.92842999999999998</v>
      </c>
    </row>
    <row r="21" spans="1:7" x14ac:dyDescent="0.25">
      <c r="A21" s="1">
        <v>2000000</v>
      </c>
      <c r="B21" s="2">
        <v>6921</v>
      </c>
      <c r="C21" s="2">
        <v>74148</v>
      </c>
      <c r="D21" s="2">
        <f t="shared" si="0"/>
        <v>18931</v>
      </c>
      <c r="E21" s="3">
        <f t="shared" si="1"/>
        <v>0.74148000000000003</v>
      </c>
      <c r="F21" s="3">
        <f t="shared" si="2"/>
        <v>6.9209999999999994E-2</v>
      </c>
      <c r="G21" s="3">
        <f t="shared" si="3"/>
        <v>0.93079000000000001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D22EB-F461-4C6F-8DD1-D5080D66E2FA}">
  <dimension ref="W27"/>
  <sheetViews>
    <sheetView workbookViewId="0">
      <selection activeCell="H34" sqref="H34"/>
    </sheetView>
  </sheetViews>
  <sheetFormatPr defaultRowHeight="15" x14ac:dyDescent="0.25"/>
  <sheetData>
    <row r="27" spans="23:23" x14ac:dyDescent="0.25">
      <c r="W27" t="s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A22BB-EFB8-443A-8D65-9224E194AAB9}">
  <dimension ref="A1"/>
  <sheetViews>
    <sheetView workbookViewId="0">
      <selection activeCell="U37" sqref="U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DC8F9-7453-4BBF-B9E8-E147808866C2}">
  <dimension ref="A1"/>
  <sheetViews>
    <sheetView tabSelected="1" workbookViewId="0">
      <selection activeCell="V23" sqref="V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Статистика игр</vt:lpstr>
      <vt:lpstr>График процента побед</vt:lpstr>
      <vt:lpstr>График процента поражений</vt:lpstr>
      <vt:lpstr>График процента побед + ничьих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Устинов</dc:creator>
  <cp:lastModifiedBy>Алексей Устинов</cp:lastModifiedBy>
  <dcterms:created xsi:type="dcterms:W3CDTF">2015-06-05T18:19:34Z</dcterms:created>
  <dcterms:modified xsi:type="dcterms:W3CDTF">2023-12-08T21:06:51Z</dcterms:modified>
</cp:coreProperties>
</file>