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aterial" sheetId="1" state="visible" r:id="rId2"/>
    <sheet name="Brand" sheetId="2" state="visible" r:id="rId3"/>
  </sheets>
  <externalReferences>
    <externalReference r:id="rId4"/>
  </externalReferences>
  <definedNames>
    <definedName function="false" hidden="false" name="BurntClayHollowBricks" vbProcedure="false">#REF!</definedName>
    <definedName function="false" hidden="false" name="BurntClaySolidBricks" vbProcedure="false">#REF!</definedName>
    <definedName function="false" hidden="false" name="Level1" vbProcedure="false">#REF!</definedName>
    <definedName function="false" hidden="false" name="Origin" vbProcedure="false">[1]'Pilot Data'!$B$4:$B$5</definedName>
    <definedName function="false" hidden="false" name="ReticulateGas" vbProcedure="false">'[1]pilot data'!#ref!</definedName>
    <definedName function="false" hidden="false" localSheetId="0" name="_xlnm._FilterDatabase" vbProcedure="false">Material!$A$3:$CF$10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<sst xmlns="http://schemas.openxmlformats.org/spreadsheetml/2006/main" count="386" uniqueCount="190">
  <si>
    <t>Classification</t>
  </si>
  <si>
    <t>General</t>
  </si>
  <si>
    <t>Purchase</t>
  </si>
  <si>
    <t>Planning</t>
  </si>
  <si>
    <t>Quality</t>
  </si>
  <si>
    <t>Maintenance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</si>
  <si>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</si>
  <si>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</si>
  <si>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</si>
  <si>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</si>
  <si>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</si>
  <si>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</si>
  <si>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</si>
  <si>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</si>
  <si>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</si>
  <si>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</si>
  <si>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</si>
  <si>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</si>
  <si>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</si>
  <si>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</si>
  <si>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</si>
  <si>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Unit of Measure</t>
  </si>
  <si>
    <t>HSN Code</t>
  </si>
  <si>
    <t>SAP Code</t>
  </si>
  <si>
    <t>WBS Code</t>
  </si>
  <si>
    <t>Part of eDesign</t>
  </si>
  <si>
    <t>EDesign Description</t>
  </si>
  <si>
    <t>Generic</t>
  </si>
  <si>
    <t>Manufactured</t>
  </si>
  <si>
    <t>Can be Used as an Asset</t>
  </si>
  <si>
    <t>Material Status</t>
  </si>
  <si>
    <t>Available Till</t>
  </si>
  <si>
    <t>Qty. Evaluation Method</t>
  </si>
  <si>
    <t>General PO Terms</t>
  </si>
  <si>
    <t>Special PO Terms</t>
  </si>
  <si>
    <t>Last Purchase Rate</t>
  </si>
  <si>
    <t>Wt. Avg. Purchase Rate</t>
  </si>
  <si>
    <t>Pur. Rate Threshold</t>
  </si>
  <si>
    <t>GST - Procurement</t>
  </si>
  <si>
    <t>GST - Sales</t>
  </si>
  <si>
    <t>Associated Brands</t>
  </si>
  <si>
    <t>Approved Vendors</t>
  </si>
  <si>
    <t>PO Lead Time</t>
  </si>
  <si>
    <t>Delivery Lead Time</t>
  </si>
  <si>
    <t>Min. Order Qty.</t>
  </si>
  <si>
    <t>Maintain Lot</t>
  </si>
  <si>
    <t>Governing Standard</t>
  </si>
  <si>
    <t>Storage Method</t>
  </si>
  <si>
    <t>Inspection Checklist</t>
  </si>
  <si>
    <t>Sampling Method</t>
  </si>
  <si>
    <t>Expected Life</t>
  </si>
  <si>
    <t>Depreciation Terms</t>
  </si>
  <si>
    <t>Maintenance Frequency</t>
  </si>
  <si>
    <t>Maintenance Checklist</t>
  </si>
  <si>
    <t>Critical Spares</t>
  </si>
  <si>
    <t>Date Created</t>
  </si>
  <si>
    <t>Created By</t>
  </si>
  <si>
    <t>Date Last Amended</t>
  </si>
  <si>
    <t>Last Amended By</t>
  </si>
  <si>
    <t>Specification Sheet</t>
  </si>
  <si>
    <t>Length</t>
  </si>
  <si>
    <t>Width</t>
  </si>
  <si>
    <t>Height</t>
  </si>
  <si>
    <t>Thickness</t>
  </si>
  <si>
    <t>Engine Capacity</t>
  </si>
  <si>
    <t>Engine Make</t>
  </si>
  <si>
    <t>Max. Cutting Dia.</t>
  </si>
  <si>
    <t>Max. Bending Dia.</t>
  </si>
  <si>
    <t>Motor Capacity</t>
  </si>
  <si>
    <t>Motor Make</t>
  </si>
  <si>
    <t>Cutting Depth</t>
  </si>
  <si>
    <t>Weight/UoM</t>
  </si>
  <si>
    <t>No-Load Speed</t>
  </si>
  <si>
    <t>Power Consumption</t>
  </si>
  <si>
    <t>Fuel Type</t>
  </si>
  <si>
    <t>Fuel Consumption</t>
  </si>
  <si>
    <t>Flow Rate</t>
  </si>
  <si>
    <t>Max. Drilling Dia.</t>
  </si>
  <si>
    <t>Disc Diameter</t>
  </si>
  <si>
    <t>Capacity</t>
  </si>
  <si>
    <t>Loader Bucket Size</t>
  </si>
  <si>
    <t>Excavator Bucket Size</t>
  </si>
  <si>
    <t>No. Of Cylinders</t>
  </si>
  <si>
    <t>Jib Length</t>
  </si>
  <si>
    <t>Maximum Height</t>
  </si>
  <si>
    <t>Maximum Load</t>
  </si>
  <si>
    <t>Jib-Top Load</t>
  </si>
  <si>
    <t>Travel Speed</t>
  </si>
  <si>
    <t>Cage Size</t>
  </si>
  <si>
    <t>Mast Section</t>
  </si>
  <si>
    <t>Mast Size</t>
  </si>
  <si>
    <t>Additional Features</t>
  </si>
  <si>
    <t>%</t>
  </si>
  <si>
    <t>Days</t>
  </si>
  <si>
    <t>Months</t>
  </si>
  <si>
    <t>mm</t>
  </si>
  <si>
    <t>Hp</t>
  </si>
  <si>
    <t>kg</t>
  </si>
  <si>
    <t>rpm</t>
  </si>
  <si>
    <t>W</t>
  </si>
  <si>
    <t>Litres/h</t>
  </si>
  <si>
    <t>m³/min</t>
  </si>
  <si>
    <t>m³</t>
  </si>
  <si>
    <t>m</t>
  </si>
  <si>
    <t>Tonne</t>
  </si>
  <si>
    <t>m/min</t>
  </si>
  <si>
    <t>Secondary</t>
  </si>
  <si>
    <t>Machines</t>
  </si>
  <si>
    <t>Vertical Transportation</t>
  </si>
  <si>
    <t>Passengers Hoist</t>
  </si>
  <si>
    <t>Spartan Passengers Hoist</t>
  </si>
  <si>
    <t>MMC022837</t>
  </si>
  <si>
    <t>Nos</t>
  </si>
  <si>
    <t>No</t>
  </si>
  <si>
    <t>Yes</t>
  </si>
  <si>
    <t>Yes, Branded</t>
  </si>
  <si>
    <t>Approved</t>
  </si>
  <si>
    <t>Weekly</t>
  </si>
  <si>
    <t>P M Checklist 12 - Passenger and Material Hoist</t>
  </si>
  <si>
    <t>Limit Switch, Nylon Couplings, Main electric cable</t>
  </si>
  <si>
    <t>1Ton</t>
  </si>
  <si>
    <t>1.6mx1.4mx2.2m</t>
  </si>
  <si>
    <t>Triangle</t>
  </si>
  <si>
    <t>Front - Square 50mmx50mmx4mm. Rear - 48.8mm x 4mm thick</t>
  </si>
  <si>
    <t>Earth Moving Equipment</t>
  </si>
  <si>
    <t>Back Hoe Loader</t>
  </si>
  <si>
    <t>JCB Back Hoe Loader</t>
  </si>
  <si>
    <t>MMC022838</t>
  </si>
  <si>
    <t>Weekly, Monthly &amp; Yearly</t>
  </si>
  <si>
    <t>KOEL</t>
  </si>
  <si>
    <t>Dump Height: 2.74m; Load Over Height 3.23m; Reach at ground: 1.42m; Maximum Digging depth 4.77m; Reach at full height 2.74m</t>
  </si>
  <si>
    <t>Material Handling Equipment</t>
  </si>
  <si>
    <t>Crane</t>
  </si>
  <si>
    <t>Tower Crane</t>
  </si>
  <si>
    <t>Manitowoc Potain Tower Crane</t>
  </si>
  <si>
    <t>MMC022839</t>
  </si>
  <si>
    <t>Drilling | Cutting | Grinding Equipment</t>
  </si>
  <si>
    <t>Cutting Machines</t>
  </si>
  <si>
    <t>Chipping machine</t>
  </si>
  <si>
    <t>Bosch Chipping machine</t>
  </si>
  <si>
    <t>MMC022840</t>
  </si>
  <si>
    <t>P M Checklist 15 - for Hammer Drilling Machine</t>
  </si>
  <si>
    <t>NA</t>
  </si>
  <si>
    <t>Concrete Equipment</t>
  </si>
  <si>
    <t>Vibrator Machine</t>
  </si>
  <si>
    <t>Greaves Vibrator Machine</t>
  </si>
  <si>
    <t>MMC022841</t>
  </si>
  <si>
    <t>P M Checklist 11 - Vibrator</t>
  </si>
  <si>
    <t>House Keeping</t>
  </si>
  <si>
    <t>Air Blower Machine</t>
  </si>
  <si>
    <t>Bosch Air Blower Machine</t>
  </si>
  <si>
    <t>MMC022842</t>
  </si>
  <si>
    <t>Brand Code</t>
  </si>
  <si>
    <t>Manufacturer's Name</t>
  </si>
  <si>
    <t>Brand/Series</t>
  </si>
  <si>
    <t>Manufacturer's Code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</si>
  <si>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</si>
  <si>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</si>
  <si>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</si>
  <si>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</si>
  <si>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</si>
  <si>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</si>
  <si>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</si>
  <si>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</si>
  <si>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</si>
  <si>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Associated Materials</t>
  </si>
  <si>
    <t>BMH005686</t>
  </si>
  <si>
    <t>Spartan</t>
  </si>
  <si>
    <t>Passenger &amp; Material Hoist</t>
  </si>
  <si>
    <t>SCT 100</t>
  </si>
  <si>
    <t>India</t>
  </si>
  <si>
    <t>BMH005687</t>
  </si>
  <si>
    <t>JCB</t>
  </si>
  <si>
    <t>Back Hoe Loaders</t>
  </si>
  <si>
    <t>3DX</t>
  </si>
  <si>
    <t>BMH005688</t>
  </si>
  <si>
    <t>Manitowoc Potain</t>
  </si>
  <si>
    <t>MC Tower Crane</t>
  </si>
  <si>
    <t>Mci 85 A/B</t>
  </si>
  <si>
    <t>BMH005689</t>
  </si>
  <si>
    <t>Bosch</t>
  </si>
  <si>
    <t>Demolition Hammer with SDS-max</t>
  </si>
  <si>
    <t>GSH 11E</t>
  </si>
  <si>
    <t>BMH005690</t>
  </si>
  <si>
    <t>Greaves</t>
  </si>
  <si>
    <t>Portable Engines</t>
  </si>
  <si>
    <t>MK12 HSPP</t>
  </si>
  <si>
    <t>BMH005691</t>
  </si>
  <si>
    <t>Blower with Dust Extraction</t>
  </si>
  <si>
    <t>GBL 800E Professional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</si>
</sst>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Neo Sans Pro Medium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000000"/>
      <name val="Neo Sans Pro Light"/>
      <family val="2"/>
      <charset val="1"/>
    </font>
    <font>
      <sz val="11"/>
      <color rgb="FF000000"/>
      <name val="Neo Sans Pro Medium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Neo Sans Pro Light"/>
      <family val="2"/>
      <charset val="1"/>
    </font>
    <font>
      <sz val="10"/>
      <color rgb="FF000000"/>
      <name val="Meta-Normal"/>
      <family val="1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thin">
        <color rgb="FF808080"/>
      </top>
      <bottom style="thin"/>
      <diagonal/>
    </border>
    <border diagonalUp="false" diagonalDown="false">
      <left/>
      <right style="thin">
        <color rgb="FF808080"/>
      </right>
      <top style="thin">
        <color rgb="FF808080"/>
      </top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7F7F7F"/>
      </right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2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4" topLeftCell="U6" activePane="bottomRight" state="frozen"/>
      <selection pane="topLeft" activeCell="A1" activeCellId="0" sqref="A1"/>
      <selection pane="topRight" activeCell="U1" activeCellId="0" sqref="U1"/>
      <selection pane="bottomLeft" activeCell="A6" activeCellId="0" sqref="A6"/>
      <selection pane="bottomRight" activeCell="V3" activeCellId="0" sqref="V3"/>
    </sheetView>
  </sheetViews>
  <sheetFormatPr defaultRowHeight="12.75"/>
  <cols>
    <col collapsed="false" hidden="false" max="1" min="1" style="1" width="11.8979591836735"/>
    <col collapsed="false" hidden="false" max="2" min="2" style="1" width="12.1326530612245"/>
    <col collapsed="false" hidden="false" max="3" min="3" style="1" width="12.4897959183673"/>
    <col collapsed="false" hidden="false" max="4" min="4" style="1" width="11.8979591836735"/>
    <col collapsed="false" hidden="false" max="7" min="5" style="1" width="11.5459183673469"/>
    <col collapsed="false" hidden="false" max="9" min="8" style="1" width="20.8520408163265"/>
    <col collapsed="false" hidden="false" max="10" min="10" style="1" width="8.95408163265306"/>
    <col collapsed="false" hidden="false" max="11" min="11" style="1" width="15.5510204081633"/>
    <col collapsed="false" hidden="false" max="12" min="12" style="1" width="9.30612244897959"/>
    <col collapsed="false" hidden="false" max="13" min="13" style="1" width="18.969387755102"/>
    <col collapsed="false" hidden="false" max="15" min="14" style="1" width="10.719387755102"/>
    <col collapsed="false" hidden="false" max="17" min="16" style="1" width="8.83673469387755"/>
    <col collapsed="false" hidden="false" max="20" min="18" style="1" width="13.3112244897959"/>
    <col collapsed="false" hidden="false" max="23" min="21" style="1" width="15.5510204081633"/>
    <col collapsed="false" hidden="false" max="24" min="24" style="1" width="13.5459183673469"/>
    <col collapsed="false" hidden="false" max="25" min="25" style="1" width="16.6122448979592"/>
    <col collapsed="false" hidden="false" max="32" min="26" style="1" width="13.5459183673469"/>
    <col collapsed="false" hidden="false" max="34" min="33" style="1" width="17.1989795918367"/>
    <col collapsed="false" hidden="false" max="35" min="35" style="1" width="14.8418367346939"/>
    <col collapsed="false" hidden="false" max="36" min="36" style="1" width="13.6683673469388"/>
    <col collapsed="false" hidden="false" max="37" min="37" style="1" width="14.4897959183673"/>
    <col collapsed="false" hidden="false" max="38" min="38" style="1" width="22.6173469387755"/>
    <col collapsed="false" hidden="false" max="39" min="39" style="1" width="14.3724489795918"/>
    <col collapsed="false" hidden="false" max="41" min="40" style="1" width="16.8469387755102"/>
    <col collapsed="false" hidden="false" max="42" min="42" style="1" width="16.6122448979592"/>
    <col collapsed="false" hidden="false" max="43" min="43" style="1" width="8.01020408163265"/>
    <col collapsed="false" hidden="false" max="44" min="44" style="1" width="8.60204081632653"/>
    <col collapsed="false" hidden="false" max="45" min="45" style="1" width="8.24489795918367"/>
    <col collapsed="false" hidden="false" max="46" min="46" style="1" width="13.3112244897959"/>
    <col collapsed="false" hidden="false" max="47" min="47" style="1" width="7.65816326530612"/>
    <col collapsed="false" hidden="false" max="48" min="48" style="1" width="13.1938775510204"/>
    <col collapsed="false" hidden="false" max="49" min="49" style="1" width="12.9591836734694"/>
    <col collapsed="false" hidden="false" max="50" min="50" style="1" width="14.9642857142857"/>
    <col collapsed="false" hidden="false" max="51" min="51" style="1" width="14.8418367346939"/>
    <col collapsed="false" hidden="false" max="52" min="52" style="1" width="18.3775510204082"/>
    <col collapsed="false" hidden="false" max="53" min="53" style="1" width="13.4285714285714"/>
    <col collapsed="false" hidden="false" max="54" min="54" style="1" width="12.1326530612245"/>
    <col collapsed="false" hidden="false" max="55" min="55" style="1" width="13.1938775510204"/>
    <col collapsed="false" hidden="false" max="56" min="56" style="1" width="22.8571428571429"/>
    <col collapsed="false" hidden="false" max="57" min="57" style="1" width="10.8367346938776"/>
    <col collapsed="false" hidden="false" max="58" min="58" style="1" width="8.71938775510204"/>
    <col collapsed="false" hidden="false" max="59" min="59" style="1" width="12.4897959183673"/>
    <col collapsed="false" hidden="false" max="71" min="60" style="1" width="8.71938775510204"/>
    <col collapsed="false" hidden="false" max="72" min="72" style="1" width="8.95408163265306"/>
    <col collapsed="false" hidden="false" max="83" min="73" style="1" width="8.71938775510204"/>
    <col collapsed="false" hidden="false" max="84" min="84" style="1" width="17.3163265306122"/>
    <col collapsed="false" hidden="false" max="1025" min="85" style="1" width="8.7193877551020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8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3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 t="s">
        <v>2</v>
      </c>
      <c r="Z2" s="4"/>
      <c r="AA2" s="4"/>
      <c r="AB2" s="4"/>
      <c r="AC2" s="4"/>
      <c r="AD2" s="4"/>
      <c r="AE2" s="4"/>
      <c r="AF2" s="4"/>
      <c r="AG2" s="4"/>
      <c r="AH2" s="4"/>
      <c r="AI2" s="5" t="s">
        <v>3</v>
      </c>
      <c r="AJ2" s="5"/>
      <c r="AK2" s="5"/>
      <c r="AL2" s="5"/>
      <c r="AM2" s="5" t="s">
        <v>4</v>
      </c>
      <c r="AN2" s="5"/>
      <c r="AO2" s="5"/>
      <c r="AP2" s="5"/>
      <c r="AQ2" s="6" t="s">
        <v>5</v>
      </c>
      <c r="AR2" s="6"/>
      <c r="AS2" s="6"/>
      <c r="AT2" s="6"/>
      <c r="AU2" s="6"/>
      <c r="AV2" s="7" t="s">
        <v>6</v>
      </c>
      <c r="AW2" s="7"/>
      <c r="AX2" s="7"/>
      <c r="AY2" s="7"/>
      <c r="AZ2" s="8" t="s">
        <v>7</v>
      </c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</row>
    <row r="3" s="10" customFormat="true" ht="51.3" hidden="false" customHeight="false" outlineLevel="0" collapsed="false">
      <c r="A3" s="10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  <c r="I3" s="10" t="s">
        <v>16</v>
      </c>
      <c r="J3" s="10" t="s">
        <v>17</v>
      </c>
      <c r="K3" s="10" t="s">
        <v>18</v>
      </c>
      <c r="L3" s="10" t="s">
        <v>19</v>
      </c>
      <c r="M3" s="10" t="s">
        <v>20</v>
      </c>
      <c r="N3" s="10" t="s">
        <v>21</v>
      </c>
      <c r="O3" s="10" t="s">
        <v>22</v>
      </c>
      <c r="P3" s="10" t="s">
        <v>23</v>
      </c>
      <c r="Q3" s="10" t="s">
        <v>24</v>
      </c>
      <c r="R3" s="10" t="s">
        <v>25</v>
      </c>
      <c r="S3" s="10" t="s">
        <v>26</v>
      </c>
      <c r="T3" s="10" t="s">
        <v>27</v>
      </c>
      <c r="U3" s="10" t="s">
        <v>28</v>
      </c>
      <c r="V3" s="10" t="s">
        <v>29</v>
      </c>
      <c r="W3" s="10" t="s">
        <v>30</v>
      </c>
      <c r="X3" s="10" t="s">
        <v>31</v>
      </c>
      <c r="Y3" s="10" t="s">
        <v>32</v>
      </c>
      <c r="Z3" s="10" t="s">
        <v>33</v>
      </c>
      <c r="AA3" s="10" t="s">
        <v>34</v>
      </c>
      <c r="AB3" s="10" t="s">
        <v>35</v>
      </c>
      <c r="AC3" s="10" t="s">
        <v>36</v>
      </c>
      <c r="AD3" s="10" t="s">
        <v>37</v>
      </c>
      <c r="AE3" s="10" t="s">
        <v>38</v>
      </c>
      <c r="AF3" s="10" t="s">
        <v>39</v>
      </c>
      <c r="AG3" s="10" t="s">
        <v>40</v>
      </c>
      <c r="AH3" s="10" t="s">
        <v>41</v>
      </c>
      <c r="AI3" s="10" t="s">
        <v>42</v>
      </c>
      <c r="AJ3" s="10" t="s">
        <v>43</v>
      </c>
      <c r="AK3" s="10" t="s">
        <v>44</v>
      </c>
      <c r="AL3" s="10" t="s">
        <v>45</v>
      </c>
      <c r="AM3" s="10" t="s">
        <v>46</v>
      </c>
      <c r="AN3" s="10" t="s">
        <v>47</v>
      </c>
      <c r="AO3" s="10" t="s">
        <v>48</v>
      </c>
      <c r="AP3" s="10" t="s">
        <v>49</v>
      </c>
      <c r="AQ3" s="10" t="s">
        <v>50</v>
      </c>
      <c r="AR3" s="10" t="s">
        <v>51</v>
      </c>
      <c r="AS3" s="10" t="s">
        <v>52</v>
      </c>
      <c r="AT3" s="10" t="s">
        <v>53</v>
      </c>
      <c r="AU3" s="10" t="s">
        <v>54</v>
      </c>
      <c r="AV3" s="10" t="s">
        <v>55</v>
      </c>
      <c r="AW3" s="10" t="s">
        <v>56</v>
      </c>
      <c r="AX3" s="11" t="s">
        <v>57</v>
      </c>
      <c r="AY3" s="10" t="s">
        <v>58</v>
      </c>
      <c r="AZ3" s="10" t="s">
        <v>59</v>
      </c>
      <c r="BA3" s="10" t="s">
        <v>60</v>
      </c>
      <c r="BB3" s="10" t="s">
        <v>61</v>
      </c>
      <c r="BC3" s="10" t="s">
        <v>62</v>
      </c>
      <c r="BD3" s="10" t="s">
        <v>63</v>
      </c>
      <c r="BE3" s="10" t="s">
        <v>64</v>
      </c>
      <c r="BF3" s="10" t="s">
        <v>65</v>
      </c>
      <c r="BG3" s="10" t="s">
        <v>66</v>
      </c>
      <c r="BH3" s="10" t="s">
        <v>67</v>
      </c>
      <c r="BI3" s="10" t="s">
        <v>68</v>
      </c>
      <c r="BJ3" s="10" t="s">
        <v>69</v>
      </c>
      <c r="BK3" s="10" t="s">
        <v>70</v>
      </c>
      <c r="BL3" s="10" t="s">
        <v>71</v>
      </c>
      <c r="BM3" s="10" t="s">
        <v>72</v>
      </c>
      <c r="BN3" s="10" t="s">
        <v>73</v>
      </c>
      <c r="BO3" s="10" t="s">
        <v>74</v>
      </c>
      <c r="BP3" s="10" t="s">
        <v>75</v>
      </c>
      <c r="BQ3" s="10" t="s">
        <v>76</v>
      </c>
      <c r="BR3" s="10" t="s">
        <v>77</v>
      </c>
      <c r="BS3" s="10" t="s">
        <v>78</v>
      </c>
      <c r="BT3" s="10" t="s">
        <v>79</v>
      </c>
      <c r="BU3" s="10" t="s">
        <v>80</v>
      </c>
      <c r="BV3" s="10" t="s">
        <v>81</v>
      </c>
      <c r="BW3" s="10" t="s">
        <v>82</v>
      </c>
      <c r="BX3" s="10" t="s">
        <v>83</v>
      </c>
      <c r="BY3" s="10" t="s">
        <v>84</v>
      </c>
      <c r="BZ3" s="10" t="s">
        <v>85</v>
      </c>
      <c r="CA3" s="10" t="s">
        <v>86</v>
      </c>
      <c r="CB3" s="10" t="s">
        <v>87</v>
      </c>
      <c r="CC3" s="10" t="s">
        <v>88</v>
      </c>
      <c r="CD3" s="10" t="s">
        <v>89</v>
      </c>
      <c r="CE3" s="10" t="s">
        <v>90</v>
      </c>
      <c r="CF3" s="10" t="s">
        <v>91</v>
      </c>
    </row>
    <row r="4" customFormat="false" ht="14.2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10" t="s">
        <v>92</v>
      </c>
      <c r="AE4" s="0"/>
      <c r="AF4" s="0"/>
      <c r="AG4" s="0"/>
      <c r="AH4" s="0"/>
      <c r="AI4" s="10" t="s">
        <v>93</v>
      </c>
      <c r="AJ4" s="10" t="s">
        <v>93</v>
      </c>
      <c r="AK4" s="0"/>
      <c r="AL4" s="0"/>
      <c r="AM4" s="0"/>
      <c r="AN4" s="0"/>
      <c r="AO4" s="0"/>
      <c r="AP4" s="0"/>
      <c r="AQ4" s="10" t="s">
        <v>94</v>
      </c>
      <c r="AR4" s="10" t="s">
        <v>92</v>
      </c>
      <c r="AS4" s="10"/>
      <c r="AT4" s="10"/>
      <c r="AU4" s="10"/>
      <c r="AV4" s="0"/>
      <c r="AW4" s="0"/>
      <c r="AX4" s="0"/>
      <c r="AY4" s="0"/>
      <c r="AZ4" s="0"/>
      <c r="BA4" s="10" t="s">
        <v>95</v>
      </c>
      <c r="BB4" s="10" t="s">
        <v>95</v>
      </c>
      <c r="BC4" s="10" t="s">
        <v>95</v>
      </c>
      <c r="BD4" s="10" t="s">
        <v>95</v>
      </c>
      <c r="BE4" s="10" t="s">
        <v>96</v>
      </c>
      <c r="BF4" s="0"/>
      <c r="BG4" s="10" t="s">
        <v>95</v>
      </c>
      <c r="BH4" s="10" t="s">
        <v>95</v>
      </c>
      <c r="BI4" s="10" t="s">
        <v>96</v>
      </c>
      <c r="BJ4" s="0"/>
      <c r="BK4" s="10" t="s">
        <v>95</v>
      </c>
      <c r="BL4" s="10" t="s">
        <v>97</v>
      </c>
      <c r="BM4" s="10" t="s">
        <v>98</v>
      </c>
      <c r="BN4" s="10" t="s">
        <v>99</v>
      </c>
      <c r="BO4" s="0"/>
      <c r="BP4" s="10" t="s">
        <v>100</v>
      </c>
      <c r="BQ4" s="12" t="s">
        <v>101</v>
      </c>
      <c r="BR4" s="10" t="s">
        <v>95</v>
      </c>
      <c r="BS4" s="10" t="s">
        <v>95</v>
      </c>
      <c r="BT4" s="0"/>
      <c r="BU4" s="13" t="s">
        <v>102</v>
      </c>
      <c r="BV4" s="13" t="s">
        <v>102</v>
      </c>
      <c r="BW4" s="0"/>
      <c r="BX4" s="10" t="s">
        <v>103</v>
      </c>
      <c r="BY4" s="10" t="s">
        <v>103</v>
      </c>
      <c r="BZ4" s="10" t="s">
        <v>97</v>
      </c>
      <c r="CA4" s="10" t="s">
        <v>104</v>
      </c>
      <c r="CB4" s="10" t="s">
        <v>105</v>
      </c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4" customFormat="true" ht="114.75" hidden="false" customHeight="false" outlineLevel="0" collapsed="false">
      <c r="A5" s="14" t="s">
        <v>106</v>
      </c>
      <c r="B5" s="14" t="s">
        <v>107</v>
      </c>
      <c r="C5" s="14" t="s">
        <v>108</v>
      </c>
      <c r="D5" s="14" t="s">
        <v>109</v>
      </c>
      <c r="H5" s="14" t="s">
        <v>110</v>
      </c>
      <c r="I5" s="15" t="s">
        <v>111</v>
      </c>
      <c r="K5" s="14" t="s">
        <v>110</v>
      </c>
      <c r="L5" s="16"/>
      <c r="M5" s="17"/>
      <c r="N5" s="16" t="s">
        <v>112</v>
      </c>
      <c r="O5" s="16"/>
      <c r="R5" s="16" t="s">
        <v>113</v>
      </c>
      <c r="S5" s="16"/>
      <c r="T5" s="17" t="s">
        <v>114</v>
      </c>
      <c r="U5" s="16" t="s">
        <v>115</v>
      </c>
      <c r="V5" s="16" t="s">
        <v>114</v>
      </c>
      <c r="W5" s="16" t="s">
        <v>116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8"/>
      <c r="AJ5" s="18"/>
      <c r="AK5" s="16"/>
      <c r="AL5" s="17"/>
      <c r="AM5" s="19"/>
      <c r="AN5" s="16"/>
      <c r="AO5" s="16"/>
      <c r="AP5" s="16"/>
      <c r="AQ5" s="14" t="n">
        <v>144</v>
      </c>
      <c r="AR5" s="14" t="n">
        <v>22.09</v>
      </c>
      <c r="AS5" s="14" t="s">
        <v>117</v>
      </c>
      <c r="AT5" s="14" t="s">
        <v>118</v>
      </c>
      <c r="AU5" s="14" t="s">
        <v>119</v>
      </c>
      <c r="AV5" s="16"/>
      <c r="AW5" s="16"/>
      <c r="AX5" s="16"/>
      <c r="AY5" s="16"/>
      <c r="AZ5" s="16"/>
      <c r="BA5" s="18"/>
      <c r="BB5" s="18"/>
      <c r="BC5" s="18" t="n">
        <v>100000</v>
      </c>
      <c r="BD5" s="18"/>
      <c r="BT5" s="14" t="s">
        <v>120</v>
      </c>
      <c r="CB5" s="14" t="n">
        <v>30</v>
      </c>
      <c r="CC5" s="14" t="s">
        <v>121</v>
      </c>
      <c r="CD5" s="14" t="s">
        <v>122</v>
      </c>
      <c r="CE5" s="14" t="s">
        <v>123</v>
      </c>
    </row>
    <row r="6" s="20" customFormat="true" ht="102" hidden="false" customHeight="false" outlineLevel="0" collapsed="false">
      <c r="A6" s="14" t="s">
        <v>106</v>
      </c>
      <c r="B6" s="14" t="s">
        <v>107</v>
      </c>
      <c r="C6" s="15" t="s">
        <v>124</v>
      </c>
      <c r="D6" s="15" t="s">
        <v>125</v>
      </c>
      <c r="E6" s="14"/>
      <c r="F6" s="14"/>
      <c r="G6" s="14"/>
      <c r="H6" s="14" t="s">
        <v>126</v>
      </c>
      <c r="I6" s="15" t="s">
        <v>127</v>
      </c>
      <c r="J6" s="14"/>
      <c r="K6" s="14" t="s">
        <v>126</v>
      </c>
      <c r="L6" s="16"/>
      <c r="M6" s="17"/>
      <c r="N6" s="16" t="s">
        <v>112</v>
      </c>
      <c r="O6" s="16" t="n">
        <v>84295900</v>
      </c>
      <c r="P6" s="17"/>
      <c r="Q6" s="17"/>
      <c r="R6" s="16" t="s">
        <v>113</v>
      </c>
      <c r="S6" s="16"/>
      <c r="T6" s="17" t="s">
        <v>114</v>
      </c>
      <c r="U6" s="16" t="s">
        <v>115</v>
      </c>
      <c r="V6" s="16" t="s">
        <v>114</v>
      </c>
      <c r="W6" s="16" t="s">
        <v>116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8"/>
      <c r="AJ6" s="18"/>
      <c r="AK6" s="16"/>
      <c r="AL6" s="17"/>
      <c r="AM6" s="19"/>
      <c r="AN6" s="16"/>
      <c r="AO6" s="16"/>
      <c r="AP6" s="16"/>
      <c r="AQ6" s="20" t="n">
        <f aca="false">9*12</f>
        <v>108</v>
      </c>
      <c r="AR6" s="14" t="n">
        <v>28.31</v>
      </c>
      <c r="AS6" s="14" t="s">
        <v>128</v>
      </c>
      <c r="AV6" s="16"/>
      <c r="AW6" s="16"/>
      <c r="AX6" s="16"/>
      <c r="AY6" s="1"/>
      <c r="AZ6" s="16"/>
      <c r="BA6" s="18"/>
      <c r="BB6" s="18"/>
      <c r="BC6" s="18"/>
      <c r="BD6" s="18"/>
      <c r="BE6" s="14" t="n">
        <v>76</v>
      </c>
      <c r="BF6" s="14" t="s">
        <v>129</v>
      </c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20" t="n">
        <v>1.1</v>
      </c>
      <c r="BV6" s="20" t="n">
        <v>0.24</v>
      </c>
      <c r="CF6" s="20" t="s">
        <v>130</v>
      </c>
    </row>
    <row r="7" customFormat="false" ht="25.5" hidden="false" customHeight="false" outlineLevel="0" collapsed="false">
      <c r="A7" s="14" t="s">
        <v>106</v>
      </c>
      <c r="B7" s="14" t="s">
        <v>107</v>
      </c>
      <c r="C7" s="15" t="s">
        <v>131</v>
      </c>
      <c r="D7" s="14" t="s">
        <v>132</v>
      </c>
      <c r="E7" s="15" t="s">
        <v>133</v>
      </c>
      <c r="F7" s="14"/>
      <c r="G7" s="14"/>
      <c r="H7" s="14" t="s">
        <v>134</v>
      </c>
      <c r="I7" s="15" t="s">
        <v>135</v>
      </c>
      <c r="J7" s="16"/>
      <c r="K7" s="14" t="s">
        <v>134</v>
      </c>
      <c r="L7" s="16"/>
      <c r="M7" s="16"/>
      <c r="N7" s="16" t="s">
        <v>112</v>
      </c>
      <c r="O7" s="16"/>
      <c r="P7" s="19"/>
      <c r="Q7" s="19"/>
      <c r="R7" s="16" t="s">
        <v>113</v>
      </c>
      <c r="S7" s="16"/>
      <c r="T7" s="17" t="s">
        <v>114</v>
      </c>
      <c r="U7" s="16" t="s">
        <v>115</v>
      </c>
      <c r="V7" s="16" t="s">
        <v>114</v>
      </c>
      <c r="W7" s="16" t="s">
        <v>116</v>
      </c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9"/>
      <c r="AN7" s="16"/>
      <c r="AO7" s="16"/>
      <c r="AP7" s="16"/>
      <c r="AQ7" s="19" t="n">
        <v>180</v>
      </c>
      <c r="AR7" s="20" t="n">
        <v>18.1</v>
      </c>
      <c r="AS7" s="14" t="s">
        <v>117</v>
      </c>
      <c r="AT7" s="19"/>
      <c r="AU7" s="19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20" t="n">
        <v>50</v>
      </c>
      <c r="BY7" s="20" t="n">
        <v>100</v>
      </c>
      <c r="BZ7" s="20" t="n">
        <v>5</v>
      </c>
      <c r="CA7" s="20" t="n">
        <v>1.2</v>
      </c>
      <c r="CB7" s="16"/>
      <c r="CC7" s="16"/>
      <c r="CD7" s="16"/>
      <c r="CE7" s="16"/>
      <c r="CF7" s="16"/>
      <c r="CG7" s="16"/>
    </row>
    <row r="8" customFormat="false" ht="63.75" hidden="false" customHeight="false" outlineLevel="0" collapsed="false">
      <c r="A8" s="14" t="s">
        <v>106</v>
      </c>
      <c r="B8" s="14" t="s">
        <v>107</v>
      </c>
      <c r="C8" s="15" t="s">
        <v>136</v>
      </c>
      <c r="D8" s="15" t="s">
        <v>137</v>
      </c>
      <c r="E8" s="15" t="s">
        <v>138</v>
      </c>
      <c r="F8" s="14"/>
      <c r="G8" s="14"/>
      <c r="H8" s="14" t="s">
        <v>139</v>
      </c>
      <c r="I8" s="15" t="s">
        <v>140</v>
      </c>
      <c r="J8" s="16"/>
      <c r="K8" s="14" t="s">
        <v>139</v>
      </c>
      <c r="L8" s="16"/>
      <c r="M8" s="16"/>
      <c r="N8" s="16" t="s">
        <v>112</v>
      </c>
      <c r="O8" s="16"/>
      <c r="P8" s="19"/>
      <c r="Q8" s="19"/>
      <c r="R8" s="16" t="s">
        <v>113</v>
      </c>
      <c r="S8" s="16"/>
      <c r="T8" s="17" t="s">
        <v>114</v>
      </c>
      <c r="U8" s="16" t="s">
        <v>115</v>
      </c>
      <c r="V8" s="16" t="s">
        <v>114</v>
      </c>
      <c r="W8" s="16" t="s">
        <v>116</v>
      </c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9"/>
      <c r="AN8" s="16"/>
      <c r="AO8" s="16"/>
      <c r="AP8" s="16"/>
      <c r="AQ8" s="19" t="n">
        <v>144</v>
      </c>
      <c r="AR8" s="19" t="n">
        <v>22.09</v>
      </c>
      <c r="AS8" s="14"/>
      <c r="AT8" s="19" t="s">
        <v>141</v>
      </c>
      <c r="AU8" s="19"/>
      <c r="AV8" s="16"/>
      <c r="AW8" s="16"/>
      <c r="AX8" s="16"/>
      <c r="AY8" s="16"/>
      <c r="AZ8" s="16"/>
      <c r="BA8" s="16" t="n">
        <v>570</v>
      </c>
      <c r="BB8" s="16" t="s">
        <v>142</v>
      </c>
      <c r="BC8" s="16" t="n">
        <v>270</v>
      </c>
      <c r="BD8" s="16" t="s">
        <v>142</v>
      </c>
      <c r="BE8" s="16" t="s">
        <v>142</v>
      </c>
      <c r="BF8" s="16" t="s">
        <v>142</v>
      </c>
      <c r="BG8" s="16" t="s">
        <v>142</v>
      </c>
      <c r="BH8" s="16" t="s">
        <v>142</v>
      </c>
      <c r="BI8" s="16" t="s">
        <v>142</v>
      </c>
      <c r="BJ8" s="16" t="s">
        <v>142</v>
      </c>
      <c r="BK8" s="16" t="s">
        <v>142</v>
      </c>
      <c r="BL8" s="16" t="n">
        <v>10.1</v>
      </c>
      <c r="BM8" s="16" t="s">
        <v>142</v>
      </c>
      <c r="BN8" s="16" t="n">
        <v>1500</v>
      </c>
      <c r="BO8" s="16"/>
      <c r="BP8" s="16"/>
      <c r="BQ8" s="16" t="s">
        <v>142</v>
      </c>
      <c r="BR8" s="16" t="s">
        <v>142</v>
      </c>
      <c r="BS8" s="16" t="s">
        <v>142</v>
      </c>
      <c r="BT8" s="16" t="s">
        <v>142</v>
      </c>
      <c r="BU8" s="16" t="s">
        <v>142</v>
      </c>
      <c r="BV8" s="16" t="s">
        <v>142</v>
      </c>
      <c r="BW8" s="16" t="s">
        <v>142</v>
      </c>
      <c r="BX8" s="20" t="s">
        <v>142</v>
      </c>
      <c r="BY8" s="20" t="s">
        <v>142</v>
      </c>
      <c r="BZ8" s="20" t="s">
        <v>142</v>
      </c>
      <c r="CA8" s="20" t="s">
        <v>142</v>
      </c>
      <c r="CB8" s="16" t="s">
        <v>142</v>
      </c>
      <c r="CC8" s="16" t="s">
        <v>142</v>
      </c>
      <c r="CD8" s="16" t="s">
        <v>142</v>
      </c>
      <c r="CE8" s="16" t="s">
        <v>142</v>
      </c>
      <c r="CF8" s="16" t="s">
        <v>142</v>
      </c>
      <c r="CG8" s="16"/>
    </row>
    <row r="9" customFormat="false" ht="25.5" hidden="false" customHeight="false" outlineLevel="0" collapsed="false">
      <c r="A9" s="14" t="s">
        <v>106</v>
      </c>
      <c r="B9" s="14" t="s">
        <v>107</v>
      </c>
      <c r="C9" s="19" t="s">
        <v>143</v>
      </c>
      <c r="D9" s="19" t="s">
        <v>144</v>
      </c>
      <c r="E9" s="16"/>
      <c r="F9" s="16"/>
      <c r="G9" s="16"/>
      <c r="H9" s="21" t="s">
        <v>145</v>
      </c>
      <c r="I9" s="15" t="s">
        <v>146</v>
      </c>
      <c r="J9" s="16"/>
      <c r="K9" s="14" t="s">
        <v>145</v>
      </c>
      <c r="L9" s="16"/>
      <c r="M9" s="16"/>
      <c r="N9" s="16" t="s">
        <v>112</v>
      </c>
      <c r="O9" s="16" t="n">
        <v>84081010</v>
      </c>
      <c r="P9" s="19"/>
      <c r="Q9" s="19"/>
      <c r="R9" s="16" t="s">
        <v>113</v>
      </c>
      <c r="S9" s="16"/>
      <c r="T9" s="17" t="s">
        <v>114</v>
      </c>
      <c r="U9" s="16" t="s">
        <v>115</v>
      </c>
      <c r="V9" s="16" t="s">
        <v>114</v>
      </c>
      <c r="W9" s="16" t="s">
        <v>116</v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9"/>
      <c r="AN9" s="16"/>
      <c r="AO9" s="16"/>
      <c r="AP9" s="16"/>
      <c r="AQ9" s="19" t="n">
        <v>144</v>
      </c>
      <c r="AR9" s="19" t="n">
        <v>22.09</v>
      </c>
      <c r="AS9" s="19"/>
      <c r="AT9" s="19" t="s">
        <v>147</v>
      </c>
      <c r="AU9" s="19"/>
      <c r="AV9" s="16"/>
      <c r="AW9" s="16"/>
      <c r="AX9" s="16"/>
      <c r="AY9" s="16"/>
      <c r="AZ9" s="16"/>
      <c r="BA9" s="16" t="s">
        <v>142</v>
      </c>
      <c r="BB9" s="16" t="s">
        <v>142</v>
      </c>
      <c r="BC9" s="16" t="s">
        <v>142</v>
      </c>
      <c r="BD9" s="16" t="s">
        <v>142</v>
      </c>
      <c r="BE9" s="16" t="s">
        <v>142</v>
      </c>
      <c r="BF9" s="16" t="s">
        <v>142</v>
      </c>
      <c r="BG9" s="16" t="s">
        <v>142</v>
      </c>
      <c r="BH9" s="16" t="s">
        <v>142</v>
      </c>
      <c r="BI9" s="16" t="n">
        <v>3</v>
      </c>
      <c r="BJ9" s="16" t="s">
        <v>142</v>
      </c>
      <c r="BK9" s="16" t="s">
        <v>142</v>
      </c>
      <c r="BL9" s="16" t="s">
        <v>142</v>
      </c>
      <c r="BM9" s="16" t="n">
        <v>3000</v>
      </c>
      <c r="BN9" s="16" t="n">
        <v>1100</v>
      </c>
      <c r="BO9" s="16"/>
      <c r="BP9" s="16"/>
      <c r="BQ9" s="16" t="s">
        <v>142</v>
      </c>
      <c r="BR9" s="16" t="s">
        <v>142</v>
      </c>
      <c r="BS9" s="16" t="s">
        <v>142</v>
      </c>
      <c r="BT9" s="16" t="s">
        <v>142</v>
      </c>
      <c r="BU9" s="16" t="s">
        <v>142</v>
      </c>
      <c r="BV9" s="16" t="s">
        <v>142</v>
      </c>
      <c r="BW9" s="16" t="s">
        <v>142</v>
      </c>
      <c r="BX9" s="16" t="s">
        <v>142</v>
      </c>
      <c r="BY9" s="16" t="s">
        <v>142</v>
      </c>
      <c r="BZ9" s="16" t="s">
        <v>142</v>
      </c>
      <c r="CA9" s="16" t="s">
        <v>142</v>
      </c>
      <c r="CB9" s="16" t="s">
        <v>142</v>
      </c>
      <c r="CC9" s="16" t="s">
        <v>142</v>
      </c>
      <c r="CD9" s="16" t="s">
        <v>142</v>
      </c>
      <c r="CE9" s="16" t="s">
        <v>142</v>
      </c>
      <c r="CF9" s="16" t="s">
        <v>142</v>
      </c>
      <c r="CG9" s="16"/>
    </row>
    <row r="10" customFormat="false" ht="25.5" hidden="false" customHeight="false" outlineLevel="0" collapsed="false">
      <c r="A10" s="14" t="s">
        <v>106</v>
      </c>
      <c r="B10" s="14" t="s">
        <v>107</v>
      </c>
      <c r="C10" s="15" t="s">
        <v>148</v>
      </c>
      <c r="D10" s="19" t="s">
        <v>149</v>
      </c>
      <c r="E10" s="16"/>
      <c r="F10" s="16"/>
      <c r="G10" s="16"/>
      <c r="H10" s="21" t="s">
        <v>150</v>
      </c>
      <c r="I10" s="15" t="s">
        <v>151</v>
      </c>
      <c r="J10" s="16"/>
      <c r="K10" s="14" t="s">
        <v>150</v>
      </c>
      <c r="L10" s="16"/>
      <c r="M10" s="16"/>
      <c r="N10" s="16" t="s">
        <v>112</v>
      </c>
      <c r="O10" s="16"/>
      <c r="P10" s="19"/>
      <c r="Q10" s="19"/>
      <c r="R10" s="16" t="s">
        <v>113</v>
      </c>
      <c r="S10" s="16"/>
      <c r="T10" s="17" t="s">
        <v>114</v>
      </c>
      <c r="U10" s="16" t="s">
        <v>115</v>
      </c>
      <c r="V10" s="16" t="s">
        <v>114</v>
      </c>
      <c r="W10" s="16" t="s">
        <v>116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9"/>
      <c r="AN10" s="16"/>
      <c r="AO10" s="16"/>
      <c r="AP10" s="16"/>
      <c r="AQ10" s="19" t="n">
        <v>144</v>
      </c>
      <c r="AR10" s="19" t="n">
        <v>22.09</v>
      </c>
      <c r="AS10" s="19"/>
      <c r="AT10" s="19" t="s">
        <v>142</v>
      </c>
      <c r="AU10" s="19"/>
      <c r="AV10" s="16"/>
      <c r="AW10" s="16"/>
      <c r="AX10" s="16"/>
      <c r="AY10" s="16"/>
      <c r="AZ10" s="16"/>
      <c r="BA10" s="16" t="s">
        <v>142</v>
      </c>
      <c r="BB10" s="16" t="s">
        <v>142</v>
      </c>
      <c r="BC10" s="16" t="s">
        <v>142</v>
      </c>
      <c r="BD10" s="16" t="s">
        <v>142</v>
      </c>
      <c r="BE10" s="16" t="s">
        <v>142</v>
      </c>
      <c r="BF10" s="16" t="s">
        <v>142</v>
      </c>
      <c r="BG10" s="16" t="s">
        <v>142</v>
      </c>
      <c r="BH10" s="16" t="s">
        <v>142</v>
      </c>
      <c r="BI10" s="16" t="s">
        <v>142</v>
      </c>
      <c r="BJ10" s="16" t="s">
        <v>142</v>
      </c>
      <c r="BK10" s="16" t="s">
        <v>142</v>
      </c>
      <c r="BL10" s="16" t="n">
        <v>1.8</v>
      </c>
      <c r="BM10" s="16" t="n">
        <v>16000</v>
      </c>
      <c r="BN10" s="16" t="n">
        <v>800</v>
      </c>
      <c r="BO10" s="16"/>
      <c r="BP10" s="16"/>
      <c r="BQ10" s="16" t="n">
        <v>4.5</v>
      </c>
      <c r="BR10" s="16" t="s">
        <v>142</v>
      </c>
      <c r="BS10" s="16" t="s">
        <v>142</v>
      </c>
      <c r="BT10" s="16" t="s">
        <v>142</v>
      </c>
      <c r="BU10" s="16" t="s">
        <v>142</v>
      </c>
      <c r="BV10" s="16" t="s">
        <v>142</v>
      </c>
      <c r="BW10" s="16" t="s">
        <v>142</v>
      </c>
      <c r="BX10" s="16" t="s">
        <v>142</v>
      </c>
      <c r="BY10" s="16" t="s">
        <v>142</v>
      </c>
      <c r="BZ10" s="16" t="s">
        <v>142</v>
      </c>
      <c r="CA10" s="16" t="s">
        <v>142</v>
      </c>
      <c r="CB10" s="16" t="s">
        <v>142</v>
      </c>
      <c r="CC10" s="16" t="s">
        <v>142</v>
      </c>
      <c r="CD10" s="16" t="s">
        <v>142</v>
      </c>
      <c r="CE10" s="16" t="s">
        <v>142</v>
      </c>
      <c r="CF10" s="16" t="s">
        <v>142</v>
      </c>
      <c r="CG10" s="16"/>
    </row>
  </sheetData>
  <mergeCells count="8">
    <mergeCell ref="A2:G2"/>
    <mergeCell ref="H2:X2"/>
    <mergeCell ref="Y2:AH2"/>
    <mergeCell ref="AI2:AL2"/>
    <mergeCell ref="AM2:AP2"/>
    <mergeCell ref="AQ2:AU2"/>
    <mergeCell ref="AV2:AY2"/>
    <mergeCell ref="AZ2:C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12.7244897959184"/>
    <col collapsed="false" hidden="false" max="2" min="2" style="1" width="14.1377551020408"/>
    <col collapsed="false" hidden="false" max="3" min="3" style="1" width="12.7244897959184"/>
    <col collapsed="false" hidden="false" max="4" min="4" style="1" width="16.0204081632653"/>
    <col collapsed="false" hidden="false" max="5" min="5" style="1" width="17.0816326530612"/>
    <col collapsed="false" hidden="false" max="8" min="6" style="1" width="12.7244897959184"/>
    <col collapsed="false" hidden="false" max="9" min="9" style="1" width="13.5459183673469"/>
    <col collapsed="false" hidden="false" max="14" min="10" style="1" width="12.7244897959184"/>
    <col collapsed="false" hidden="false" max="15" min="15" style="1" width="12.015306122449"/>
    <col collapsed="false" hidden="false" max="1025" min="16" style="1" width="8.71938775510204"/>
  </cols>
  <sheetData>
    <row r="1" customFormat="false" ht="42.75" hidden="false" customHeight="false" outlineLevel="0" collapsed="false">
      <c r="A1" s="22" t="s">
        <v>152</v>
      </c>
      <c r="B1" s="22" t="s">
        <v>153</v>
      </c>
      <c r="C1" s="22" t="s">
        <v>154</v>
      </c>
      <c r="D1" s="22" t="s">
        <v>155</v>
      </c>
      <c r="E1" s="22" t="s">
        <v>156</v>
      </c>
      <c r="F1" s="22" t="s">
        <v>157</v>
      </c>
      <c r="G1" s="22" t="s">
        <v>158</v>
      </c>
      <c r="H1" s="22" t="s">
        <v>159</v>
      </c>
      <c r="I1" s="22" t="s">
        <v>160</v>
      </c>
      <c r="J1" s="22" t="s">
        <v>161</v>
      </c>
      <c r="K1" s="22" t="s">
        <v>162</v>
      </c>
      <c r="L1" s="22" t="s">
        <v>41</v>
      </c>
      <c r="M1" s="22" t="s">
        <v>163</v>
      </c>
      <c r="N1" s="22" t="s">
        <v>164</v>
      </c>
      <c r="O1" s="22" t="s">
        <v>165</v>
      </c>
    </row>
    <row r="2" customFormat="false" ht="25.5" hidden="false" customHeight="false" outlineLevel="0" collapsed="false">
      <c r="A2" s="16" t="s">
        <v>166</v>
      </c>
      <c r="B2" s="16" t="s">
        <v>167</v>
      </c>
      <c r="C2" s="19" t="s">
        <v>168</v>
      </c>
      <c r="D2" s="16" t="s">
        <v>169</v>
      </c>
      <c r="E2" s="16" t="s">
        <v>142</v>
      </c>
      <c r="F2" s="23" t="s">
        <v>142</v>
      </c>
      <c r="G2" s="16" t="s">
        <v>142</v>
      </c>
      <c r="H2" s="16" t="s">
        <v>142</v>
      </c>
      <c r="I2" s="16" t="s">
        <v>170</v>
      </c>
      <c r="J2" s="16" t="n">
        <v>5</v>
      </c>
      <c r="K2" s="16" t="s">
        <v>116</v>
      </c>
      <c r="L2" s="16" t="n">
        <v>2706</v>
      </c>
      <c r="M2" s="16" t="s">
        <v>142</v>
      </c>
      <c r="N2" s="16" t="s">
        <v>142</v>
      </c>
      <c r="O2" s="16" t="s">
        <v>111</v>
      </c>
    </row>
    <row r="3" customFormat="false" ht="12.75" hidden="false" customHeight="false" outlineLevel="0" collapsed="false">
      <c r="A3" s="16" t="s">
        <v>171</v>
      </c>
      <c r="B3" s="16" t="s">
        <v>172</v>
      </c>
      <c r="C3" s="16" t="s">
        <v>173</v>
      </c>
      <c r="D3" s="16" t="s">
        <v>174</v>
      </c>
      <c r="E3" s="16" t="s">
        <v>142</v>
      </c>
      <c r="F3" s="23" t="s">
        <v>142</v>
      </c>
      <c r="G3" s="16" t="s">
        <v>142</v>
      </c>
      <c r="H3" s="16" t="s">
        <v>142</v>
      </c>
      <c r="I3" s="16" t="s">
        <v>170</v>
      </c>
      <c r="J3" s="16" t="n">
        <v>5</v>
      </c>
      <c r="K3" s="16" t="s">
        <v>116</v>
      </c>
      <c r="L3" s="16" t="n">
        <v>2706</v>
      </c>
      <c r="M3" s="16" t="s">
        <v>142</v>
      </c>
      <c r="N3" s="16" t="s">
        <v>142</v>
      </c>
      <c r="O3" s="16" t="s">
        <v>127</v>
      </c>
    </row>
    <row r="4" customFormat="false" ht="12.75" hidden="false" customHeight="false" outlineLevel="0" collapsed="false">
      <c r="A4" s="16" t="s">
        <v>175</v>
      </c>
      <c r="B4" s="16" t="s">
        <v>176</v>
      </c>
      <c r="C4" s="16" t="s">
        <v>177</v>
      </c>
      <c r="D4" s="16" t="s">
        <v>178</v>
      </c>
      <c r="E4" s="16" t="s">
        <v>142</v>
      </c>
      <c r="F4" s="23" t="s">
        <v>142</v>
      </c>
      <c r="G4" s="16" t="s">
        <v>142</v>
      </c>
      <c r="H4" s="16" t="s">
        <v>142</v>
      </c>
      <c r="I4" s="16" t="s">
        <v>170</v>
      </c>
      <c r="J4" s="16" t="n">
        <v>5</v>
      </c>
      <c r="K4" s="16" t="s">
        <v>116</v>
      </c>
      <c r="L4" s="16" t="n">
        <v>1300</v>
      </c>
      <c r="M4" s="16" t="s">
        <v>142</v>
      </c>
      <c r="N4" s="16" t="s">
        <v>142</v>
      </c>
      <c r="O4" s="16" t="s">
        <v>135</v>
      </c>
    </row>
    <row r="5" customFormat="false" ht="38.25" hidden="false" customHeight="false" outlineLevel="0" collapsed="false">
      <c r="A5" s="16" t="s">
        <v>179</v>
      </c>
      <c r="B5" s="16" t="s">
        <v>180</v>
      </c>
      <c r="C5" s="19" t="s">
        <v>181</v>
      </c>
      <c r="D5" s="16" t="s">
        <v>182</v>
      </c>
      <c r="E5" s="16" t="s">
        <v>142</v>
      </c>
      <c r="F5" s="23" t="s">
        <v>142</v>
      </c>
      <c r="G5" s="16" t="s">
        <v>142</v>
      </c>
      <c r="H5" s="16" t="s">
        <v>142</v>
      </c>
      <c r="I5" s="16" t="s">
        <v>170</v>
      </c>
      <c r="J5" s="16" t="n">
        <v>0.5</v>
      </c>
      <c r="K5" s="16" t="s">
        <v>116</v>
      </c>
      <c r="L5" s="16" t="n">
        <v>1300</v>
      </c>
      <c r="M5" s="16" t="s">
        <v>142</v>
      </c>
      <c r="N5" s="16" t="s">
        <v>142</v>
      </c>
      <c r="O5" s="16" t="s">
        <v>140</v>
      </c>
    </row>
    <row r="6" customFormat="false" ht="25.5" hidden="false" customHeight="false" outlineLevel="0" collapsed="false">
      <c r="A6" s="16" t="s">
        <v>183</v>
      </c>
      <c r="B6" s="16" t="s">
        <v>184</v>
      </c>
      <c r="C6" s="19" t="s">
        <v>185</v>
      </c>
      <c r="D6" s="16" t="s">
        <v>186</v>
      </c>
      <c r="E6" s="16" t="s">
        <v>142</v>
      </c>
      <c r="F6" s="23" t="s">
        <v>142</v>
      </c>
      <c r="G6" s="16" t="s">
        <v>142</v>
      </c>
      <c r="H6" s="16" t="s">
        <v>142</v>
      </c>
      <c r="I6" s="16" t="s">
        <v>170</v>
      </c>
      <c r="J6" s="16" t="n">
        <v>0.5</v>
      </c>
      <c r="K6" s="16" t="s">
        <v>116</v>
      </c>
      <c r="L6" s="0"/>
      <c r="M6" s="16" t="s">
        <v>142</v>
      </c>
      <c r="N6" s="16" t="s">
        <v>142</v>
      </c>
      <c r="O6" s="16" t="s">
        <v>146</v>
      </c>
    </row>
    <row r="7" customFormat="false" ht="25.5" hidden="false" customHeight="false" outlineLevel="0" collapsed="false">
      <c r="A7" s="16" t="s">
        <v>187</v>
      </c>
      <c r="B7" s="16" t="s">
        <v>180</v>
      </c>
      <c r="C7" s="19" t="s">
        <v>188</v>
      </c>
      <c r="D7" s="19" t="s">
        <v>189</v>
      </c>
      <c r="E7" s="16" t="s">
        <v>142</v>
      </c>
      <c r="F7" s="23" t="s">
        <v>142</v>
      </c>
      <c r="G7" s="16" t="s">
        <v>142</v>
      </c>
      <c r="H7" s="16" t="s">
        <v>142</v>
      </c>
      <c r="I7" s="16" t="s">
        <v>170</v>
      </c>
      <c r="J7" s="16" t="n">
        <v>0.5</v>
      </c>
      <c r="K7" s="16" t="s">
        <v>116</v>
      </c>
      <c r="L7" s="16" t="n">
        <v>1300</v>
      </c>
      <c r="M7" s="16" t="s">
        <v>142</v>
      </c>
      <c r="N7" s="16" t="s">
        <v>142</v>
      </c>
      <c r="O7" s="16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LibreOffice/5.0.3.2$MacOSX_X86_64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2017-02-02T06:40:58Z</dcterms:created>
  <dc:creator>athem.gowtham</dc:creator>
  <dc:language>en-US</dc:language>
  <dcterms:modified xsi:type="dcterms:W3CDTF">2017-08-14T10:45:19Z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