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" sheetId="1" state="visible" r:id="rId2"/>
    <sheet name="Sheet3" sheetId="2" state="hidden" r:id="rId3"/>
    <sheet name="Brand" sheetId="3" state="visible" r:id="rId4"/>
  </sheets>
  <externalReferences>
    <externalReference r:id="rId5"/>
  </externalReferences>
  <definedNames>
    <definedName function="false" hidden="true" localSheetId="2" name="_xlnm._FilterDatabase" vbProcedure="false">Brand!$A$1:$O$329</definedName>
    <definedName function="false" hidden="false" name="BurntClayHollowBricks" vbProcedure="false">#REF!</definedName>
    <definedName function="false" hidden="false" name="BurntClaySolidBricks" vbProcedure="false">#REF!</definedName>
    <definedName function="false" hidden="false" name="Level1" vbProcedure="false">#REF!</definedName>
    <definedName function="false" hidden="false" name="Origin" vbProcedure="false">'[1]Pilot Data'!$B$4:$B$5</definedName>
    <definedName function="false" hidden="false" name="ReticulateGas" vbProcedure="false">'[1]pilot data'!#ref!</definedName>
    <definedName function="false" hidden="false" localSheetId="0" name="BurntClayHollowBricks" vbProcedure="false">#REF!</definedName>
    <definedName function="false" hidden="false" localSheetId="0" name="BurntClaySolidBricks" vbProcedure="false">#REF!</definedName>
    <definedName function="false" hidden="false" localSheetId="0" name="Level1" vbProcedure="false">#REF!</definedName>
    <definedName function="false" hidden="false" localSheetId="0" name="ReticulateGas" vbProcedure="false">'[1]pilot data'!#ref!</definedName>
    <definedName function="false" hidden="false" localSheetId="0" name="_xlnm._FilterDatabase" vbProcedure="false">Material!$C$1:$D$472</definedName>
    <definedName function="false" hidden="false" localSheetId="2" name="_xlnm._FilterDatabase" vbProcedure="false">Brand!$A$1:$O$329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<sst xmlns="http://schemas.openxmlformats.org/spreadsheetml/2006/main" count="12543" uniqueCount="2093">
  <si>
    <t xml:space="preserve">Classification</t>
  </si>
  <si>
    <t xml:space="preserve">General</t>
  </si>
  <si>
    <t xml:space="preserve">Purchase</t>
  </si>
  <si>
    <t xml:space="preserve">Planning</t>
  </si>
  <si>
    <t xml:space="preserve">Quality</t>
  </si>
  <si>
    <t xml:space="preserve">Maintenance</t>
  </si>
  <si>
    <t xml:space="preserve">System Logs</t>
  </si>
  <si>
    <t xml:space="preserve">Specifications</t>
  </si>
  <si>
    <t xml:space="preserve">Material Level 1</t>
  </si>
  <si>
    <t xml:space="preserve">Material Level 2</t>
  </si>
  <si>
    <t xml:space="preserve">Material Level 3</t>
  </si>
  <si>
    <t xml:space="preserve">Material Level 4</t>
  </si>
  <si>
    <t xml:space="preserve">Material Level 5</t>
  </si>
  <si>
    <t xml:space="preserve">Material Level 6</t>
  </si>
  <si>
    <t xml:space="preserve">Material Level 7</t>
  </si>
  <si>
    <t xml:space="preserve">Material Name</t>
  </si>
  <si>
    <t xml:space="preserve">Material Code</t>
  </si>
  <si>
    <t xml:space="preserve">Image</t>
  </si>
  <si>
    <t xml:space="preserve">Short Description</t>
  </si>
  <si>
    <t xml:space="preserve">Shade Number</t>
  </si>
  <si>
    <t xml:space="preserve">Shade Description</t>
  </si>
  <si>
    <t xml:space="preserve">Unit of Measure</t>
  </si>
  <si>
    <t xml:space="preserve">HSN Code</t>
  </si>
  <si>
    <t xml:space="preserve">SAP Code</t>
  </si>
  <si>
    <t xml:space="preserve">WBS Code</t>
  </si>
  <si>
    <t xml:space="preserve">Part of eDesign</t>
  </si>
  <si>
    <t xml:space="preserve">eDesign Description</t>
  </si>
  <si>
    <t xml:space="preserve">Generic</t>
  </si>
  <si>
    <t xml:space="preserve">Manufactured</t>
  </si>
  <si>
    <t xml:space="preserve">Can be Used as an Asset</t>
  </si>
  <si>
    <t xml:space="preserve">Material Status</t>
  </si>
  <si>
    <t xml:space="preserve">Available Till</t>
  </si>
  <si>
    <t xml:space="preserve">Qty. Evaluation Method</t>
  </si>
  <si>
    <t xml:space="preserve">General PO Terms</t>
  </si>
  <si>
    <t xml:space="preserve">Special PO Terms</t>
  </si>
  <si>
    <t xml:space="preserve">Last Purchase Rate</t>
  </si>
  <si>
    <t xml:space="preserve">Wt. Avg. Purchase Rate</t>
  </si>
  <si>
    <t xml:space="preserve">Pur. Rate Threshold</t>
  </si>
  <si>
    <t xml:space="preserve">GST - Procurement</t>
  </si>
  <si>
    <t xml:space="preserve">GST - Sales</t>
  </si>
  <si>
    <t xml:space="preserve">Associated Brands</t>
  </si>
  <si>
    <t xml:space="preserve">Approved Vendors</t>
  </si>
  <si>
    <t xml:space="preserve">PO Lead Time</t>
  </si>
  <si>
    <t xml:space="preserve">Delivery Lead Time</t>
  </si>
  <si>
    <t xml:space="preserve">Min. Order Qty.</t>
  </si>
  <si>
    <t xml:space="preserve">Maintain Lot</t>
  </si>
  <si>
    <t xml:space="preserve">Governing Standard</t>
  </si>
  <si>
    <t xml:space="preserve">Storage Method</t>
  </si>
  <si>
    <t xml:space="preserve">Inspection Checklist</t>
  </si>
  <si>
    <t xml:space="preserve">Sampling Method</t>
  </si>
  <si>
    <t xml:space="preserve">Expected Life</t>
  </si>
  <si>
    <t xml:space="preserve">Depreciation Terms</t>
  </si>
  <si>
    <t xml:space="preserve">Maintenance Frequency</t>
  </si>
  <si>
    <t xml:space="preserve">Maintenance Checklist</t>
  </si>
  <si>
    <t xml:space="preserve">Critical Spares</t>
  </si>
  <si>
    <t xml:space="preserve">Date Created</t>
  </si>
  <si>
    <t xml:space="preserve">Created by</t>
  </si>
  <si>
    <t xml:space="preserve">Date Last Amended</t>
  </si>
  <si>
    <t xml:space="preserve">Last Amended by</t>
  </si>
  <si>
    <t xml:space="preserve">Specification Sheet</t>
  </si>
  <si>
    <t xml:space="preserve">Finish</t>
  </si>
  <si>
    <t xml:space="preserve">Shape</t>
  </si>
  <si>
    <t xml:space="preserve">Size</t>
  </si>
  <si>
    <t xml:space="preserve">Inlet Size</t>
  </si>
  <si>
    <t xml:space="preserve">Outlet Size</t>
  </si>
  <si>
    <t xml:space="preserve">Flow Type</t>
  </si>
  <si>
    <t xml:space="preserve">Max. Flow Rate (0.3MPa)</t>
  </si>
  <si>
    <t xml:space="preserve">Length (mm)</t>
  </si>
  <si>
    <t xml:space="preserve">Height (mm)</t>
  </si>
  <si>
    <t xml:space="preserve">Pipe Length</t>
  </si>
  <si>
    <t xml:space="preserve">Additional Features</t>
  </si>
  <si>
    <t xml:space="preserve">%</t>
  </si>
  <si>
    <t xml:space="preserve">Days</t>
  </si>
  <si>
    <t xml:space="preserve">Months</t>
  </si>
  <si>
    <t xml:space="preserve">mm</t>
  </si>
  <si>
    <t xml:space="preserve">lpm</t>
  </si>
  <si>
    <t xml:space="preserve">m</t>
  </si>
  <si>
    <t xml:space="preserve">Secondary</t>
  </si>
  <si>
    <t xml:space="preserve">Plumbing Fixture &amp; Fitting</t>
  </si>
  <si>
    <t xml:space="preserve">Shower </t>
  </si>
  <si>
    <t xml:space="preserve">Overhead</t>
  </si>
  <si>
    <t xml:space="preserve">Overhead Shower</t>
  </si>
  <si>
    <t xml:space="preserve">MFT022336</t>
  </si>
  <si>
    <t xml:space="preserve">MFTI0001</t>
  </si>
  <si>
    <t xml:space="preserve">Circular Overhead Shower</t>
  </si>
  <si>
    <t xml:space="preserve">Nos</t>
  </si>
  <si>
    <t xml:space="preserve">No</t>
  </si>
  <si>
    <t xml:space="preserve">Yes, Branded</t>
  </si>
  <si>
    <t xml:space="preserve">Approved</t>
  </si>
  <si>
    <t xml:space="preserve">MGPO01</t>
  </si>
  <si>
    <t xml:space="preserve">Applicable</t>
  </si>
  <si>
    <t xml:space="preserve">NA</t>
  </si>
  <si>
    <t xml:space="preserve">MFTS0001</t>
  </si>
  <si>
    <t xml:space="preserve">MFTQ0001</t>
  </si>
  <si>
    <t xml:space="preserve">Chrome Plated</t>
  </si>
  <si>
    <t xml:space="preserve">Circular</t>
  </si>
  <si>
    <t xml:space="preserve">85mm</t>
  </si>
  <si>
    <t xml:space="preserve">Normal spray, Soft spray, Massage spray</t>
  </si>
  <si>
    <t xml:space="preserve">Showerhead</t>
  </si>
  <si>
    <t xml:space="preserve">MFT022337</t>
  </si>
  <si>
    <t xml:space="preserve">MFTI0002</t>
  </si>
  <si>
    <t xml:space="preserve">180mm</t>
  </si>
  <si>
    <t xml:space="preserve">Rain Spray Enriched With Air</t>
  </si>
  <si>
    <t xml:space="preserve">Hand Shower</t>
  </si>
  <si>
    <t xml:space="preserve">MFT022338</t>
  </si>
  <si>
    <t xml:space="preserve">MFTI0003</t>
  </si>
  <si>
    <t xml:space="preserve">Baton Handheld Shower</t>
  </si>
  <si>
    <t xml:space="preserve">Tubular</t>
  </si>
  <si>
    <t xml:space="preserve">70mm</t>
  </si>
  <si>
    <t xml:space="preserve">Adjustment By Turning Spray Disc</t>
  </si>
  <si>
    <t xml:space="preserve">Rain Shower</t>
  </si>
  <si>
    <t xml:space="preserve">MFT022339</t>
  </si>
  <si>
    <t xml:space="preserve">MFTI0004</t>
  </si>
  <si>
    <t xml:space="preserve">Rectangular Overhead Shower</t>
  </si>
  <si>
    <t xml:space="preserve">White/Chrome</t>
  </si>
  <si>
    <t xml:space="preserve">Rectangular</t>
  </si>
  <si>
    <t xml:space="preserve">390mmX260mm</t>
  </si>
  <si>
    <t xml:space="preserve">RainAir (rain spray enriched with air)</t>
  </si>
  <si>
    <t xml:space="preserve">Body Shower</t>
  </si>
  <si>
    <t xml:space="preserve">MFT022340</t>
  </si>
  <si>
    <t xml:space="preserve">MFTI0005</t>
  </si>
  <si>
    <t xml:space="preserve">Circular Body Shower</t>
  </si>
  <si>
    <t xml:space="preserve">60mm</t>
  </si>
  <si>
    <t xml:space="preserve">Normal Spray</t>
  </si>
  <si>
    <t xml:space="preserve">MFT022341</t>
  </si>
  <si>
    <t xml:space="preserve">MFTI0006</t>
  </si>
  <si>
    <t xml:space="preserve">Circular Hand Shower - Set</t>
  </si>
  <si>
    <t xml:space="preserve">Wall Outlet</t>
  </si>
  <si>
    <t xml:space="preserve">MFT022342</t>
  </si>
  <si>
    <t xml:space="preserve">MFTI0007</t>
  </si>
  <si>
    <t xml:space="preserve">Wall Outlet without Non Returning Valve</t>
  </si>
  <si>
    <t xml:space="preserve">Faucet</t>
  </si>
  <si>
    <t xml:space="preserve">Basin Mixer</t>
  </si>
  <si>
    <t xml:space="preserve">MFT022343</t>
  </si>
  <si>
    <t xml:space="preserve">MFTI0008</t>
  </si>
  <si>
    <t xml:space="preserve">Valve</t>
  </si>
  <si>
    <t xml:space="preserve">Angle Valve</t>
  </si>
  <si>
    <t xml:space="preserve">MFT022344</t>
  </si>
  <si>
    <t xml:space="preserve">MFTI0009</t>
  </si>
  <si>
    <t xml:space="preserve">Health</t>
  </si>
  <si>
    <t xml:space="preserve">MFT022345</t>
  </si>
  <si>
    <t xml:space="preserve">MFTI0010</t>
  </si>
  <si>
    <t xml:space="preserve">Bidet Hand Shower Set</t>
  </si>
  <si>
    <t xml:space="preserve">Concealed Part</t>
  </si>
  <si>
    <t xml:space="preserve">Concealed Mixer</t>
  </si>
  <si>
    <t xml:space="preserve">MFT022346</t>
  </si>
  <si>
    <t xml:space="preserve">MFTI0011</t>
  </si>
  <si>
    <t xml:space="preserve">Concealed Basic Universal Mixer </t>
  </si>
  <si>
    <t xml:space="preserve">DN15/DN20</t>
  </si>
  <si>
    <t xml:space="preserve">Single Lever</t>
  </si>
  <si>
    <t xml:space="preserve">MFT022347</t>
  </si>
  <si>
    <t xml:space="preserve">MFTI0012</t>
  </si>
  <si>
    <t xml:space="preserve">Concealed Shower Mixer</t>
  </si>
  <si>
    <t xml:space="preserve">Concealed Body</t>
  </si>
  <si>
    <t xml:space="preserve">MFT022348</t>
  </si>
  <si>
    <t xml:space="preserve">MFTI0013</t>
  </si>
  <si>
    <t xml:space="preserve">Concealed Body for Single Lever Hi-Flow Diverter</t>
  </si>
  <si>
    <t xml:space="preserve">Flush System</t>
  </si>
  <si>
    <t xml:space="preserve">Cistern</t>
  </si>
  <si>
    <t xml:space="preserve">Concealed Cistern</t>
  </si>
  <si>
    <t xml:space="preserve">MFT022349</t>
  </si>
  <si>
    <t xml:space="preserve">MFTI0014</t>
  </si>
  <si>
    <t xml:space="preserve">Concealed Stop Cock</t>
  </si>
  <si>
    <t xml:space="preserve">MFT022350</t>
  </si>
  <si>
    <t xml:space="preserve">MFTI0015</t>
  </si>
  <si>
    <t xml:space="preserve">15mm</t>
  </si>
  <si>
    <t xml:space="preserve">Shower Arm</t>
  </si>
  <si>
    <t xml:space="preserve">MFT022351</t>
  </si>
  <si>
    <t xml:space="preserve">MFTI0016</t>
  </si>
  <si>
    <t xml:space="preserve">L shaped</t>
  </si>
  <si>
    <t xml:space="preserve">MFT022352</t>
  </si>
  <si>
    <t xml:space="preserve">MFTI0018</t>
  </si>
  <si>
    <t xml:space="preserve">MFT022353</t>
  </si>
  <si>
    <t xml:space="preserve">MFTI0019</t>
  </si>
  <si>
    <t xml:space="preserve">Shower Arm Casted</t>
  </si>
  <si>
    <t xml:space="preserve">Square</t>
  </si>
  <si>
    <t xml:space="preserve">Spout</t>
  </si>
  <si>
    <t xml:space="preserve">Bathtub Spout</t>
  </si>
  <si>
    <t xml:space="preserve">MFT022354</t>
  </si>
  <si>
    <t xml:space="preserve">MFTI0020</t>
  </si>
  <si>
    <t xml:space="preserve">Bath Mixer</t>
  </si>
  <si>
    <t xml:space="preserve">Wall Mixer</t>
  </si>
  <si>
    <t xml:space="preserve">MFT022355</t>
  </si>
  <si>
    <t xml:space="preserve">MFTI0021</t>
  </si>
  <si>
    <t xml:space="preserve">Soft Flow</t>
  </si>
  <si>
    <t xml:space="preserve">Pillar Cock</t>
  </si>
  <si>
    <t xml:space="preserve">MFT022356</t>
  </si>
  <si>
    <t xml:space="preserve">MFTI0022</t>
  </si>
  <si>
    <t xml:space="preserve">Angular Stop Cock</t>
  </si>
  <si>
    <t xml:space="preserve">MFT022357</t>
  </si>
  <si>
    <t xml:space="preserve">MFTI0023</t>
  </si>
  <si>
    <t xml:space="preserve">Drain</t>
  </si>
  <si>
    <t xml:space="preserve">Waste Coupling</t>
  </si>
  <si>
    <t xml:space="preserve">MFT022358</t>
  </si>
  <si>
    <t xml:space="preserve">MFTI0024</t>
  </si>
  <si>
    <t xml:space="preserve">Half Thread Waste Coupling</t>
  </si>
  <si>
    <t xml:space="preserve">Health Faucet</t>
  </si>
  <si>
    <t xml:space="preserve">MFT022359</t>
  </si>
  <si>
    <t xml:space="preserve">MFTI0025</t>
  </si>
  <si>
    <t xml:space="preserve">Jet Type</t>
  </si>
  <si>
    <t xml:space="preserve">Accessory</t>
  </si>
  <si>
    <t xml:space="preserve">Toilet Paper Holder</t>
  </si>
  <si>
    <t xml:space="preserve">MFT022360</t>
  </si>
  <si>
    <t xml:space="preserve">MFTI0026</t>
  </si>
  <si>
    <t xml:space="preserve">Soap Dish</t>
  </si>
  <si>
    <t xml:space="preserve">MFT022361</t>
  </si>
  <si>
    <t xml:space="preserve">MFTI0027</t>
  </si>
  <si>
    <t xml:space="preserve">Soap Dish With PU Foam</t>
  </si>
  <si>
    <t xml:space="preserve">MFT022362</t>
  </si>
  <si>
    <t xml:space="preserve">MFTI0028</t>
  </si>
  <si>
    <t xml:space="preserve">Single Lever Basin Mixer</t>
  </si>
  <si>
    <t xml:space="preserve">MFT022363</t>
  </si>
  <si>
    <t xml:space="preserve">MFTI0029</t>
  </si>
  <si>
    <t xml:space="preserve">MFT022364</t>
  </si>
  <si>
    <t xml:space="preserve">MFTI0030</t>
  </si>
  <si>
    <t xml:space="preserve">Full Thread Waste Coupling</t>
  </si>
  <si>
    <t xml:space="preserve">Flush Valve</t>
  </si>
  <si>
    <t xml:space="preserve">Flush Cock</t>
  </si>
  <si>
    <t xml:space="preserve">MFT022365</t>
  </si>
  <si>
    <t xml:space="preserve">MFTI0031</t>
  </si>
  <si>
    <t xml:space="preserve">Flush Cock with Wall Flange</t>
  </si>
  <si>
    <t xml:space="preserve">Towel Ring</t>
  </si>
  <si>
    <t xml:space="preserve">MFT022366</t>
  </si>
  <si>
    <t xml:space="preserve">MFTI0032</t>
  </si>
  <si>
    <t xml:space="preserve">Towel Rack</t>
  </si>
  <si>
    <t xml:space="preserve">MFT022367</t>
  </si>
  <si>
    <t xml:space="preserve">MFTI0033</t>
  </si>
  <si>
    <t xml:space="preserve">Towel Rail</t>
  </si>
  <si>
    <t xml:space="preserve">MFT022368</t>
  </si>
  <si>
    <t xml:space="preserve">MFTI0034</t>
  </si>
  <si>
    <t xml:space="preserve">Bib Cock</t>
  </si>
  <si>
    <t xml:space="preserve">MFT022369</t>
  </si>
  <si>
    <t xml:space="preserve">MFTI0035</t>
  </si>
  <si>
    <t xml:space="preserve">Long Body Bib Cock</t>
  </si>
  <si>
    <t xml:space="preserve">Normal Flow</t>
  </si>
  <si>
    <t xml:space="preserve">Sink Mixer</t>
  </si>
  <si>
    <t xml:space="preserve">MFT022370</t>
  </si>
  <si>
    <t xml:space="preserve">MFTI0036</t>
  </si>
  <si>
    <t xml:space="preserve">Sink Mixer With Swinging Casted Spout</t>
  </si>
  <si>
    <t xml:space="preserve">Cockroach Trap</t>
  </si>
  <si>
    <t xml:space="preserve">MFT022371</t>
  </si>
  <si>
    <t xml:space="preserve">MFTI0037</t>
  </si>
  <si>
    <t xml:space="preserve">125mm</t>
  </si>
  <si>
    <t xml:space="preserve">Shower</t>
  </si>
  <si>
    <t xml:space="preserve">MFT022372</t>
  </si>
  <si>
    <t xml:space="preserve">MFTI0038</t>
  </si>
  <si>
    <t xml:space="preserve">Hose Pipe</t>
  </si>
  <si>
    <t xml:space="preserve">Shower Hose</t>
  </si>
  <si>
    <t xml:space="preserve">MFT022373</t>
  </si>
  <si>
    <t xml:space="preserve">MFTI0039</t>
  </si>
  <si>
    <t xml:space="preserve">MFT022374</t>
  </si>
  <si>
    <t xml:space="preserve">MFTI0040</t>
  </si>
  <si>
    <t xml:space="preserve">Multi Hand Shower Set</t>
  </si>
  <si>
    <t xml:space="preserve"> Normal spray, Massage spray, Mono</t>
  </si>
  <si>
    <t xml:space="preserve">MFT022375</t>
  </si>
  <si>
    <t xml:space="preserve">MFTI0041</t>
  </si>
  <si>
    <t xml:space="preserve">Overhead shower with Ceiling Connector</t>
  </si>
  <si>
    <t xml:space="preserve">240mm</t>
  </si>
  <si>
    <t xml:space="preserve">RainAir</t>
  </si>
  <si>
    <t xml:space="preserve">MFT022376</t>
  </si>
  <si>
    <t xml:space="preserve">MFTI0042</t>
  </si>
  <si>
    <t xml:space="preserve">Single Lever Basin Mixer with Pop Up Waste Set</t>
  </si>
  <si>
    <t xml:space="preserve">160-182</t>
  </si>
  <si>
    <t xml:space="preserve">MFT022377</t>
  </si>
  <si>
    <t xml:space="preserve">MFTI0043</t>
  </si>
  <si>
    <t xml:space="preserve">Actuator Plate</t>
  </si>
  <si>
    <t xml:space="preserve">MFT022378</t>
  </si>
  <si>
    <t xml:space="preserve">MFTI0044</t>
  </si>
  <si>
    <t xml:space="preserve">Diverter</t>
  </si>
  <si>
    <t xml:space="preserve">One Way</t>
  </si>
  <si>
    <t xml:space="preserve">One Way Diverter</t>
  </si>
  <si>
    <t xml:space="preserve">MFT022379</t>
  </si>
  <si>
    <t xml:space="preserve">Antique Chrome</t>
  </si>
  <si>
    <t xml:space="preserve">Coat Hook</t>
  </si>
  <si>
    <t xml:space="preserve">Double Coat Hook</t>
  </si>
  <si>
    <t xml:space="preserve">MFT022380</t>
  </si>
  <si>
    <t xml:space="preserve">MFTI0046</t>
  </si>
  <si>
    <t xml:space="preserve">MFT022381</t>
  </si>
  <si>
    <t xml:space="preserve">MFTI0047</t>
  </si>
  <si>
    <t xml:space="preserve">MFT022382</t>
  </si>
  <si>
    <t xml:space="preserve">Antique Bronze</t>
  </si>
  <si>
    <t xml:space="preserve">MFT022383</t>
  </si>
  <si>
    <t xml:space="preserve">MFTI0049 - 28469000</t>
  </si>
  <si>
    <t xml:space="preserve">MFT022384</t>
  </si>
  <si>
    <t xml:space="preserve">MFTI0050</t>
  </si>
  <si>
    <t xml:space="preserve">Semi-Circular</t>
  </si>
  <si>
    <t xml:space="preserve">MFT022385</t>
  </si>
  <si>
    <t xml:space="preserve">MFTI0051</t>
  </si>
  <si>
    <t xml:space="preserve">Polycarbonate Soap Dish</t>
  </si>
  <si>
    <t xml:space="preserve">MFT022386</t>
  </si>
  <si>
    <t xml:space="preserve">MFT022387</t>
  </si>
  <si>
    <t xml:space="preserve">MFTI0053</t>
  </si>
  <si>
    <t xml:space="preserve">MFT022388</t>
  </si>
  <si>
    <t xml:space="preserve">MFTI0054</t>
  </si>
  <si>
    <t xml:space="preserve">Bathtub Spout with Wall Flange</t>
  </si>
  <si>
    <t xml:space="preserve">MFT022389</t>
  </si>
  <si>
    <t xml:space="preserve">MFTI0055</t>
  </si>
  <si>
    <t xml:space="preserve">Bathtub Spout With Button</t>
  </si>
  <si>
    <t xml:space="preserve">MFT022390</t>
  </si>
  <si>
    <t xml:space="preserve">MFT022391</t>
  </si>
  <si>
    <t xml:space="preserve">MFTI0056</t>
  </si>
  <si>
    <t xml:space="preserve">Angular Stop Cock with Wall Flange</t>
  </si>
  <si>
    <t xml:space="preserve">MFT022392</t>
  </si>
  <si>
    <t xml:space="preserve">Bottle Trap</t>
  </si>
  <si>
    <t xml:space="preserve">MFT022393</t>
  </si>
  <si>
    <t xml:space="preserve">MFTI0057</t>
  </si>
  <si>
    <t xml:space="preserve">MFT022394</t>
  </si>
  <si>
    <t xml:space="preserve">MFTI0058</t>
  </si>
  <si>
    <t xml:space="preserve">MFT022395</t>
  </si>
  <si>
    <t xml:space="preserve">MFTI0059</t>
  </si>
  <si>
    <t xml:space="preserve">Circular Towel Ring</t>
  </si>
  <si>
    <t xml:space="preserve">MFT022396</t>
  </si>
  <si>
    <t xml:space="preserve">MFT022397</t>
  </si>
  <si>
    <t xml:space="preserve">MFTI0060</t>
  </si>
  <si>
    <t xml:space="preserve">MFT022398</t>
  </si>
  <si>
    <t xml:space="preserve">MFTI0061</t>
  </si>
  <si>
    <t xml:space="preserve">MFT022399</t>
  </si>
  <si>
    <t xml:space="preserve">MFTI0062</t>
  </si>
  <si>
    <t xml:space="preserve">MFT022400</t>
  </si>
  <si>
    <t xml:space="preserve">MFTI0064</t>
  </si>
  <si>
    <t xml:space="preserve">Health Faucet with Holder</t>
  </si>
  <si>
    <t xml:space="preserve">25mm</t>
  </si>
  <si>
    <t xml:space="preserve">Hardware</t>
  </si>
  <si>
    <t xml:space="preserve">Rack Bolt</t>
  </si>
  <si>
    <t xml:space="preserve">Rack Bolt Screw - Pair </t>
  </si>
  <si>
    <t xml:space="preserve">MFT022401</t>
  </si>
  <si>
    <t xml:space="preserve">MFTI0065</t>
  </si>
  <si>
    <t xml:space="preserve">CP Rack Bolt Screw - Pair (With CP Cap)</t>
  </si>
  <si>
    <t xml:space="preserve">16mm X 160mm</t>
  </si>
  <si>
    <t xml:space="preserve">Two Way</t>
  </si>
  <si>
    <t xml:space="preserve">Single Lever Exposed Parts Kit</t>
  </si>
  <si>
    <t xml:space="preserve">MFT022402</t>
  </si>
  <si>
    <t xml:space="preserve">MFTI0066</t>
  </si>
  <si>
    <t xml:space="preserve">185mm</t>
  </si>
  <si>
    <t xml:space="preserve">MFT022403</t>
  </si>
  <si>
    <t xml:space="preserve">MFTI0067</t>
  </si>
  <si>
    <t xml:space="preserve">Single Lever Wall Mixer with provision of Hand shower</t>
  </si>
  <si>
    <t xml:space="preserve">Stop Cock</t>
  </si>
  <si>
    <t xml:space="preserve">Exposed Part Kit Of Concealed Stop Cock</t>
  </si>
  <si>
    <t xml:space="preserve">MFT022404</t>
  </si>
  <si>
    <t xml:space="preserve">MFTI0068</t>
  </si>
  <si>
    <t xml:space="preserve">Tall Boy</t>
  </si>
  <si>
    <t xml:space="preserve">MFT022405</t>
  </si>
  <si>
    <t xml:space="preserve">MFTI0069</t>
  </si>
  <si>
    <t xml:space="preserve">Single Lever Tall Boy</t>
  </si>
  <si>
    <t xml:space="preserve">MFT022406</t>
  </si>
  <si>
    <t xml:space="preserve">MFTI0070</t>
  </si>
  <si>
    <t xml:space="preserve">MFT022407</t>
  </si>
  <si>
    <t xml:space="preserve">MFTI0071</t>
  </si>
  <si>
    <t xml:space="preserve">Bath Mixer Valve</t>
  </si>
  <si>
    <t xml:space="preserve">MFT022408</t>
  </si>
  <si>
    <t xml:space="preserve">MFTI0072</t>
  </si>
  <si>
    <t xml:space="preserve">Bib Cock With Wall Flange</t>
  </si>
  <si>
    <t xml:space="preserve">MFT022409</t>
  </si>
  <si>
    <t xml:space="preserve">MFTI0073</t>
  </si>
  <si>
    <t xml:space="preserve">Shower Panel</t>
  </si>
  <si>
    <t xml:space="preserve">MFT022410</t>
  </si>
  <si>
    <t xml:space="preserve">MFTI0074</t>
  </si>
  <si>
    <t xml:space="preserve">Thermostatic Mixer</t>
  </si>
  <si>
    <t xml:space="preserve">MFT022411</t>
  </si>
  <si>
    <t xml:space="preserve">MFTI0075</t>
  </si>
  <si>
    <t xml:space="preserve">Thermostatic Mixer with Diverter Valve</t>
  </si>
  <si>
    <t xml:space="preserve">55-101</t>
  </si>
  <si>
    <t xml:space="preserve">Ceiling Connector</t>
  </si>
  <si>
    <t xml:space="preserve">MFT022412</t>
  </si>
  <si>
    <t xml:space="preserve">MFTI0076</t>
  </si>
  <si>
    <t xml:space="preserve">Hand Shower </t>
  </si>
  <si>
    <t xml:space="preserve">MFT022413</t>
  </si>
  <si>
    <t xml:space="preserve">MFTI0077</t>
  </si>
  <si>
    <t xml:space="preserve">Normal Spray, Vario Spray</t>
  </si>
  <si>
    <t xml:space="preserve">MFT022414</t>
  </si>
  <si>
    <t xml:space="preserve">MFTI0078 - HAN28496000</t>
  </si>
  <si>
    <t xml:space="preserve">3 Jet Overhead shower</t>
  </si>
  <si>
    <t xml:space="preserve">19</t>
  </si>
  <si>
    <t xml:space="preserve">MFT022415</t>
  </si>
  <si>
    <t xml:space="preserve">MFTI0079</t>
  </si>
  <si>
    <t xml:space="preserve">2 Jet Overhead shower</t>
  </si>
  <si>
    <t xml:space="preserve">Normal Spray, Turbo</t>
  </si>
  <si>
    <t xml:space="preserve">Connection Pipe</t>
  </si>
  <si>
    <t xml:space="preserve">Inlet Connections</t>
  </si>
  <si>
    <t xml:space="preserve">MFT022416</t>
  </si>
  <si>
    <t xml:space="preserve">MFTI0081</t>
  </si>
  <si>
    <t xml:space="preserve">Inlet Connections Stainless Steel Wired (Italia)</t>
  </si>
  <si>
    <t xml:space="preserve">15mm X 450mm</t>
  </si>
  <si>
    <t xml:space="preserve">MFT022417</t>
  </si>
  <si>
    <t xml:space="preserve">MFTI0083</t>
  </si>
  <si>
    <t xml:space="preserve">MFT022418</t>
  </si>
  <si>
    <t xml:space="preserve">MFTI0084</t>
  </si>
  <si>
    <t xml:space="preserve">MFT022419</t>
  </si>
  <si>
    <t xml:space="preserve">MFTI0085</t>
  </si>
  <si>
    <t xml:space="preserve">Square Towel Ring with Round Flange</t>
  </si>
  <si>
    <t xml:space="preserve">MFT022420</t>
  </si>
  <si>
    <t xml:space="preserve">MFTI0086</t>
  </si>
  <si>
    <t xml:space="preserve">Extension Nipple</t>
  </si>
  <si>
    <t xml:space="preserve">MFT022421</t>
  </si>
  <si>
    <t xml:space="preserve">MFTI0087</t>
  </si>
  <si>
    <t xml:space="preserve">CP Extension Nipple</t>
  </si>
  <si>
    <t xml:space="preserve">15mm X 50mm</t>
  </si>
  <si>
    <t xml:space="preserve">MFT022422</t>
  </si>
  <si>
    <t xml:space="preserve">15mm X 25mm</t>
  </si>
  <si>
    <t xml:space="preserve">MFT022423</t>
  </si>
  <si>
    <t xml:space="preserve">15mm x 40mm</t>
  </si>
  <si>
    <t xml:space="preserve">MFT022424</t>
  </si>
  <si>
    <t xml:space="preserve">15mm x 75mm</t>
  </si>
  <si>
    <t xml:space="preserve">MFT022425</t>
  </si>
  <si>
    <t xml:space="preserve">MFTI0091</t>
  </si>
  <si>
    <t xml:space="preserve">15mm x 600mm</t>
  </si>
  <si>
    <t xml:space="preserve">Reducer Nipple</t>
  </si>
  <si>
    <t xml:space="preserve">MFT022426</t>
  </si>
  <si>
    <t xml:space="preserve">MFTI0092-24202_Viking</t>
  </si>
  <si>
    <t xml:space="preserve">CP Reducer Nipple (CP Bush)</t>
  </si>
  <si>
    <t xml:space="preserve">15mm X 8mm</t>
  </si>
  <si>
    <t xml:space="preserve">Flange</t>
  </si>
  <si>
    <t xml:space="preserve">Flange Slanting</t>
  </si>
  <si>
    <t xml:space="preserve">MFT022427</t>
  </si>
  <si>
    <t xml:space="preserve">MFTI0093-12708_viking</t>
  </si>
  <si>
    <t xml:space="preserve">CP Flange Slanting - Dome</t>
  </si>
  <si>
    <t xml:space="preserve">MFT022428</t>
  </si>
  <si>
    <t xml:space="preserve">MFT022429</t>
  </si>
  <si>
    <t xml:space="preserve">20mm x 15mm</t>
  </si>
  <si>
    <t xml:space="preserve">Pan Connector</t>
  </si>
  <si>
    <t xml:space="preserve">MFT022430</t>
  </si>
  <si>
    <t xml:space="preserve">MFT022431</t>
  </si>
  <si>
    <t xml:space="preserve">MFTI0096-28424000_hansgrohe</t>
  </si>
  <si>
    <t xml:space="preserve">MFT022432</t>
  </si>
  <si>
    <t xml:space="preserve">MFTI0097-1085_jaquar</t>
  </si>
  <si>
    <t xml:space="preserve">Metropole Flush Valve with Concealed Body</t>
  </si>
  <si>
    <t xml:space="preserve">MFT022433</t>
  </si>
  <si>
    <t xml:space="preserve">MFTI0099-28519000_hansgrohe</t>
  </si>
  <si>
    <t xml:space="preserve">Shower Holder</t>
  </si>
  <si>
    <t xml:space="preserve">MFT022434</t>
  </si>
  <si>
    <t xml:space="preserve">MFTI0100-27521000_hansgrohe</t>
  </si>
  <si>
    <t xml:space="preserve">MFT022435</t>
  </si>
  <si>
    <t xml:space="preserve">MFTI0101-9505_Viking</t>
  </si>
  <si>
    <t xml:space="preserve">CP Rack Bolt Screw - Pair (With ABS Cap)</t>
  </si>
  <si>
    <t xml:space="preserve">MFT022436</t>
  </si>
  <si>
    <t xml:space="preserve">MFTI0102-14475000_hansgrohe</t>
  </si>
  <si>
    <t xml:space="preserve">Single Lever Bath Mixer</t>
  </si>
  <si>
    <t xml:space="preserve">MFT022437</t>
  </si>
  <si>
    <t xml:space="preserve">MFTI0103-28532000_hansgrohe</t>
  </si>
  <si>
    <t xml:space="preserve">Normal Spray, Soft Spray</t>
  </si>
  <si>
    <t xml:space="preserve">MFT022438</t>
  </si>
  <si>
    <t xml:space="preserve">MFTI0104-27494000_hansgrohe</t>
  </si>
  <si>
    <t xml:space="preserve">300mm</t>
  </si>
  <si>
    <t xml:space="preserve">Shut Off</t>
  </si>
  <si>
    <t xml:space="preserve">Shut Off Valve</t>
  </si>
  <si>
    <t xml:space="preserve">MFT022439</t>
  </si>
  <si>
    <t xml:space="preserve">MFTI0105-15972000_hansgrohe</t>
  </si>
  <si>
    <t xml:space="preserve">68mm</t>
  </si>
  <si>
    <t xml:space="preserve">MFT022440</t>
  </si>
  <si>
    <t xml:space="preserve">MFTI0106-28420000_hansgrohe</t>
  </si>
  <si>
    <t xml:space="preserve">350mm</t>
  </si>
  <si>
    <t xml:space="preserve">Bathtub Mixer</t>
  </si>
  <si>
    <t xml:space="preserve">MFT022441</t>
  </si>
  <si>
    <t xml:space="preserve">MFTI0108-10466000_hansgrohe</t>
  </si>
  <si>
    <t xml:space="preserve">4 Hole Tile Mounted Thermostatic Mixer</t>
  </si>
  <si>
    <t xml:space="preserve">MFT022442</t>
  </si>
  <si>
    <t xml:space="preserve">MFTI0109-14675000_hansgrohe</t>
  </si>
  <si>
    <t xml:space="preserve">Thermostat</t>
  </si>
  <si>
    <t xml:space="preserve">MFT022443</t>
  </si>
  <si>
    <t xml:space="preserve">MFTI0110-15720000_hansgrohe</t>
  </si>
  <si>
    <t xml:space="preserve">Thermostat with Shut-Off and Diverter</t>
  </si>
  <si>
    <t xml:space="preserve">MFT022444</t>
  </si>
  <si>
    <t xml:space="preserve">MFTI0111-14020000_hansgrohe</t>
  </si>
  <si>
    <t xml:space="preserve">MFT022445</t>
  </si>
  <si>
    <t xml:space="preserve">MFTI0112-32040000_hansgrohe</t>
  </si>
  <si>
    <t xml:space="preserve">MFT022446</t>
  </si>
  <si>
    <t xml:space="preserve">MFTI0113-27443000_hansgrohe</t>
  </si>
  <si>
    <t xml:space="preserve">Multi Overhead Shower</t>
  </si>
  <si>
    <t xml:space="preserve">100mm</t>
  </si>
  <si>
    <t xml:space="preserve">Mono, Massage spray, Rain</t>
  </si>
  <si>
    <t xml:space="preserve">MFT022447</t>
  </si>
  <si>
    <t xml:space="preserve">MFTI0114-27411000_hansgrohe</t>
  </si>
  <si>
    <t xml:space="preserve">Bath Diverter</t>
  </si>
  <si>
    <t xml:space="preserve">MFT022448</t>
  </si>
  <si>
    <t xml:space="preserve">MFTI0115-32475000_hansgrohe</t>
  </si>
  <si>
    <t xml:space="preserve">Single Lever Bath Diverter </t>
  </si>
  <si>
    <t xml:space="preserve">47-122</t>
  </si>
  <si>
    <t xml:space="preserve">MFT022449</t>
  </si>
  <si>
    <t xml:space="preserve">MFTI0116-10445000_hansgrohe</t>
  </si>
  <si>
    <t xml:space="preserve">56-114</t>
  </si>
  <si>
    <t xml:space="preserve">Bath</t>
  </si>
  <si>
    <t xml:space="preserve">Bath Spout</t>
  </si>
  <si>
    <t xml:space="preserve">MFT022450</t>
  </si>
  <si>
    <t xml:space="preserve">MFTI0117-10426000_hansgrohe</t>
  </si>
  <si>
    <t xml:space="preserve">Wide Flood Jet</t>
  </si>
  <si>
    <t xml:space="preserve">MFT022451</t>
  </si>
  <si>
    <t xml:space="preserve">MFTI0118-13414000_hansgrohe</t>
  </si>
  <si>
    <t xml:space="preserve">MFT022452</t>
  </si>
  <si>
    <t xml:space="preserve">MFTI0119-28547000_hansgrohe</t>
  </si>
  <si>
    <t xml:space="preserve">Diverter Valve</t>
  </si>
  <si>
    <t xml:space="preserve">MFT022453</t>
  </si>
  <si>
    <t xml:space="preserve">MFTI0120-15932000_hansgrohe</t>
  </si>
  <si>
    <t xml:space="preserve">MFT022454</t>
  </si>
  <si>
    <t xml:space="preserve">MFTI0122-10717000_hansgrohe</t>
  </si>
  <si>
    <t xml:space="preserve">69-97</t>
  </si>
  <si>
    <t xml:space="preserve">MFT022455</t>
  </si>
  <si>
    <t xml:space="preserve">MFTI0123-10970000_hansgrohe</t>
  </si>
  <si>
    <t xml:space="preserve">MFT022456</t>
  </si>
  <si>
    <t xml:space="preserve">MFT022457</t>
  </si>
  <si>
    <t xml:space="preserve">MFTI0126-28272000_hansgrohe</t>
  </si>
  <si>
    <t xml:space="preserve">Bar</t>
  </si>
  <si>
    <t xml:space="preserve">Shower Bar</t>
  </si>
  <si>
    <t xml:space="preserve">MFT022458</t>
  </si>
  <si>
    <t xml:space="preserve">MFTI0127-27939000_hansgrohe</t>
  </si>
  <si>
    <t xml:space="preserve">MFT022459</t>
  </si>
  <si>
    <t xml:space="preserve">MFTI0130-10930000_hansgrohe</t>
  </si>
  <si>
    <t xml:space="preserve">Shower Mixer</t>
  </si>
  <si>
    <t xml:space="preserve">MFT022460</t>
  </si>
  <si>
    <t xml:space="preserve">MFTI0131-14675000_hansgrohe</t>
  </si>
  <si>
    <t xml:space="preserve">Single Lever Shower Mixer for concealed installation</t>
  </si>
  <si>
    <t xml:space="preserve">MFT022461</t>
  </si>
  <si>
    <t xml:space="preserve">MFTI0132-115715000_hansgrohe</t>
  </si>
  <si>
    <t xml:space="preserve">73-101</t>
  </si>
  <si>
    <t xml:space="preserve">MFT022462</t>
  </si>
  <si>
    <t xml:space="preserve">MFTI0133-9601_viking</t>
  </si>
  <si>
    <t xml:space="preserve">10mm x 120mm</t>
  </si>
  <si>
    <t xml:space="preserve">MFT022463</t>
  </si>
  <si>
    <t xml:space="preserve">16mm x 160mm</t>
  </si>
  <si>
    <t xml:space="preserve">Hexagon Nipple</t>
  </si>
  <si>
    <t xml:space="preserve">MFT022464</t>
  </si>
  <si>
    <t xml:space="preserve">MFTI0139-24102_viking</t>
  </si>
  <si>
    <t xml:space="preserve">CP hexagon Nipple</t>
  </si>
  <si>
    <t xml:space="preserve">Flush Plate</t>
  </si>
  <si>
    <t xml:space="preserve">Control Plate</t>
  </si>
  <si>
    <t xml:space="preserve">MFT022465</t>
  </si>
  <si>
    <t xml:space="preserve">MFTI0141-CIS-CHR-31181910X_jaquar</t>
  </si>
  <si>
    <t xml:space="preserve">Control Plate Moon</t>
  </si>
  <si>
    <t xml:space="preserve">200mm X 181mm</t>
  </si>
  <si>
    <t xml:space="preserve">Bathtub</t>
  </si>
  <si>
    <t xml:space="preserve">Overflow Set</t>
  </si>
  <si>
    <t xml:space="preserve">MFT022466</t>
  </si>
  <si>
    <t xml:space="preserve">MFTI0142-781_jaquar</t>
  </si>
  <si>
    <t xml:space="preserve">Bathtub Waste Over Flow Set Complete with Over Flow Cap</t>
  </si>
  <si>
    <t xml:space="preserve">MFT022467</t>
  </si>
  <si>
    <t xml:space="preserve">MFTI0143-5007B_Jaquar</t>
  </si>
  <si>
    <t xml:space="preserve">Normal Jet</t>
  </si>
  <si>
    <t xml:space="preserve">MFT022468</t>
  </si>
  <si>
    <t xml:space="preserve">MFTI0144-577_jaquar</t>
  </si>
  <si>
    <t xml:space="preserve">MFT022469</t>
  </si>
  <si>
    <t xml:space="preserve">MFTI0145-5173B_Jaquar</t>
  </si>
  <si>
    <t xml:space="preserve">MFT022470</t>
  </si>
  <si>
    <t xml:space="preserve">MFTI0146-491_jaquar</t>
  </si>
  <si>
    <t xml:space="preserve">MFT022471</t>
  </si>
  <si>
    <t xml:space="preserve">MFTI0147-7083K_Jaquar</t>
  </si>
  <si>
    <t xml:space="preserve">MFT022472</t>
  </si>
  <si>
    <t xml:space="preserve">MFTI0149-22014_viking</t>
  </si>
  <si>
    <t xml:space="preserve">15mm X 65mm</t>
  </si>
  <si>
    <t xml:space="preserve">Trap</t>
  </si>
  <si>
    <t xml:space="preserve">MFT022473</t>
  </si>
  <si>
    <t xml:space="preserve">MFTI0150-GLR-138_Camry</t>
  </si>
  <si>
    <t xml:space="preserve">Stainless Steel</t>
  </si>
  <si>
    <t xml:space="preserve">Round</t>
  </si>
  <si>
    <t xml:space="preserve">140mm</t>
  </si>
  <si>
    <t xml:space="preserve">Wall Shower</t>
  </si>
  <si>
    <t xml:space="preserve">MFT022474</t>
  </si>
  <si>
    <t xml:space="preserve">MFTI0153-28451000_hansgrohe</t>
  </si>
  <si>
    <t xml:space="preserve">Wall Mount Body Shower</t>
  </si>
  <si>
    <t xml:space="preserve">35mm</t>
  </si>
  <si>
    <t xml:space="preserve">MFT022475</t>
  </si>
  <si>
    <t xml:space="preserve">MFTI0154-7277_jaquar</t>
  </si>
  <si>
    <t xml:space="preserve">Bathtub Mixer Set</t>
  </si>
  <si>
    <t xml:space="preserve">MFT022476</t>
  </si>
  <si>
    <t xml:space="preserve">MFTI0157-10001_Jaquar</t>
  </si>
  <si>
    <t xml:space="preserve">MFT022477</t>
  </si>
  <si>
    <t xml:space="preserve">MFTI0160-10065K_Jaquar</t>
  </si>
  <si>
    <t xml:space="preserve">148mm</t>
  </si>
  <si>
    <t xml:space="preserve">Robe Hook</t>
  </si>
  <si>
    <t xml:space="preserve">MFT022478</t>
  </si>
  <si>
    <t xml:space="preserve">MFTI0161-1191_Jaquar</t>
  </si>
  <si>
    <t xml:space="preserve">MFT022479</t>
  </si>
  <si>
    <t xml:space="preserve">MFTI0162-27474000_hansgrohe</t>
  </si>
  <si>
    <t xml:space="preserve">Overhead Shower with Shower Arm</t>
  </si>
  <si>
    <t xml:space="preserve">Rain Spray Enriched with Air</t>
  </si>
  <si>
    <t xml:space="preserve">MFT022480</t>
  </si>
  <si>
    <t xml:space="preserve">MFTI0163-065_Jaquar</t>
  </si>
  <si>
    <t xml:space="preserve">Concealed Body for Single Lever Diverter</t>
  </si>
  <si>
    <t xml:space="preserve">128mm X 75mm</t>
  </si>
  <si>
    <t xml:space="preserve">MFT022481</t>
  </si>
  <si>
    <t xml:space="preserve">MFTI0164-5025B_Jaquar</t>
  </si>
  <si>
    <t xml:space="preserve">MFT022482</t>
  </si>
  <si>
    <t xml:space="preserve">MFTI0165-5537N_Jaquar</t>
  </si>
  <si>
    <t xml:space="preserve">24mm</t>
  </si>
  <si>
    <t xml:space="preserve">Exposed Part</t>
  </si>
  <si>
    <t xml:space="preserve">MFT022483</t>
  </si>
  <si>
    <t xml:space="preserve">Wall Connector</t>
  </si>
  <si>
    <t xml:space="preserve">Shower Hose Connection</t>
  </si>
  <si>
    <t xml:space="preserve">MFT022484</t>
  </si>
  <si>
    <t xml:space="preserve">MFTI0168-15465180_hansgrohe</t>
  </si>
  <si>
    <t xml:space="preserve">MFT022485</t>
  </si>
  <si>
    <t xml:space="preserve">MFTI0169-27448000_Grohe</t>
  </si>
  <si>
    <t xml:space="preserve">Wall Bar</t>
  </si>
  <si>
    <t xml:space="preserve">Wall Bar for Shower</t>
  </si>
  <si>
    <t xml:space="preserve">MFT022486</t>
  </si>
  <si>
    <t xml:space="preserve">MFTI0170-27989000_hansgrohe</t>
  </si>
  <si>
    <t xml:space="preserve">MFT022487</t>
  </si>
  <si>
    <t xml:space="preserve">MFTI0171-10415000_hansgrohe</t>
  </si>
  <si>
    <t xml:space="preserve">102-130</t>
  </si>
  <si>
    <t xml:space="preserve">MFT022488</t>
  </si>
  <si>
    <t xml:space="preserve">MFTI0172-31417000_hansgrohe</t>
  </si>
  <si>
    <t xml:space="preserve">152mm</t>
  </si>
  <si>
    <t xml:space="preserve">MFT022489</t>
  </si>
  <si>
    <t xml:space="preserve">MFTI0173-27276000_grohe</t>
  </si>
  <si>
    <t xml:space="preserve">150mm</t>
  </si>
  <si>
    <t xml:space="preserve">MFT022490</t>
  </si>
  <si>
    <t xml:space="preserve">MFTI0174-38427000_hansgrohe</t>
  </si>
  <si>
    <t xml:space="preserve">170mm</t>
  </si>
  <si>
    <t xml:space="preserve">90-118</t>
  </si>
  <si>
    <t xml:space="preserve">MFT022491</t>
  </si>
  <si>
    <t xml:space="preserve">MFTI0175-38410000_hansgrohe</t>
  </si>
  <si>
    <t xml:space="preserve">MFT022492</t>
  </si>
  <si>
    <t xml:space="preserve">MFTI0176-38020000_hansgrohe</t>
  </si>
  <si>
    <t xml:space="preserve">162-192</t>
  </si>
  <si>
    <t xml:space="preserve">MFT022493</t>
  </si>
  <si>
    <t xml:space="preserve">MFTI0177-10010000_hansgrohe</t>
  </si>
  <si>
    <t xml:space="preserve">227-233</t>
  </si>
  <si>
    <t xml:space="preserve">MFT022494</t>
  </si>
  <si>
    <t xml:space="preserve">MFTI0178-10020000_hansgrohe</t>
  </si>
  <si>
    <t xml:space="preserve">MFT022495</t>
  </si>
  <si>
    <t xml:space="preserve">MFTI0179-38427000_hansgrohe</t>
  </si>
  <si>
    <t xml:space="preserve">200mm</t>
  </si>
  <si>
    <t xml:space="preserve">MFT022496</t>
  </si>
  <si>
    <t xml:space="preserve">MFTI0180-38420000_hansgrohe</t>
  </si>
  <si>
    <t xml:space="preserve">MFT022497</t>
  </si>
  <si>
    <t xml:space="preserve">Urinal Valve</t>
  </si>
  <si>
    <t xml:space="preserve">Urinal Valve Auto Closing System</t>
  </si>
  <si>
    <t xml:space="preserve">MFT022498</t>
  </si>
  <si>
    <t xml:space="preserve">MFTI0181-077_Jaquar</t>
  </si>
  <si>
    <t xml:space="preserve">MFT022499</t>
  </si>
  <si>
    <t xml:space="preserve">MFTI0183-27880000_hansgrohe</t>
  </si>
  <si>
    <t xml:space="preserve">Overhead Shower </t>
  </si>
  <si>
    <t xml:space="preserve">MFT022500</t>
  </si>
  <si>
    <t xml:space="preserve">MFTI0184-27766000_hansgrohe</t>
  </si>
  <si>
    <t xml:space="preserve">Multi hand shower</t>
  </si>
  <si>
    <t xml:space="preserve">Massage spray, Mono, Normal spray</t>
  </si>
  <si>
    <t xml:space="preserve">MFT022501</t>
  </si>
  <si>
    <t xml:space="preserve">MFTI0185-28331000_hansgrohe</t>
  </si>
  <si>
    <t xml:space="preserve">MFT022502</t>
  </si>
  <si>
    <t xml:space="preserve">MFTI0186-32675000_hansgrohe</t>
  </si>
  <si>
    <t xml:space="preserve">94-122</t>
  </si>
  <si>
    <t xml:space="preserve">Flexible Pipe</t>
  </si>
  <si>
    <t xml:space="preserve">Flexible Tube</t>
  </si>
  <si>
    <t xml:space="preserve">MFT022503</t>
  </si>
  <si>
    <t xml:space="preserve">MFTI0187-549D12_Jaquar</t>
  </si>
  <si>
    <t xml:space="preserve">Shower Bracket</t>
  </si>
  <si>
    <t xml:space="preserve">Hand Shower Bracket</t>
  </si>
  <si>
    <t xml:space="preserve">MFT022504</t>
  </si>
  <si>
    <t xml:space="preserve">MFTI0188-555_Jaquar</t>
  </si>
  <si>
    <t xml:space="preserve">MFT022505</t>
  </si>
  <si>
    <t xml:space="preserve">MFTI0189-27493000_hansgrohe</t>
  </si>
  <si>
    <t xml:space="preserve">MFT022506</t>
  </si>
  <si>
    <t xml:space="preserve">MFTI0190-281KN_Jaquar</t>
  </si>
  <si>
    <t xml:space="preserve">Wall Mixer 3-In-1System</t>
  </si>
  <si>
    <t xml:space="preserve">MFT022507</t>
  </si>
  <si>
    <t xml:space="preserve">MFTI0191-S156N_toto</t>
  </si>
  <si>
    <t xml:space="preserve">Recessed Soap Holder</t>
  </si>
  <si>
    <t xml:space="preserve">White</t>
  </si>
  <si>
    <t xml:space="preserve">220mm x 109mm x 58mm</t>
  </si>
  <si>
    <t xml:space="preserve">Sink Cock</t>
  </si>
  <si>
    <t xml:space="preserve">MFT022508</t>
  </si>
  <si>
    <t xml:space="preserve">MFTI0192-349KN_Jaquar</t>
  </si>
  <si>
    <t xml:space="preserve">Sink Cock with Swinging Casted Spout </t>
  </si>
  <si>
    <t xml:space="preserve">MFT022509</t>
  </si>
  <si>
    <t xml:space="preserve">MFTI0193-5015_Jaquar</t>
  </si>
  <si>
    <t xml:space="preserve">Lift Type Operating Knob Basin Tap</t>
  </si>
  <si>
    <t xml:space="preserve">MFT022510</t>
  </si>
  <si>
    <t xml:space="preserve">Metropole Flush Valve Dual Flow</t>
  </si>
  <si>
    <t xml:space="preserve">32mm</t>
  </si>
  <si>
    <t xml:space="preserve">MFT022511</t>
  </si>
  <si>
    <t xml:space="preserve">MFT022512</t>
  </si>
  <si>
    <t xml:space="preserve">MFTI0196-15173B_Jaquar</t>
  </si>
  <si>
    <t xml:space="preserve">Single Lever Sink Mixer with Swinging Spout</t>
  </si>
  <si>
    <t xml:space="preserve">MFT022513</t>
  </si>
  <si>
    <t xml:space="preserve">MFTI0198-10451000_hansgrohe</t>
  </si>
  <si>
    <t xml:space="preserve">4-Hole Tile Mounted Bathtub Mixer</t>
  </si>
  <si>
    <t xml:space="preserve">242mm</t>
  </si>
  <si>
    <t xml:space="preserve">Bath Drain</t>
  </si>
  <si>
    <t xml:space="preserve">MFT022514</t>
  </si>
  <si>
    <t xml:space="preserve">MFTI0199-17295_KOHLER</t>
  </si>
  <si>
    <t xml:space="preserve">MFT022515</t>
  </si>
  <si>
    <t xml:space="preserve">MFTI0200-11139_Jaquar</t>
  </si>
  <si>
    <t xml:space="preserve">Single Lever Shower Mixer</t>
  </si>
  <si>
    <t xml:space="preserve">MFT022516</t>
  </si>
  <si>
    <t xml:space="preserve">Single Lever One Hole Bath &amp; Shower Mixer</t>
  </si>
  <si>
    <t xml:space="preserve">MFT022517</t>
  </si>
  <si>
    <t xml:space="preserve">MFTI0202-CIB-WHT-31801011X_jaquar</t>
  </si>
  <si>
    <t xml:space="preserve">Slim Concealed Cistern</t>
  </si>
  <si>
    <t xml:space="preserve">MFT022518</t>
  </si>
  <si>
    <t xml:space="preserve">MFTI0203-13901000_hansgrohe</t>
  </si>
  <si>
    <t xml:space="preserve">54mm</t>
  </si>
  <si>
    <t xml:space="preserve">Concealed Diverter</t>
  </si>
  <si>
    <t xml:space="preserve">MFT022519</t>
  </si>
  <si>
    <t xml:space="preserve">High Flow Single Lever Concealed Diverter for Bath &amp; Shower</t>
  </si>
  <si>
    <t xml:space="preserve">MFT022520</t>
  </si>
  <si>
    <t xml:space="preserve">Single Lever Basin Mixer with Popup Waste System</t>
  </si>
  <si>
    <t xml:space="preserve">MFT022521</t>
  </si>
  <si>
    <t xml:space="preserve">Single Lever Basin Mixer without Popup Waste System</t>
  </si>
  <si>
    <t xml:space="preserve">Bathtub Shower</t>
  </si>
  <si>
    <t xml:space="preserve">MFT022522</t>
  </si>
  <si>
    <t xml:space="preserve">4-Hole Bathtub Mixer Consisting Of 2 No. Control Cocks, 1 Spout,1 Telephone Shower</t>
  </si>
  <si>
    <t xml:space="preserve">MFT022523</t>
  </si>
  <si>
    <t xml:space="preserve">Overhead Rose Shower with Revolving Joint</t>
  </si>
  <si>
    <t xml:space="preserve">MFT022524</t>
  </si>
  <si>
    <t xml:space="preserve">20mm</t>
  </si>
  <si>
    <t xml:space="preserve">MFT022525</t>
  </si>
  <si>
    <t xml:space="preserve">MFT022526</t>
  </si>
  <si>
    <t xml:space="preserve">MFT022527</t>
  </si>
  <si>
    <t xml:space="preserve">MFTI0208-7781_Jaquar</t>
  </si>
  <si>
    <t xml:space="preserve">MFT022528</t>
  </si>
  <si>
    <t xml:space="preserve">MFTI0209-309KNB_jaquar.pdf</t>
  </si>
  <si>
    <t xml:space="preserve">MFT022529</t>
  </si>
  <si>
    <t xml:space="preserve">Single Lever Concealed Diverter for Bath &amp; Shower System</t>
  </si>
  <si>
    <t xml:space="preserve">MFT022530</t>
  </si>
  <si>
    <t xml:space="preserve">Matte Chrome</t>
  </si>
  <si>
    <t xml:space="preserve">MFT022531</t>
  </si>
  <si>
    <t xml:space="preserve">Single Lever Concealed Diverter for Bath And Shower</t>
  </si>
  <si>
    <t xml:space="preserve">Hand Shower (Health Faucet)</t>
  </si>
  <si>
    <t xml:space="preserve">MFT022532</t>
  </si>
  <si>
    <t xml:space="preserve">Under Development</t>
  </si>
  <si>
    <t xml:space="preserve">MFT022533</t>
  </si>
  <si>
    <t xml:space="preserve">MFT022534</t>
  </si>
  <si>
    <t xml:space="preserve">MFTI0212-26017000_hansgrohe</t>
  </si>
  <si>
    <t xml:space="preserve">Hansgrohe Pharo Shower Panel Skyline 150, wall version</t>
  </si>
  <si>
    <t xml:space="preserve">MFT022535</t>
  </si>
  <si>
    <t xml:space="preserve">MFTI0214-15075_Jaquar</t>
  </si>
  <si>
    <t xml:space="preserve">147mm</t>
  </si>
  <si>
    <t xml:space="preserve">Exposed Parts Kit</t>
  </si>
  <si>
    <t xml:space="preserve">MFT022536</t>
  </si>
  <si>
    <t xml:space="preserve">MFT022537</t>
  </si>
  <si>
    <t xml:space="preserve">MFTI0215-15011B_Jaquar</t>
  </si>
  <si>
    <t xml:space="preserve">MFT022538</t>
  </si>
  <si>
    <t xml:space="preserve">Pressure Adjustable Shower with Revolving Joint</t>
  </si>
  <si>
    <t xml:space="preserve">MFT022539</t>
  </si>
  <si>
    <t xml:space="preserve">MFTI0217-22939_Grohe.</t>
  </si>
  <si>
    <t xml:space="preserve">MFT022540</t>
  </si>
  <si>
    <t xml:space="preserve">MFTI0218-1093_Jaquar</t>
  </si>
  <si>
    <t xml:space="preserve">Metropole Flush Valve</t>
  </si>
  <si>
    <t xml:space="preserve">Concealed Stop</t>
  </si>
  <si>
    <t xml:space="preserve">MFT022541</t>
  </si>
  <si>
    <t xml:space="preserve">MFTI0219-089_Jaquar</t>
  </si>
  <si>
    <t xml:space="preserve">Regular Body Of Concealed Stop</t>
  </si>
  <si>
    <t xml:space="preserve">Four Way</t>
  </si>
  <si>
    <t xml:space="preserve">MFT022542</t>
  </si>
  <si>
    <t xml:space="preserve">MFTI0220-421_Jaquar</t>
  </si>
  <si>
    <t xml:space="preserve">4-Way Diverter For Concealed Fitting</t>
  </si>
  <si>
    <t xml:space="preserve">Regular Body</t>
  </si>
  <si>
    <t xml:space="preserve">MFT022543</t>
  </si>
  <si>
    <t xml:space="preserve">MFTI0221-083_Jaquar</t>
  </si>
  <si>
    <t xml:space="preserve">MFT022544</t>
  </si>
  <si>
    <t xml:space="preserve">MFTI0222-28196000_Grohe</t>
  </si>
  <si>
    <t xml:space="preserve">65mm</t>
  </si>
  <si>
    <t xml:space="preserve">Diverter - Concealed Part</t>
  </si>
  <si>
    <t xml:space="preserve">Thermostat Mixer</t>
  </si>
  <si>
    <t xml:space="preserve">MFT022545</t>
  </si>
  <si>
    <t xml:space="preserve">MFTI0225-09257_Gessi</t>
  </si>
  <si>
    <t xml:space="preserve">Built-in part for two-way thermostatic mixer.</t>
  </si>
  <si>
    <t xml:space="preserve">External parts for built-in joystick mixer</t>
  </si>
  <si>
    <t xml:space="preserve">MFT022546</t>
  </si>
  <si>
    <t xml:space="preserve">MFTI0228-20709_GESSI</t>
  </si>
  <si>
    <t xml:space="preserve">Mixer</t>
  </si>
  <si>
    <t xml:space="preserve">MFT022547</t>
  </si>
  <si>
    <t xml:space="preserve">MFTI0229-20712_GESSI</t>
  </si>
  <si>
    <t xml:space="preserve">Built-in part for one-way mixer.</t>
  </si>
  <si>
    <t xml:space="preserve">MFT022548</t>
  </si>
  <si>
    <t xml:space="preserve">MFTI0230-28185000_Grohe</t>
  </si>
  <si>
    <t xml:space="preserve">55mm</t>
  </si>
  <si>
    <t xml:space="preserve">MFT022549</t>
  </si>
  <si>
    <t xml:space="preserve">MFTI0231-28151000_Grohe</t>
  </si>
  <si>
    <t xml:space="preserve">MFT022550</t>
  </si>
  <si>
    <t xml:space="preserve">MFTI0232-5319NB_Jaquar</t>
  </si>
  <si>
    <t xml:space="preserve">Sink Mixer, 1-Hole</t>
  </si>
  <si>
    <t xml:space="preserve">MFT022551</t>
  </si>
  <si>
    <t xml:space="preserve">MFTI0233-5421N_Jaquar</t>
  </si>
  <si>
    <t xml:space="preserve">4-Way Diverter for Concealed Fitting</t>
  </si>
  <si>
    <t xml:space="preserve">MFT022552</t>
  </si>
  <si>
    <t xml:space="preserve">MFTI0234-5281N_Jaquar</t>
  </si>
  <si>
    <t xml:space="preserve">Wall Mixer 3-In-1 System</t>
  </si>
  <si>
    <t xml:space="preserve">MFT022553</t>
  </si>
  <si>
    <t xml:space="preserve">MFTI0235-463_jaquar</t>
  </si>
  <si>
    <t xml:space="preserve">MFT022554</t>
  </si>
  <si>
    <t xml:space="preserve">Telephone Shower</t>
  </si>
  <si>
    <t xml:space="preserve">MFT022555</t>
  </si>
  <si>
    <t xml:space="preserve">MFTI0237-563_JAQUAR</t>
  </si>
  <si>
    <t xml:space="preserve">Glass Shelf</t>
  </si>
  <si>
    <t xml:space="preserve">MFT022556</t>
  </si>
  <si>
    <t xml:space="preserve">MFTI0238-1171N_JAQUAR</t>
  </si>
  <si>
    <t xml:space="preserve">Glass Shelf 600mm long</t>
  </si>
  <si>
    <t xml:space="preserve">MFT022557</t>
  </si>
  <si>
    <t xml:space="preserve">MFTI0239-1173N_JAQUAR</t>
  </si>
  <si>
    <t xml:space="preserve">Corner Glass Shelf</t>
  </si>
  <si>
    <t xml:space="preserve">MFT022558</t>
  </si>
  <si>
    <t xml:space="preserve">MFTI0240-1181_JAQUAR</t>
  </si>
  <si>
    <t xml:space="preserve">Towel Rack 24"</t>
  </si>
  <si>
    <t xml:space="preserve">MFT022559</t>
  </si>
  <si>
    <t xml:space="preserve">MFT022560</t>
  </si>
  <si>
    <t xml:space="preserve">MFT022561</t>
  </si>
  <si>
    <t xml:space="preserve">MFTI0245-15971000_hansgrohe</t>
  </si>
  <si>
    <t xml:space="preserve">MFT022562</t>
  </si>
  <si>
    <t xml:space="preserve">MFTI0247-19536001_GROHE</t>
  </si>
  <si>
    <t xml:space="preserve">Single Lever Mixer</t>
  </si>
  <si>
    <t xml:space="preserve">MFT022563</t>
  </si>
  <si>
    <t xml:space="preserve">MFTI0248-33965000_GROHE</t>
  </si>
  <si>
    <t xml:space="preserve">Single Lever Mixer concealed part</t>
  </si>
  <si>
    <t xml:space="preserve">56mm</t>
  </si>
  <si>
    <t xml:space="preserve">MFT022564</t>
  </si>
  <si>
    <t xml:space="preserve">MFTI0251-13410000_hansgrohe</t>
  </si>
  <si>
    <t xml:space="preserve">MFT022565</t>
  </si>
  <si>
    <t xml:space="preserve">MFTI0252-19534000_GROHE</t>
  </si>
  <si>
    <t xml:space="preserve">MFT022566</t>
  </si>
  <si>
    <t xml:space="preserve">MFTI0254-13604000_GROHE</t>
  </si>
  <si>
    <t xml:space="preserve">80mm</t>
  </si>
  <si>
    <t xml:space="preserve">Concealed Valve</t>
  </si>
  <si>
    <t xml:space="preserve">MFT022567</t>
  </si>
  <si>
    <t xml:space="preserve">MFTI0255-51087_JAQUAR</t>
  </si>
  <si>
    <t xml:space="preserve">Sensotronic Concealed Type Flushing Valve For Urinal</t>
  </si>
  <si>
    <t xml:space="preserve">180mm X 150mm</t>
  </si>
  <si>
    <t xml:space="preserve">MFT022568</t>
  </si>
  <si>
    <t xml:space="preserve">MFTI0256-167KNB_JAQUAR</t>
  </si>
  <si>
    <t xml:space="preserve">Central Hole Basin Mixer</t>
  </si>
  <si>
    <t xml:space="preserve">MFT022569</t>
  </si>
  <si>
    <t xml:space="preserve">MFTI0260-057_jauqar</t>
  </si>
  <si>
    <t xml:space="preserve">MFT022570</t>
  </si>
  <si>
    <t xml:space="preserve">MFTI0261-037KN_JAQUAR</t>
  </si>
  <si>
    <t xml:space="preserve">MFT022571</t>
  </si>
  <si>
    <t xml:space="preserve">MFT022572</t>
  </si>
  <si>
    <t xml:space="preserve">MFTI0263-31665000_hansgrohe</t>
  </si>
  <si>
    <t xml:space="preserve">93-121</t>
  </si>
  <si>
    <t xml:space="preserve">MFT022573</t>
  </si>
  <si>
    <t xml:space="preserve">MFTI0264-10071000_hansgrohe</t>
  </si>
  <si>
    <t xml:space="preserve">MFT022574</t>
  </si>
  <si>
    <t xml:space="preserve">MFTI0265-28494000_hansgrohe</t>
  </si>
  <si>
    <t xml:space="preserve">MFT022575</t>
  </si>
  <si>
    <t xml:space="preserve">MFTI0266-27558000_hansgrohe</t>
  </si>
  <si>
    <t xml:space="preserve">MFT022576</t>
  </si>
  <si>
    <t xml:space="preserve">MFTI0267-27005000_hansgrohe</t>
  </si>
  <si>
    <t xml:space="preserve">MFT022577</t>
  </si>
  <si>
    <t xml:space="preserve">MFTI0268-5463_JAQUAR</t>
  </si>
  <si>
    <t xml:space="preserve">Bathtub Spout with Button Attachment for Hand Shower with Wall Flange</t>
  </si>
  <si>
    <t xml:space="preserve">Concealed Flush Valve</t>
  </si>
  <si>
    <t xml:space="preserve">MFT022578</t>
  </si>
  <si>
    <t xml:space="preserve">MFTI0269-1091_jaquar</t>
  </si>
  <si>
    <t xml:space="preserve">Flush Valve Concealed Type with Cover Plate</t>
  </si>
  <si>
    <t xml:space="preserve">182mm X 150mm</t>
  </si>
  <si>
    <t xml:space="preserve">MFT022579</t>
  </si>
  <si>
    <t xml:space="preserve">MFTI0273-321KNB_JAQUAR</t>
  </si>
  <si>
    <t xml:space="preserve">Sink Mixer with Extended Spout</t>
  </si>
  <si>
    <t xml:space="preserve">MFT022580</t>
  </si>
  <si>
    <t xml:space="preserve">MFTI0274-27469000_hansgrohe</t>
  </si>
  <si>
    <t xml:space="preserve">MFT022581</t>
  </si>
  <si>
    <t xml:space="preserve">MFT022582</t>
  </si>
  <si>
    <t xml:space="preserve">MFTI0276-19774IN_KOHLER</t>
  </si>
  <si>
    <t xml:space="preserve">Towel rack</t>
  </si>
  <si>
    <t xml:space="preserve">MFT022583</t>
  </si>
  <si>
    <t xml:space="preserve">MFTI0279-K-17529T_KOHLER</t>
  </si>
  <si>
    <t xml:space="preserve">MFT022584</t>
  </si>
  <si>
    <t xml:space="preserve">MFT022585</t>
  </si>
  <si>
    <t xml:space="preserve">Concealed Stop Cock with Adjustable Wall Flange</t>
  </si>
  <si>
    <t xml:space="preserve">Shower Mixer Diverter</t>
  </si>
  <si>
    <t xml:space="preserve">MFT022586</t>
  </si>
  <si>
    <t xml:space="preserve">MFTI0282-14061000_hansgrohe</t>
  </si>
  <si>
    <t xml:space="preserve">MFT022587</t>
  </si>
  <si>
    <t xml:space="preserve">MFTI0283-1833_jaquar</t>
  </si>
  <si>
    <t xml:space="preserve">MFT022588</t>
  </si>
  <si>
    <t xml:space="preserve">MFTI0285-14420000_hansgrohe</t>
  </si>
  <si>
    <t xml:space="preserve">161mm</t>
  </si>
  <si>
    <t xml:space="preserve">MFT022589</t>
  </si>
  <si>
    <t xml:space="preserve">MFTI0286-15971000_hansgrohe</t>
  </si>
  <si>
    <t xml:space="preserve">MFT022590</t>
  </si>
  <si>
    <t xml:space="preserve">MFTI0287-28631000_hansgrohe</t>
  </si>
  <si>
    <t xml:space="preserve">MFT022591</t>
  </si>
  <si>
    <t xml:space="preserve">MFTI0288-31612000_hansgrohe</t>
  </si>
  <si>
    <t xml:space="preserve">Single lever basin mixer with pop-up waste set</t>
  </si>
  <si>
    <t xml:space="preserve">140-168</t>
  </si>
  <si>
    <t xml:space="preserve">MFT022592</t>
  </si>
  <si>
    <t xml:space="preserve">MFTI0289-10080000_hansgrohe</t>
  </si>
  <si>
    <t xml:space="preserve">Single lever basin mixer</t>
  </si>
  <si>
    <t xml:space="preserve">MFT022593</t>
  </si>
  <si>
    <t xml:space="preserve">MFTI0290 - 28504000</t>
  </si>
  <si>
    <t xml:space="preserve">MFT022594</t>
  </si>
  <si>
    <t xml:space="preserve">MFTI0291-28679000_hansgrohe</t>
  </si>
  <si>
    <t xml:space="preserve">128.12mm</t>
  </si>
  <si>
    <t xml:space="preserve">MFT022595</t>
  </si>
  <si>
    <t xml:space="preserve">MFTI0293-5209N_JAQUAR</t>
  </si>
  <si>
    <t xml:space="preserve">Sink Mixer with Regular Swinging Spout</t>
  </si>
  <si>
    <t xml:space="preserve">Basin Faucet</t>
  </si>
  <si>
    <t xml:space="preserve">MFT022596</t>
  </si>
  <si>
    <t xml:space="preserve">MFTI0295-9076_kohler</t>
  </si>
  <si>
    <t xml:space="preserve">Basin Faucet with Lever Handle And Drain</t>
  </si>
  <si>
    <t xml:space="preserve">MFT022597</t>
  </si>
  <si>
    <t xml:space="preserve">Single Lever Bathtub Mixer (High Flow) with Telephone Shower Arrangement with Exposed Straight Legs</t>
  </si>
  <si>
    <t xml:space="preserve">Sink Faucet</t>
  </si>
  <si>
    <t xml:space="preserve">MFT022598</t>
  </si>
  <si>
    <t xml:space="preserve">MFTI0298</t>
  </si>
  <si>
    <t xml:space="preserve">Widespread Wall-Mount Bathroom Sink Faucet</t>
  </si>
  <si>
    <t xml:space="preserve">Deck Mount Faucet</t>
  </si>
  <si>
    <t xml:space="preserve">MFT022599</t>
  </si>
  <si>
    <t xml:space="preserve">MFTI0299</t>
  </si>
  <si>
    <t xml:space="preserve">MFT022600</t>
  </si>
  <si>
    <t xml:space="preserve">MFTI0300</t>
  </si>
  <si>
    <t xml:space="preserve">Deck/Bath Mount Hand Shower</t>
  </si>
  <si>
    <t xml:space="preserve">Soft Spray</t>
  </si>
  <si>
    <t xml:space="preserve">Lavatory Faucet</t>
  </si>
  <si>
    <t xml:space="preserve">MFT022601</t>
  </si>
  <si>
    <t xml:space="preserve">MFTI0301</t>
  </si>
  <si>
    <t xml:space="preserve">Wall Mount Lavatory Faucet</t>
  </si>
  <si>
    <t xml:space="preserve">MFT022602</t>
  </si>
  <si>
    <t xml:space="preserve">MFTI0302</t>
  </si>
  <si>
    <t xml:space="preserve">MFT022603</t>
  </si>
  <si>
    <t xml:space="preserve">MFTI0303</t>
  </si>
  <si>
    <t xml:space="preserve">MFT022604</t>
  </si>
  <si>
    <t xml:space="preserve">MFTI0304</t>
  </si>
  <si>
    <t xml:space="preserve">MFT022605</t>
  </si>
  <si>
    <t xml:space="preserve">MFTI0305</t>
  </si>
  <si>
    <t xml:space="preserve">MFT022606</t>
  </si>
  <si>
    <t xml:space="preserve">MFTI0307</t>
  </si>
  <si>
    <t xml:space="preserve">Wall-Mount Dual-Handle Lavatory Faucet</t>
  </si>
  <si>
    <t xml:space="preserve">Bath Trim</t>
  </si>
  <si>
    <t xml:space="preserve">MFT022607</t>
  </si>
  <si>
    <t xml:space="preserve">deck-mount bath trim with dual handles and valve, diverter valve and hand shower</t>
  </si>
  <si>
    <t xml:space="preserve">MFT022608</t>
  </si>
  <si>
    <t xml:space="preserve">MFTI0309</t>
  </si>
  <si>
    <t xml:space="preserve">Single Lever Wall Mixer</t>
  </si>
  <si>
    <t xml:space="preserve">Soft Type</t>
  </si>
  <si>
    <t xml:space="preserve">MFT022609</t>
  </si>
  <si>
    <t xml:space="preserve">MFTI0310</t>
  </si>
  <si>
    <t xml:space="preserve">MFT022610</t>
  </si>
  <si>
    <t xml:space="preserve">Waste Coupling 32mm Size Full Thread</t>
  </si>
  <si>
    <t xml:space="preserve">MFT022611</t>
  </si>
  <si>
    <t xml:space="preserve">MFTI0311</t>
  </si>
  <si>
    <t xml:space="preserve">Single-Control Lavatory Faucet With Lever Handle And Pop-Up Drain</t>
  </si>
  <si>
    <t xml:space="preserve">MFT022612</t>
  </si>
  <si>
    <t xml:space="preserve">MFTI0312</t>
  </si>
  <si>
    <t xml:space="preserve">Towel Rack 600mm Long</t>
  </si>
  <si>
    <t xml:space="preserve">MFT022613</t>
  </si>
  <si>
    <t xml:space="preserve">MFTI0313</t>
  </si>
  <si>
    <t xml:space="preserve">Wall Mixer with provision for Overhead Shower </t>
  </si>
  <si>
    <t xml:space="preserve">Shower Valve</t>
  </si>
  <si>
    <t xml:space="preserve">MFT022614</t>
  </si>
  <si>
    <t xml:space="preserve">MFTI0314</t>
  </si>
  <si>
    <t xml:space="preserve">Single Control Recessed Shower Valve</t>
  </si>
  <si>
    <t xml:space="preserve">Touchless</t>
  </si>
  <si>
    <t xml:space="preserve">Wall Mount Faucet</t>
  </si>
  <si>
    <t xml:space="preserve">MFT022615</t>
  </si>
  <si>
    <t xml:space="preserve">MFTI0315</t>
  </si>
  <si>
    <t xml:space="preserve">Wall Mount Sensor Faucet</t>
  </si>
  <si>
    <t xml:space="preserve">MFT022616</t>
  </si>
  <si>
    <t xml:space="preserve">MFT022617</t>
  </si>
  <si>
    <t xml:space="preserve">MFTI0316</t>
  </si>
  <si>
    <t xml:space="preserve">Single Lever Sink Mixer with Swinging Spout </t>
  </si>
  <si>
    <t xml:space="preserve">MFT022618</t>
  </si>
  <si>
    <t xml:space="preserve">MFTI0317</t>
  </si>
  <si>
    <t xml:space="preserve">MFT022619</t>
  </si>
  <si>
    <t xml:space="preserve">MFTI0318</t>
  </si>
  <si>
    <t xml:space="preserve">MFT022620</t>
  </si>
  <si>
    <t xml:space="preserve">MFT022621</t>
  </si>
  <si>
    <t xml:space="preserve">MFTI0319</t>
  </si>
  <si>
    <t xml:space="preserve">Two Concealed Stop Cocks with Bath Spout (Composite One Piece Body)</t>
  </si>
  <si>
    <t xml:space="preserve">Pop-Up</t>
  </si>
  <si>
    <t xml:space="preserve">Pop-Up Drain</t>
  </si>
  <si>
    <t xml:space="preserve">MFT022622</t>
  </si>
  <si>
    <t xml:space="preserve">MFTI0320</t>
  </si>
  <si>
    <t xml:space="preserve">Adjustable Pop-Up Drain</t>
  </si>
  <si>
    <t xml:space="preserve">Concealed In-Wall Tank</t>
  </si>
  <si>
    <t xml:space="preserve">MFT022623</t>
  </si>
  <si>
    <t xml:space="preserve">MFTI0321</t>
  </si>
  <si>
    <t xml:space="preserve">MFT022624</t>
  </si>
  <si>
    <t xml:space="preserve">MFTI0322</t>
  </si>
  <si>
    <t xml:space="preserve">Bath Spout without Diverter</t>
  </si>
  <si>
    <t xml:space="preserve">223mm</t>
  </si>
  <si>
    <t xml:space="preserve">MFT022625</t>
  </si>
  <si>
    <t xml:space="preserve">MFTI0323</t>
  </si>
  <si>
    <t xml:space="preserve">MFT022626</t>
  </si>
  <si>
    <t xml:space="preserve">MFT022627</t>
  </si>
  <si>
    <t xml:space="preserve">MFTI0325</t>
  </si>
  <si>
    <t xml:space="preserve">Stillness Bath Spout Without Diverter</t>
  </si>
  <si>
    <t xml:space="preserve">MFT022628</t>
  </si>
  <si>
    <t xml:space="preserve">MFTI0326</t>
  </si>
  <si>
    <t xml:space="preserve">Wave Tall Single-Control Lavatory Faucet With Lift Rod</t>
  </si>
  <si>
    <t xml:space="preserve">MFT022629</t>
  </si>
  <si>
    <t xml:space="preserve">MFTI0328</t>
  </si>
  <si>
    <t xml:space="preserve">Pillar Cock Auto Closing System</t>
  </si>
  <si>
    <t xml:space="preserve">MFT022630</t>
  </si>
  <si>
    <t xml:space="preserve">MFTI0329</t>
  </si>
  <si>
    <t xml:space="preserve">MFT022631</t>
  </si>
  <si>
    <t xml:space="preserve">MFTI0331</t>
  </si>
  <si>
    <t xml:space="preserve">Metropole Flush Valve Dual Flow 40mm Size</t>
  </si>
  <si>
    <t xml:space="preserve">MFT022632</t>
  </si>
  <si>
    <t xml:space="preserve">MFTI0334</t>
  </si>
  <si>
    <t xml:space="preserve">MFT022633</t>
  </si>
  <si>
    <t xml:space="preserve">MFTI0336</t>
  </si>
  <si>
    <t xml:space="preserve">Touchless Cold Only Faucet without Drain</t>
  </si>
  <si>
    <t xml:space="preserve">MFT022634</t>
  </si>
  <si>
    <t xml:space="preserve">MFTI0339</t>
  </si>
  <si>
    <t xml:space="preserve">MFT022635</t>
  </si>
  <si>
    <t xml:space="preserve">MFTI0342</t>
  </si>
  <si>
    <t xml:space="preserve">MFT022636</t>
  </si>
  <si>
    <t xml:space="preserve">MFTI0343</t>
  </si>
  <si>
    <t xml:space="preserve">MFT022637</t>
  </si>
  <si>
    <t xml:space="preserve">MFTI0349-K-9076IN_kohler</t>
  </si>
  <si>
    <t xml:space="preserve">Single-Control Lavatory Faucet With Lever Handle And Drain</t>
  </si>
  <si>
    <t xml:space="preserve">Bath Tub Drain</t>
  </si>
  <si>
    <t xml:space="preserve">Pop-Up Bath Drain</t>
  </si>
  <si>
    <t xml:space="preserve">MFT022638</t>
  </si>
  <si>
    <t xml:space="preserve">MFTI0350-K-7167_kohler</t>
  </si>
  <si>
    <t xml:space="preserve">MFT022639</t>
  </si>
  <si>
    <t xml:space="preserve">MFTI0351-1133_JAQUAR</t>
  </si>
  <si>
    <t xml:space="preserve">MFT022640</t>
  </si>
  <si>
    <t xml:space="preserve">MFTI0352-7267_jaquar</t>
  </si>
  <si>
    <t xml:space="preserve">Hand Dryer</t>
  </si>
  <si>
    <t xml:space="preserve">MFT022641</t>
  </si>
  <si>
    <t xml:space="preserve">MFTI0353-K-5486T_JAQUAR</t>
  </si>
  <si>
    <t xml:space="preserve">Bardon Touchless Hand Dryer</t>
  </si>
  <si>
    <t xml:space="preserve">305mm X 225mm X 206mm</t>
  </si>
  <si>
    <t xml:space="preserve">MFT022642</t>
  </si>
  <si>
    <t xml:space="preserve">MFTI0354-347KN_JAQUAR</t>
  </si>
  <si>
    <t xml:space="preserve">Sink Cock with Swinging Casted Spout</t>
  </si>
  <si>
    <t xml:space="preserve">MFT022643</t>
  </si>
  <si>
    <t xml:space="preserve">MFT022644</t>
  </si>
  <si>
    <t xml:space="preserve">MFT022645</t>
  </si>
  <si>
    <t xml:space="preserve">P Trap</t>
  </si>
  <si>
    <t xml:space="preserve">MFT022646</t>
  </si>
  <si>
    <t xml:space="preserve">"P" Trap For Sinks Two Bowls Without Waste With Connection Pipe.</t>
  </si>
  <si>
    <t xml:space="preserve">MFT022647</t>
  </si>
  <si>
    <t xml:space="preserve">MFT022648</t>
  </si>
  <si>
    <t xml:space="preserve">MFTI0357-K-16356IN_KOHLER</t>
  </si>
  <si>
    <t xml:space="preserve">97mm</t>
  </si>
  <si>
    <t xml:space="preserve">MFT022649</t>
  </si>
  <si>
    <t xml:space="preserve">MFTI0370-GR000B1H00X_JAQUAR</t>
  </si>
  <si>
    <t xml:space="preserve">Water Wall</t>
  </si>
  <si>
    <t xml:space="preserve">MFT022650</t>
  </si>
  <si>
    <t xml:space="preserve">MFTI0392-10920000_hansgrohe</t>
  </si>
  <si>
    <t xml:space="preserve">MFT022651</t>
  </si>
  <si>
    <t xml:space="preserve">MFTI0402-CHR-XQU-43009B_jaquar</t>
  </si>
  <si>
    <t xml:space="preserve">Single Lever Tall Boy with Extension Body without Popup Waste System</t>
  </si>
  <si>
    <t xml:space="preserve">Bathtub Drain</t>
  </si>
  <si>
    <t xml:space="preserve">MFT022652</t>
  </si>
  <si>
    <t xml:space="preserve">MFTI0432-K-17295T_KOHLER</t>
  </si>
  <si>
    <t xml:space="preserve">MFT022653</t>
  </si>
  <si>
    <t xml:space="preserve">MFTI0436-K-9038IN_KOHLER</t>
  </si>
  <si>
    <t xml:space="preserve">Supply Elbow</t>
  </si>
  <si>
    <t xml:space="preserve">MFT022654</t>
  </si>
  <si>
    <t xml:space="preserve">MFTI0437-K-16381IN_KOHLER</t>
  </si>
  <si>
    <t xml:space="preserve">58mm</t>
  </si>
  <si>
    <t xml:space="preserve">MFT022655</t>
  </si>
  <si>
    <t xml:space="preserve">MFTI0438-K-12829IN-4FP_kohler</t>
  </si>
  <si>
    <t xml:space="preserve">Bath And Shower Diverter</t>
  </si>
  <si>
    <t xml:space="preserve">Grid</t>
  </si>
  <si>
    <t xml:space="preserve">Grid Drain</t>
  </si>
  <si>
    <t xml:space="preserve">MFT022656</t>
  </si>
  <si>
    <t xml:space="preserve">Soap Dispenser</t>
  </si>
  <si>
    <t xml:space="preserve">MFT022657</t>
  </si>
  <si>
    <t xml:space="preserve">MFTI0440-K-5487K_KOHLER</t>
  </si>
  <si>
    <t xml:space="preserve">Touchless Soap Dispenser</t>
  </si>
  <si>
    <t xml:space="preserve">MFT022658</t>
  </si>
  <si>
    <t xml:space="preserve">MFTI0441-K-5486T_kohler</t>
  </si>
  <si>
    <t xml:space="preserve">Touchless Hand Dryer</t>
  </si>
  <si>
    <t xml:space="preserve">Urinal Sensor</t>
  </si>
  <si>
    <t xml:space="preserve">MFT022659</t>
  </si>
  <si>
    <t xml:space="preserve">MFTI0444-K-8787T-C01_KOHLER</t>
  </si>
  <si>
    <t xml:space="preserve">MFT022660</t>
  </si>
  <si>
    <t xml:space="preserve">MFTI0445-K-17296T_KOHLER</t>
  </si>
  <si>
    <t xml:space="preserve">MFT022661</t>
  </si>
  <si>
    <t xml:space="preserve">MFTI0446-K-14646IN-4FP_kohler</t>
  </si>
  <si>
    <t xml:space="preserve">Garbage Crusher</t>
  </si>
  <si>
    <t xml:space="preserve">MFT022662</t>
  </si>
  <si>
    <t xml:space="preserve">MFTI0449-BIOWASTEDISPOSER_FRANKE</t>
  </si>
  <si>
    <t xml:space="preserve">Waste Disposer</t>
  </si>
  <si>
    <t xml:space="preserve">Bio Waste Disposer</t>
  </si>
  <si>
    <t xml:space="preserve">MFT022663</t>
  </si>
  <si>
    <t xml:space="preserve">JAQUAR, QUEEN'S, MCH -7001</t>
  </si>
  <si>
    <t xml:space="preserve">Plumbing &amp; Sanitary</t>
  </si>
  <si>
    <t xml:space="preserve">Fittings &amp; Accessories</t>
  </si>
  <si>
    <t xml:space="preserve">MFTI0358</t>
  </si>
  <si>
    <t xml:space="preserve">Chhabria Tiles</t>
  </si>
  <si>
    <t xml:space="preserve">Jaquar</t>
  </si>
  <si>
    <t xml:space="preserve">MFTT0358</t>
  </si>
  <si>
    <t xml:space="preserve">MCH</t>
  </si>
  <si>
    <t xml:space="preserve">JAQUAR, Queens  MCH - 7731</t>
  </si>
  <si>
    <t xml:space="preserve">MFTI0359</t>
  </si>
  <si>
    <t xml:space="preserve">MFTT0359</t>
  </si>
  <si>
    <t xml:space="preserve">HANSGROHE,  BODY SHOWER  28469-000</t>
  </si>
  <si>
    <t xml:space="preserve">MFTI0360</t>
  </si>
  <si>
    <t xml:space="preserve">Hansgrohe</t>
  </si>
  <si>
    <t xml:space="preserve">MFTT0360</t>
  </si>
  <si>
    <t xml:space="preserve">Chrome</t>
  </si>
  <si>
    <t xml:space="preserve">JAQUAR Angels CP-31751</t>
  </si>
  <si>
    <t xml:space="preserve">MFTI0361</t>
  </si>
  <si>
    <t xml:space="preserve">MFTT0361</t>
  </si>
  <si>
    <t xml:space="preserve">HANSGROHE Talis S, CHR-32420</t>
  </si>
  <si>
    <t xml:space="preserve">MFTI0362</t>
  </si>
  <si>
    <t xml:space="preserve">Talis S</t>
  </si>
  <si>
    <t xml:space="preserve">MFTT0362</t>
  </si>
  <si>
    <t xml:space="preserve">JAQUAR, Queens, CP-7167B</t>
  </si>
  <si>
    <t xml:space="preserve">MFTI0363</t>
  </si>
  <si>
    <t xml:space="preserve">MFTT0363</t>
  </si>
  <si>
    <t xml:space="preserve">JAQUAR, Kubix CP-35497</t>
  </si>
  <si>
    <t xml:space="preserve">MFTI0364</t>
  </si>
  <si>
    <t xml:space="preserve">MFTT0364</t>
  </si>
  <si>
    <t xml:space="preserve">JAQUAR, QUEEN'S, MCH -7083</t>
  </si>
  <si>
    <t xml:space="preserve">MFTI0365</t>
  </si>
  <si>
    <t xml:space="preserve">MFTT0365</t>
  </si>
  <si>
    <t xml:space="preserve">JAQUAR, Allied  ACR  - 577</t>
  </si>
  <si>
    <t xml:space="preserve">MFTI0366</t>
  </si>
  <si>
    <t xml:space="preserve">MFTT0366</t>
  </si>
  <si>
    <t xml:space="preserve">ACR</t>
  </si>
  <si>
    <t xml:space="preserve">JAQUAR, Continental  MCH 1131</t>
  </si>
  <si>
    <t xml:space="preserve">MFTI0367</t>
  </si>
  <si>
    <t xml:space="preserve">MFTT0367</t>
  </si>
  <si>
    <t xml:space="preserve">JAQUAR, Continental MCH 1151</t>
  </si>
  <si>
    <t xml:space="preserve">MFTI0368</t>
  </si>
  <si>
    <t xml:space="preserve">MFTT0368</t>
  </si>
  <si>
    <t xml:space="preserve">JAQUAR, Savoy,   CP - 11163</t>
  </si>
  <si>
    <t xml:space="preserve">MFTI0369</t>
  </si>
  <si>
    <t xml:space="preserve">MFTT0369</t>
  </si>
  <si>
    <t xml:space="preserve">JAQUAR, CONTINENTAL  CP - 1181 FN</t>
  </si>
  <si>
    <t xml:space="preserve">MFTI0371</t>
  </si>
  <si>
    <t xml:space="preserve">MFTT0371</t>
  </si>
  <si>
    <t xml:space="preserve">JAQUAR, Florentine CP-5489</t>
  </si>
  <si>
    <t xml:space="preserve">MFTI0372</t>
  </si>
  <si>
    <t xml:space="preserve">MFTT0372</t>
  </si>
  <si>
    <t xml:space="preserve">JAQUAR, Florentine CP-5089</t>
  </si>
  <si>
    <t xml:space="preserve">MFTI0373</t>
  </si>
  <si>
    <t xml:space="preserve">MFTT0373</t>
  </si>
  <si>
    <t xml:space="preserve">JAQUAR, Queen's  MCH - 7537</t>
  </si>
  <si>
    <t xml:space="preserve">MFTI0374</t>
  </si>
  <si>
    <t xml:space="preserve">MFTT0374</t>
  </si>
  <si>
    <t xml:space="preserve">JAQUAR, Continental,CP-281</t>
  </si>
  <si>
    <t xml:space="preserve">MFTI0375</t>
  </si>
  <si>
    <t xml:space="preserve">MFTT0375</t>
  </si>
  <si>
    <t xml:space="preserve">JAQUAR, Continental  CP - 167 B</t>
  </si>
  <si>
    <t xml:space="preserve">MFTI0376</t>
  </si>
  <si>
    <t xml:space="preserve">MFTT0376</t>
  </si>
  <si>
    <t xml:space="preserve">JAQUAR, Florentine CP-5167B</t>
  </si>
  <si>
    <t xml:space="preserve">MFTI0377</t>
  </si>
  <si>
    <t xml:space="preserve">MFTT0377</t>
  </si>
  <si>
    <t xml:space="preserve">JAQUAR, Continental CP-553</t>
  </si>
  <si>
    <t xml:space="preserve">MFTI0378</t>
  </si>
  <si>
    <t xml:space="preserve">MFTT0378</t>
  </si>
  <si>
    <t xml:space="preserve">JAQUAR, Florentine CP-5319 B</t>
  </si>
  <si>
    <t xml:space="preserve">MFTI0379</t>
  </si>
  <si>
    <t xml:space="preserve">MFTT0379</t>
  </si>
  <si>
    <t xml:space="preserve">JAQUAR, Florentine CP-5273</t>
  </si>
  <si>
    <t xml:space="preserve">MFTI0380</t>
  </si>
  <si>
    <t xml:space="preserve">MFTT0380</t>
  </si>
  <si>
    <t xml:space="preserve">JAQUAR Queens,CP-7273, Wall Mixer</t>
  </si>
  <si>
    <t xml:space="preserve">MFTI0381</t>
  </si>
  <si>
    <t xml:space="preserve">MFTT0381</t>
  </si>
  <si>
    <t xml:space="preserve">JAQUAR, Queens,CP - 7053</t>
  </si>
  <si>
    <t xml:space="preserve">MFTI0382</t>
  </si>
  <si>
    <t xml:space="preserve">MFTT0382</t>
  </si>
  <si>
    <t xml:space="preserve">JAQUAR Continental,CP-271,BathTub Mixer</t>
  </si>
  <si>
    <t xml:space="preserve">MFTI0383</t>
  </si>
  <si>
    <t xml:space="preserve">MFTT0383</t>
  </si>
  <si>
    <t xml:space="preserve">JAQUAR, Kubix CP-35233</t>
  </si>
  <si>
    <t xml:space="preserve">MFTI0384</t>
  </si>
  <si>
    <t xml:space="preserve">MFTT0384</t>
  </si>
  <si>
    <t xml:space="preserve">JAQUAR,Ornamix CP-10011B</t>
  </si>
  <si>
    <t xml:space="preserve">MFTI0385</t>
  </si>
  <si>
    <t xml:space="preserve">MFTT0385</t>
  </si>
  <si>
    <t xml:space="preserve">JAQUAR, Ornamix CP-10173B</t>
  </si>
  <si>
    <t xml:space="preserve">MFTI0386</t>
  </si>
  <si>
    <t xml:space="preserve">MFTT0386</t>
  </si>
  <si>
    <t xml:space="preserve">HANSGROHE, Croma100 Shower Set CHR-27774</t>
  </si>
  <si>
    <t xml:space="preserve">MFTI0388</t>
  </si>
  <si>
    <t xml:space="preserve">Croma 100</t>
  </si>
  <si>
    <t xml:space="preserve">MFTT0388</t>
  </si>
  <si>
    <t xml:space="preserve">JAQUAR, Kubix CP-35053</t>
  </si>
  <si>
    <t xml:space="preserve">MFTI0389</t>
  </si>
  <si>
    <t xml:space="preserve">MFTT0389</t>
  </si>
  <si>
    <t xml:space="preserve">JAQUAR, Continental CP-433</t>
  </si>
  <si>
    <t xml:space="preserve">MFTI0390</t>
  </si>
  <si>
    <t xml:space="preserve">MFTT0390</t>
  </si>
  <si>
    <t xml:space="preserve">JAQUAR, Florentine MCH - 5001</t>
  </si>
  <si>
    <t xml:space="preserve">MFTI0391</t>
  </si>
  <si>
    <t xml:space="preserve">MFTT0391</t>
  </si>
  <si>
    <t xml:space="preserve">Jaquar, Continental - CP 127</t>
  </si>
  <si>
    <t xml:space="preserve">MFTI0393</t>
  </si>
  <si>
    <t xml:space="preserve">MFTT0393</t>
  </si>
  <si>
    <t xml:space="preserve">JAQUAR, Allied CP-1195</t>
  </si>
  <si>
    <t xml:space="preserve">MFTI0394</t>
  </si>
  <si>
    <t xml:space="preserve">MFTT0394</t>
  </si>
  <si>
    <t xml:space="preserve">JAQUAR, Allied MCH -705</t>
  </si>
  <si>
    <t xml:space="preserve">MFTI0395</t>
  </si>
  <si>
    <t xml:space="preserve">MFTT0395</t>
  </si>
  <si>
    <t xml:space="preserve">JAQUAR, Savoy MCH - 11011</t>
  </si>
  <si>
    <t xml:space="preserve">MFTI0396</t>
  </si>
  <si>
    <t xml:space="preserve">MFTT0396</t>
  </si>
  <si>
    <t xml:space="preserve">JAQUAR,  Allied  MCH -769 B</t>
  </si>
  <si>
    <t xml:space="preserve">MFTI0397</t>
  </si>
  <si>
    <t xml:space="preserve">MFTT0397</t>
  </si>
  <si>
    <t xml:space="preserve">Concealed Part: IBOX, Hansgrohe Make</t>
  </si>
  <si>
    <t xml:space="preserve">MFTI0398</t>
  </si>
  <si>
    <t xml:space="preserve">MFTT0398</t>
  </si>
  <si>
    <t xml:space="preserve">Flange for plumbing fixture</t>
  </si>
  <si>
    <t xml:space="preserve">MFTI0399</t>
  </si>
  <si>
    <t xml:space="preserve">MFTT0399</t>
  </si>
  <si>
    <t xml:space="preserve">HANSGROHE, ECOSTAT  S CHR -15701-000</t>
  </si>
  <si>
    <t xml:space="preserve">MFTI0400</t>
  </si>
  <si>
    <t xml:space="preserve">Ecostat</t>
  </si>
  <si>
    <t xml:space="preserve">MFTT0400</t>
  </si>
  <si>
    <t xml:space="preserve">JAQUAR, Allied CP- 481</t>
  </si>
  <si>
    <t xml:space="preserve">MFTI0405</t>
  </si>
  <si>
    <t xml:space="preserve">MFTT0405</t>
  </si>
  <si>
    <t xml:space="preserve">JAQUAR, Florentine CP-5429</t>
  </si>
  <si>
    <t xml:space="preserve">MFTI0409</t>
  </si>
  <si>
    <t xml:space="preserve">MFTT0409</t>
  </si>
  <si>
    <t xml:space="preserve">JAQUAR, Queens  MCH 7721</t>
  </si>
  <si>
    <t xml:space="preserve">MFTI0410</t>
  </si>
  <si>
    <t xml:space="preserve">MFTT0410</t>
  </si>
  <si>
    <t xml:space="preserve">JAQUAR, Queens  MCH - 7751</t>
  </si>
  <si>
    <t xml:space="preserve">MFTI0411</t>
  </si>
  <si>
    <t xml:space="preserve">MFTT0411</t>
  </si>
  <si>
    <t xml:space="preserve">JAQUAR, Allied ACR-1093 Flush Valve</t>
  </si>
  <si>
    <t xml:space="preserve">MFTI0412</t>
  </si>
  <si>
    <t xml:space="preserve">MFTT0412</t>
  </si>
  <si>
    <t xml:space="preserve">Jaquar, Ornamix CP-10421</t>
  </si>
  <si>
    <t xml:space="preserve">MFTI0413</t>
  </si>
  <si>
    <t xml:space="preserve">MFTT0413</t>
  </si>
  <si>
    <t xml:space="preserve">Jaquar, Fusion CP-29083</t>
  </si>
  <si>
    <t xml:space="preserve">MFTI0414</t>
  </si>
  <si>
    <t xml:space="preserve">MFTT0414</t>
  </si>
  <si>
    <t xml:space="preserve">JAQUAR, Savoy MCH - 11133</t>
  </si>
  <si>
    <t xml:space="preserve">MFTI0415</t>
  </si>
  <si>
    <t xml:space="preserve">MFTT0415</t>
  </si>
  <si>
    <t xml:space="preserve">JAQUAR, Savoy CP-11089</t>
  </si>
  <si>
    <t xml:space="preserve">MFTI0416</t>
  </si>
  <si>
    <t xml:space="preserve">MFTT0416</t>
  </si>
  <si>
    <t xml:space="preserve">JAQUAR, Kubix CP-35083</t>
  </si>
  <si>
    <t xml:space="preserve">MFTI0417</t>
  </si>
  <si>
    <t xml:space="preserve">MFTT0417</t>
  </si>
  <si>
    <t xml:space="preserve">JAQUAR, Kubix CP-35089</t>
  </si>
  <si>
    <t xml:space="preserve">MFTI0418</t>
  </si>
  <si>
    <t xml:space="preserve">MFTT0418</t>
  </si>
  <si>
    <t xml:space="preserve">JAQUAR, Fusion CP-29089</t>
  </si>
  <si>
    <t xml:space="preserve">MFTI0419</t>
  </si>
  <si>
    <t xml:space="preserve">MFTT0419</t>
  </si>
  <si>
    <t xml:space="preserve">KOHLER, Basin Mixer, Wave K-9080 CP</t>
  </si>
  <si>
    <t xml:space="preserve">MFTI0421</t>
  </si>
  <si>
    <t xml:space="preserve">MFTT0421</t>
  </si>
  <si>
    <t xml:space="preserve">HANSGROHE , ISIFLEX CHR 28274-000</t>
  </si>
  <si>
    <t xml:space="preserve">MFTI0422</t>
  </si>
  <si>
    <t xml:space="preserve">Isiflex</t>
  </si>
  <si>
    <t xml:space="preserve">MFTT0422</t>
  </si>
  <si>
    <t xml:space="preserve">JAQUAR, CONTINENTAL , CP -011</t>
  </si>
  <si>
    <t xml:space="preserve">MFTI0423</t>
  </si>
  <si>
    <t xml:space="preserve">MFTT0423</t>
  </si>
  <si>
    <t xml:space="preserve">JAQUAR, Allied  MCH - 577</t>
  </si>
  <si>
    <t xml:space="preserve">MFTI0424</t>
  </si>
  <si>
    <t xml:space="preserve">MFTT0424</t>
  </si>
  <si>
    <t xml:space="preserve">JAQUAR, Queen's  MCH -7463</t>
  </si>
  <si>
    <t xml:space="preserve">MFTI0425</t>
  </si>
  <si>
    <t xml:space="preserve">MFTT0425</t>
  </si>
  <si>
    <t xml:space="preserve">JAQUAR, Continental  MCH - 429</t>
  </si>
  <si>
    <t xml:space="preserve">MFTI0426</t>
  </si>
  <si>
    <t xml:space="preserve">MFTT0426</t>
  </si>
  <si>
    <t xml:space="preserve">JAQUAR, Continental  MCH - 1181</t>
  </si>
  <si>
    <t xml:space="preserve">MFTI0427</t>
  </si>
  <si>
    <t xml:space="preserve">MFTT0427</t>
  </si>
  <si>
    <t xml:space="preserve">JAQUAR, Continental  MCH - 1121</t>
  </si>
  <si>
    <t xml:space="preserve">MFTI0428</t>
  </si>
  <si>
    <t xml:space="preserve">MFTT0428</t>
  </si>
  <si>
    <t xml:space="preserve">JAQUAR, Queens  MCH 7781</t>
  </si>
  <si>
    <t xml:space="preserve">MFTI0429</t>
  </si>
  <si>
    <t xml:space="preserve">MFTT0429</t>
  </si>
  <si>
    <t xml:space="preserve">JAQUAR, Continental CP-037</t>
  </si>
  <si>
    <t xml:space="preserve">MFTI0430</t>
  </si>
  <si>
    <t xml:space="preserve">MFTT0430</t>
  </si>
  <si>
    <t xml:space="preserve">KOHLER, Basin Mixer, Symbol K-19774IN</t>
  </si>
  <si>
    <t xml:space="preserve">MFTI0431</t>
  </si>
  <si>
    <t xml:space="preserve">Kohler  India corporation Pvt ltd</t>
  </si>
  <si>
    <t xml:space="preserve">MFTT0431</t>
  </si>
  <si>
    <t xml:space="preserve">Brand Code</t>
  </si>
  <si>
    <t xml:space="preserve">Manufacturer's Name</t>
  </si>
  <si>
    <t xml:space="preserve">Brand/Series</t>
  </si>
  <si>
    <t xml:space="preserve">Manufacturer's Code</t>
  </si>
  <si>
    <t xml:space="preserve">Manufacturer's Specification</t>
  </si>
  <si>
    <t xml:space="preserve">Material Safety Data Sheet</t>
  </si>
  <si>
    <t xml:space="preserve">Technical Drawing</t>
  </si>
  <si>
    <t xml:space="preserve">3D model</t>
  </si>
  <si>
    <t xml:space="preserve">Country of Manufacture</t>
  </si>
  <si>
    <t xml:space="preserve">Warranty Period in Years</t>
  </si>
  <si>
    <t xml:space="preserve">Status</t>
  </si>
  <si>
    <t xml:space="preserve">Shelf Life in Days</t>
  </si>
  <si>
    <t xml:space="preserve">Packing List</t>
  </si>
  <si>
    <t xml:space="preserve">Associated Materials</t>
  </si>
  <si>
    <t xml:space="preserve">BFT005115</t>
  </si>
  <si>
    <t xml:space="preserve">Croma</t>
  </si>
  <si>
    <t xml:space="preserve">MFTT0001 - 28492000_Hansgrohe_2000454</t>
  </si>
  <si>
    <t xml:space="preserve">1428, 1090, 1455, 1108, 1434, 1977</t>
  </si>
  <si>
    <t xml:space="preserve">BFT005116</t>
  </si>
  <si>
    <t xml:space="preserve">Axor Starck</t>
  </si>
  <si>
    <t xml:space="preserve">MFTT0002 - 28484000_Hansgrohe</t>
  </si>
  <si>
    <t xml:space="preserve">BFT005117</t>
  </si>
  <si>
    <t xml:space="preserve">MFTT0003 - 27980000_Hansgrohe_2001432</t>
  </si>
  <si>
    <t xml:space="preserve">BFT005118</t>
  </si>
  <si>
    <t xml:space="preserve">PuraVida</t>
  </si>
  <si>
    <t xml:space="preserve">MFTT0004 - 27390400_Hansgrohe_2000459</t>
  </si>
  <si>
    <t xml:space="preserve">BFT005119</t>
  </si>
  <si>
    <t xml:space="preserve">Bodyvette</t>
  </si>
  <si>
    <t xml:space="preserve">MFTT0005 - 28466000_Hansgrohe_2000453</t>
  </si>
  <si>
    <t xml:space="preserve">BFT005120</t>
  </si>
  <si>
    <t xml:space="preserve">Crometta 85</t>
  </si>
  <si>
    <t xml:space="preserve">MFTT0006 - 27559000_Hansgrohe_2000452</t>
  </si>
  <si>
    <t xml:space="preserve">BFT005121</t>
  </si>
  <si>
    <t xml:space="preserve">Fixfit E</t>
  </si>
  <si>
    <t xml:space="preserve">MFTT0007 - 27454000_Hansgrohe_2000426</t>
  </si>
  <si>
    <t xml:space="preserve">BFT005122</t>
  </si>
  <si>
    <t xml:space="preserve">Axor</t>
  </si>
  <si>
    <t xml:space="preserve">MFTT0008-14020000</t>
  </si>
  <si>
    <t xml:space="preserve">BFT005123</t>
  </si>
  <si>
    <t xml:space="preserve">MFTT0009 - 13902000_Hansgrohe_2000445</t>
  </si>
  <si>
    <t xml:space="preserve">BFT005124</t>
  </si>
  <si>
    <t xml:space="preserve">MFTT0010 - 32128000_Hansgrohe_2000446</t>
  </si>
  <si>
    <t xml:space="preserve">BFT005125</t>
  </si>
  <si>
    <t xml:space="preserve">MFTT0011 - 01800180_Hansgrohe_2003559</t>
  </si>
  <si>
    <t xml:space="preserve">BFT005126</t>
  </si>
  <si>
    <t xml:space="preserve">Ornamix</t>
  </si>
  <si>
    <t xml:space="preserve">ORM-CHR-10139</t>
  </si>
  <si>
    <t xml:space="preserve">MFTT0012 - 10139_Jaquar_2000372</t>
  </si>
  <si>
    <t xml:space="preserve">1090, 1455, 1434, 5029, 1428, 4449, 21222, 1088, 1108, 1228, 1415, 1214, 3492, 1089</t>
  </si>
  <si>
    <t xml:space="preserve">BFT005127</t>
  </si>
  <si>
    <t xml:space="preserve">ALD-CHR-079</t>
  </si>
  <si>
    <t xml:space="preserve">MFTT0013 - 079_Jaquar_2002866</t>
  </si>
  <si>
    <t xml:space="preserve">BFT005128</t>
  </si>
  <si>
    <t xml:space="preserve">Geberit</t>
  </si>
  <si>
    <t xml:space="preserve">Kombifix</t>
  </si>
  <si>
    <t xml:space="preserve">110.772.00.1</t>
  </si>
  <si>
    <t xml:space="preserve">Inactive</t>
  </si>
  <si>
    <t xml:space="preserve">1428, 4613, 1090, 3004, 1455, 3232</t>
  </si>
  <si>
    <t xml:space="preserve">BFT005129</t>
  </si>
  <si>
    <t xml:space="preserve">Continental</t>
  </si>
  <si>
    <t xml:space="preserve">CON-CHR-083KN</t>
  </si>
  <si>
    <t xml:space="preserve">MFTT0015 - 083_Jaquar_2004460</t>
  </si>
  <si>
    <t xml:space="preserve">BFT005130</t>
  </si>
  <si>
    <t xml:space="preserve">MFTT0016 - 27413000_Hansgrohe_1002766</t>
  </si>
  <si>
    <t xml:space="preserve">BFT005131</t>
  </si>
  <si>
    <t xml:space="preserve">SHA-CHR-487</t>
  </si>
  <si>
    <t xml:space="preserve">MFTT0018 - 487_Jaquar_1002455</t>
  </si>
  <si>
    <t xml:space="preserve">BFT005132</t>
  </si>
  <si>
    <t xml:space="preserve">SHA-CHR-483</t>
  </si>
  <si>
    <t xml:space="preserve">MFTT0019 - 483_Jaquar_1002451</t>
  </si>
  <si>
    <t xml:space="preserve">BFT005133</t>
  </si>
  <si>
    <t xml:space="preserve">SPJ-CHR-463</t>
  </si>
  <si>
    <t xml:space="preserve">MFTT0020 - 463_Jaquar_1002519</t>
  </si>
  <si>
    <t xml:space="preserve">BFT005134</t>
  </si>
  <si>
    <t xml:space="preserve">CON-CHR-273KNUPR</t>
  </si>
  <si>
    <t xml:space="preserve">MFTT0021 - 273_Jaquar_1002518</t>
  </si>
  <si>
    <t xml:space="preserve">BFT005135</t>
  </si>
  <si>
    <t xml:space="preserve">CON-CHR-011KN</t>
  </si>
  <si>
    <t xml:space="preserve">MFTT0022 - 011_Jaquar_1002521</t>
  </si>
  <si>
    <t xml:space="preserve">BFT005136</t>
  </si>
  <si>
    <t xml:space="preserve">CON-059KN Angular Stop Cock</t>
  </si>
  <si>
    <t xml:space="preserve">MFTT0023 - 053_Jaquar_1002556</t>
  </si>
  <si>
    <t xml:space="preserve">BFT005137</t>
  </si>
  <si>
    <t xml:space="preserve">ALD-CHR-709</t>
  </si>
  <si>
    <t xml:space="preserve">MFTT0024 - 709_Jaquar_1002447</t>
  </si>
  <si>
    <t xml:space="preserve">BFT005138</t>
  </si>
  <si>
    <t xml:space="preserve">ALD-CHR-573</t>
  </si>
  <si>
    <t xml:space="preserve">MFTT0025 - 573_Jaquar_1002524</t>
  </si>
  <si>
    <t xml:space="preserve">BFT005139</t>
  </si>
  <si>
    <t xml:space="preserve">Essco</t>
  </si>
  <si>
    <t xml:space="preserve">AEC-CHR-1151</t>
  </si>
  <si>
    <t xml:space="preserve">BFT005140</t>
  </si>
  <si>
    <t xml:space="preserve">AEC-CHR-1131</t>
  </si>
  <si>
    <t xml:space="preserve">BFT005141</t>
  </si>
  <si>
    <t xml:space="preserve">ORM-CHR-10051B</t>
  </si>
  <si>
    <t xml:space="preserve">MFTT0028 - 10051B_Jaquar_2002959</t>
  </si>
  <si>
    <t xml:space="preserve">BFT005142</t>
  </si>
  <si>
    <t xml:space="preserve">Florentine</t>
  </si>
  <si>
    <t xml:space="preserve">FLR-CHR-5001B</t>
  </si>
  <si>
    <t xml:space="preserve">MFTT0029 - 5001B_Jaquar_1002458</t>
  </si>
  <si>
    <t xml:space="preserve">BFT005143</t>
  </si>
  <si>
    <t xml:space="preserve">ALD-CHR-705</t>
  </si>
  <si>
    <t xml:space="preserve">MFTT0030 - 705_Jaquar_1002523</t>
  </si>
  <si>
    <t xml:space="preserve">BFT005144</t>
  </si>
  <si>
    <t xml:space="preserve">Vignette P</t>
  </si>
  <si>
    <t xml:space="preserve">VGP-CHR-1081KN</t>
  </si>
  <si>
    <t xml:space="preserve">BFT005145</t>
  </si>
  <si>
    <t xml:space="preserve">AEC-1121</t>
  </si>
  <si>
    <t xml:space="preserve">MFTT0032 - 1121_Jaquar_1003382</t>
  </si>
  <si>
    <t xml:space="preserve">BFT005146</t>
  </si>
  <si>
    <t xml:space="preserve">AEC-1181 Towel Rack 24"</t>
  </si>
  <si>
    <t xml:space="preserve">BFT005147</t>
  </si>
  <si>
    <t xml:space="preserve">AEC-CHR-1111</t>
  </si>
  <si>
    <t xml:space="preserve">BFT005148</t>
  </si>
  <si>
    <t xml:space="preserve">CON-CHR-107KN</t>
  </si>
  <si>
    <t xml:space="preserve">BFT005149</t>
  </si>
  <si>
    <t xml:space="preserve">CON-CHR-309KNB</t>
  </si>
  <si>
    <t xml:space="preserve">BFT005150</t>
  </si>
  <si>
    <t xml:space="preserve">Viking</t>
  </si>
  <si>
    <t xml:space="preserve">1090, 1455, 1434, 5029, 4566, 1108, 3738</t>
  </si>
  <si>
    <t xml:space="preserve">BFT005151</t>
  </si>
  <si>
    <t xml:space="preserve">BFT005152</t>
  </si>
  <si>
    <t xml:space="preserve">MFTT0039 - 28276000_Hansgrohe_1002574</t>
  </si>
  <si>
    <t xml:space="preserve">BFT005153</t>
  </si>
  <si>
    <t xml:space="preserve">MFTT0040 - 27569000_Hansgrohe_</t>
  </si>
  <si>
    <t xml:space="preserve">BFT005154</t>
  </si>
  <si>
    <t xml:space="preserve">Raindance</t>
  </si>
  <si>
    <t xml:space="preserve">MFTT0041 - 27477000_Hansgrohe_</t>
  </si>
  <si>
    <t xml:space="preserve">BFT005155</t>
  </si>
  <si>
    <t xml:space="preserve">MFTT0042 - 32020000_Hansgrohe_</t>
  </si>
  <si>
    <t xml:space="preserve">BFT005156</t>
  </si>
  <si>
    <t xml:space="preserve">28511C</t>
  </si>
  <si>
    <t xml:space="preserve">MFTT0043 - 7053_Jaquar</t>
  </si>
  <si>
    <t xml:space="preserve">BFT005157</t>
  </si>
  <si>
    <t xml:space="preserve">Sigma01</t>
  </si>
  <si>
    <t xml:space="preserve">115.770.21.5</t>
  </si>
  <si>
    <t xml:space="preserve">MFTT0044 - 115.770_Geberit</t>
  </si>
  <si>
    <t xml:space="preserve">BFT005158</t>
  </si>
  <si>
    <t xml:space="preserve">Queen's</t>
  </si>
  <si>
    <t xml:space="preserve">QQT-ACR-7139</t>
  </si>
  <si>
    <t xml:space="preserve">BFT005159</t>
  </si>
  <si>
    <t xml:space="preserve">AQN-CHR-7761</t>
  </si>
  <si>
    <t xml:space="preserve">MFTT0046 - 7761_Jaquar</t>
  </si>
  <si>
    <t xml:space="preserve">BFT005160</t>
  </si>
  <si>
    <t xml:space="preserve">ALD-ACR-709</t>
  </si>
  <si>
    <t xml:space="preserve">BFT005161</t>
  </si>
  <si>
    <t xml:space="preserve">BFT005162</t>
  </si>
  <si>
    <t xml:space="preserve">MFTT0049 - 28469000_hansgrohe</t>
  </si>
  <si>
    <t xml:space="preserve">BFT005163</t>
  </si>
  <si>
    <t xml:space="preserve">D'ARC</t>
  </si>
  <si>
    <t xml:space="preserve">DRC-37089 </t>
  </si>
  <si>
    <t xml:space="preserve">MFTT0050 - 7089_Jaquar</t>
  </si>
  <si>
    <t xml:space="preserve">BFT005164</t>
  </si>
  <si>
    <t xml:space="preserve">AQN-ACR-7733</t>
  </si>
  <si>
    <t xml:space="preserve">MFTT0051 - 7733_Jaquar</t>
  </si>
  <si>
    <t xml:space="preserve">BFT005165</t>
  </si>
  <si>
    <t xml:space="preserve">MFTT0052 - 7489_jaquar</t>
  </si>
  <si>
    <t xml:space="preserve">BFT005166</t>
  </si>
  <si>
    <t xml:space="preserve">BFT005167</t>
  </si>
  <si>
    <t xml:space="preserve">SPJ-CHR-7429</t>
  </si>
  <si>
    <t xml:space="preserve">MFTT0054 - 7429_Jaquar</t>
  </si>
  <si>
    <t xml:space="preserve">BFT005168</t>
  </si>
  <si>
    <t xml:space="preserve">SPJ-CHR-7463</t>
  </si>
  <si>
    <t xml:space="preserve">MFTT0055 - 7463_Jaquar</t>
  </si>
  <si>
    <t xml:space="preserve">BFT005169</t>
  </si>
  <si>
    <t xml:space="preserve">SPJ-ACR-7429</t>
  </si>
  <si>
    <t xml:space="preserve">BFT005170</t>
  </si>
  <si>
    <t xml:space="preserve">QQT-ACR-7053</t>
  </si>
  <si>
    <t xml:space="preserve">MFTT0056 - 7053_Jaquar</t>
  </si>
  <si>
    <t xml:space="preserve">BFT005171</t>
  </si>
  <si>
    <t xml:space="preserve">QQT-CHR-7053</t>
  </si>
  <si>
    <t xml:space="preserve">BFT005172</t>
  </si>
  <si>
    <t xml:space="preserve">ALD-CHR-769L</t>
  </si>
  <si>
    <t xml:space="preserve">BFT005173</t>
  </si>
  <si>
    <t xml:space="preserve">AQN-ACR-7711</t>
  </si>
  <si>
    <t xml:space="preserve">MFTT0058 - 7711_Jaquar</t>
  </si>
  <si>
    <t xml:space="preserve">BFT005174</t>
  </si>
  <si>
    <t xml:space="preserve">AQN-ACR-7721</t>
  </si>
  <si>
    <t xml:space="preserve">MFTT0059 - 7721_Jaquar</t>
  </si>
  <si>
    <t xml:space="preserve">BFT005175</t>
  </si>
  <si>
    <t xml:space="preserve">AQN-ABR-7721</t>
  </si>
  <si>
    <t xml:space="preserve">BFT005176</t>
  </si>
  <si>
    <t xml:space="preserve">AQN-ACR-7751</t>
  </si>
  <si>
    <t xml:space="preserve">MFTT0060 - 7751_Jaquar</t>
  </si>
  <si>
    <t xml:space="preserve">BFT005177</t>
  </si>
  <si>
    <t xml:space="preserve">MFTT0061 - 10011B_Jaquar</t>
  </si>
  <si>
    <t xml:space="preserve">BFT005178</t>
  </si>
  <si>
    <t xml:space="preserve">ORM-CHR-10011B</t>
  </si>
  <si>
    <t xml:space="preserve">MFTT0062JQR-ORM-CHR-10011B</t>
  </si>
  <si>
    <t xml:space="preserve">BFT005179</t>
  </si>
  <si>
    <t xml:space="preserve">Porter'S</t>
  </si>
  <si>
    <t xml:space="preserve">MFTT0064 - 32129_Hansgrohe</t>
  </si>
  <si>
    <t xml:space="preserve">BFT005180</t>
  </si>
  <si>
    <t xml:space="preserve">BFT005181</t>
  </si>
  <si>
    <t xml:space="preserve">ORM-CHR-10079K</t>
  </si>
  <si>
    <t xml:space="preserve">MFTT0066 - 10079K_jaquar</t>
  </si>
  <si>
    <t xml:space="preserve">BFT005182</t>
  </si>
  <si>
    <t xml:space="preserve">ORM-CHR-10119</t>
  </si>
  <si>
    <t xml:space="preserve">MFTT0067 - 10119_Jaquar</t>
  </si>
  <si>
    <t xml:space="preserve">BFT005183</t>
  </si>
  <si>
    <t xml:space="preserve">ORM-CHR-10083K</t>
  </si>
  <si>
    <t xml:space="preserve">MFTT0068 - 10083K_JAQUAR</t>
  </si>
  <si>
    <t xml:space="preserve">BFT005184</t>
  </si>
  <si>
    <t xml:space="preserve">FLR-CHR-5005NB</t>
  </si>
  <si>
    <t xml:space="preserve">MFTT0069 - 5005_Jaquar</t>
  </si>
  <si>
    <t xml:space="preserve">BFT005185</t>
  </si>
  <si>
    <t xml:space="preserve">ORM-CHR-10053</t>
  </si>
  <si>
    <t xml:space="preserve">MFTT0070 - 10053_Jaquar</t>
  </si>
  <si>
    <t xml:space="preserve">BFT005186</t>
  </si>
  <si>
    <t xml:space="preserve">FLR-CHR-5053N</t>
  </si>
  <si>
    <t xml:space="preserve">MFTT0071 - 5053N_Jaquar</t>
  </si>
  <si>
    <t xml:space="preserve">BFT005187</t>
  </si>
  <si>
    <t xml:space="preserve">CON-CHR-047KN</t>
  </si>
  <si>
    <t xml:space="preserve">MFTT0072 - 047KN_Jaquar</t>
  </si>
  <si>
    <t xml:space="preserve">BFT005188</t>
  </si>
  <si>
    <t xml:space="preserve">SPJ-CHR-429</t>
  </si>
  <si>
    <t xml:space="preserve">MFTT0073 - 429_Jaquar</t>
  </si>
  <si>
    <t xml:space="preserve">BFT005189</t>
  </si>
  <si>
    <t xml:space="preserve">Raindance S</t>
  </si>
  <si>
    <t xml:space="preserve">BFT005190</t>
  </si>
  <si>
    <t xml:space="preserve">Ecostat S</t>
  </si>
  <si>
    <t xml:space="preserve">MFTT0075 - 15721000_Hansgrohe</t>
  </si>
  <si>
    <t xml:space="preserve">BFT005191</t>
  </si>
  <si>
    <t xml:space="preserve">MFTT0076 - 27479000_Hansgrohe</t>
  </si>
  <si>
    <t xml:space="preserve">BFT005192</t>
  </si>
  <si>
    <t xml:space="preserve">MFTT0077 - 27762000_Hansgrohe</t>
  </si>
  <si>
    <t xml:space="preserve">BFT005193</t>
  </si>
  <si>
    <t xml:space="preserve">Clubmaster</t>
  </si>
  <si>
    <t xml:space="preserve">MFTT0078 - 28496000_Hansgrohe</t>
  </si>
  <si>
    <t xml:space="preserve">BFT005194</t>
  </si>
  <si>
    <t xml:space="preserve">MFTT0079 - 28448000_Hansgrohe</t>
  </si>
  <si>
    <t xml:space="preserve">BFT005195</t>
  </si>
  <si>
    <t xml:space="preserve">Italia</t>
  </si>
  <si>
    <t xml:space="preserve">MFTT0080 - 28321-Hansgrohe</t>
  </si>
  <si>
    <t xml:space="preserve">BFT005196</t>
  </si>
  <si>
    <t xml:space="preserve">MFTT0083 - 27410000_Hansgrohe</t>
  </si>
  <si>
    <t xml:space="preserve">BFT005197</t>
  </si>
  <si>
    <t xml:space="preserve">MFTT0084 - 27418000_Hansgrohe</t>
  </si>
  <si>
    <t xml:space="preserve">BFT005198</t>
  </si>
  <si>
    <t xml:space="preserve">ACN-CHR-1121N</t>
  </si>
  <si>
    <t xml:space="preserve">MFTT0085 - 1121N_Jaquar</t>
  </si>
  <si>
    <t xml:space="preserve">BFT005199</t>
  </si>
  <si>
    <t xml:space="preserve">AEC-CHR-1161</t>
  </si>
  <si>
    <t xml:space="preserve">BFT005200</t>
  </si>
  <si>
    <t xml:space="preserve">BFT005201</t>
  </si>
  <si>
    <t xml:space="preserve">BFT005202</t>
  </si>
  <si>
    <t xml:space="preserve">BFT005203</t>
  </si>
  <si>
    <t xml:space="preserve">BFT005204</t>
  </si>
  <si>
    <t xml:space="preserve">BFT005205</t>
  </si>
  <si>
    <t xml:space="preserve">BFT005206</t>
  </si>
  <si>
    <t xml:space="preserve">BFT005207</t>
  </si>
  <si>
    <t xml:space="preserve">BFT005208</t>
  </si>
  <si>
    <t xml:space="preserve">BFT005209</t>
  </si>
  <si>
    <t xml:space="preserve">Parryware</t>
  </si>
  <si>
    <t xml:space="preserve">C8015</t>
  </si>
  <si>
    <t xml:space="preserve">BFT005210</t>
  </si>
  <si>
    <t xml:space="preserve">MFTT0096 - 28424000_Hansgrohe</t>
  </si>
  <si>
    <t xml:space="preserve">BFT005211</t>
  </si>
  <si>
    <t xml:space="preserve">Metropole</t>
  </si>
  <si>
    <t xml:space="preserve">FLV-CHR-1085</t>
  </si>
  <si>
    <t xml:space="preserve">MFTT0097 - 1085_Jaquar</t>
  </si>
  <si>
    <t xml:space="preserve">BFT005212</t>
  </si>
  <si>
    <t xml:space="preserve">MFTT0099 - 28519_Hansgrohe</t>
  </si>
  <si>
    <t xml:space="preserve">BFT005213</t>
  </si>
  <si>
    <t xml:space="preserve">Porter'C</t>
  </si>
  <si>
    <t xml:space="preserve">MFTT0100 - 27521000_Hansgrohe</t>
  </si>
  <si>
    <t xml:space="preserve">BFT005214</t>
  </si>
  <si>
    <t xml:space="preserve">MFTT0101 - 9505_Viking</t>
  </si>
  <si>
    <t xml:space="preserve">BFT005215</t>
  </si>
  <si>
    <t xml:space="preserve">BFT005216</t>
  </si>
  <si>
    <t xml:space="preserve">MFTT0103 - 28532000_Hansgrohe</t>
  </si>
  <si>
    <t xml:space="preserve">BFT005217</t>
  </si>
  <si>
    <t xml:space="preserve">MFTT0104 - 27494000_Hansgrohe</t>
  </si>
  <si>
    <t xml:space="preserve">BFT005218</t>
  </si>
  <si>
    <t xml:space="preserve">MFTT0105 - 15972000_Hansgrohe</t>
  </si>
  <si>
    <t xml:space="preserve">BFT005219</t>
  </si>
  <si>
    <t xml:space="preserve">Raindance Royale</t>
  </si>
  <si>
    <t xml:space="preserve">MFTT0106 - 28420000_Hansgrohe</t>
  </si>
  <si>
    <t xml:space="preserve">BFT005220</t>
  </si>
  <si>
    <t xml:space="preserve">MFTT0108 - 10466000_Hansgrohe</t>
  </si>
  <si>
    <t xml:space="preserve">BFT005221</t>
  </si>
  <si>
    <t xml:space="preserve">BFT005222</t>
  </si>
  <si>
    <t xml:space="preserve">Ecostat E</t>
  </si>
  <si>
    <t xml:space="preserve">BFT005223</t>
  </si>
  <si>
    <t xml:space="preserve">BFT005224</t>
  </si>
  <si>
    <t xml:space="preserve">Talis</t>
  </si>
  <si>
    <t xml:space="preserve">MFTT0112 - 32040000_Hansgrohe</t>
  </si>
  <si>
    <t xml:space="preserve">BFT005225</t>
  </si>
  <si>
    <t xml:space="preserve">MFTT0113 - 27443000_Hansgrohe</t>
  </si>
  <si>
    <t xml:space="preserve">BFT005226</t>
  </si>
  <si>
    <t xml:space="preserve">MFTT0114 - 27411000_Hansgrohe</t>
  </si>
  <si>
    <t xml:space="preserve">BFT005227</t>
  </si>
  <si>
    <t xml:space="preserve">MFTT0115 - 32475000_Hansgrohe</t>
  </si>
  <si>
    <t xml:space="preserve">BFT005228</t>
  </si>
  <si>
    <t xml:space="preserve">Axor Starck X</t>
  </si>
  <si>
    <t xml:space="preserve">MFTT0116 - 10445000_Hansgrohe</t>
  </si>
  <si>
    <t xml:space="preserve">BFT005229</t>
  </si>
  <si>
    <t xml:space="preserve">MFTT0117 - 10426000_Hansgrohe</t>
  </si>
  <si>
    <t xml:space="preserve">BFT005230</t>
  </si>
  <si>
    <t xml:space="preserve">MFTT0118 - 13414000_Hansgrohe</t>
  </si>
  <si>
    <t xml:space="preserve">BFT005231</t>
  </si>
  <si>
    <t xml:space="preserve">BFT005232</t>
  </si>
  <si>
    <t xml:space="preserve">Trio/ Quattro S</t>
  </si>
  <si>
    <t xml:space="preserve">MFTT0120 - 15932000_Hansgrohe</t>
  </si>
  <si>
    <t xml:space="preserve">BFT005233</t>
  </si>
  <si>
    <t xml:space="preserve">MFTT0122 - 10717000_Hansgrohe</t>
  </si>
  <si>
    <t xml:space="preserve">BFT005234</t>
  </si>
  <si>
    <t xml:space="preserve">Axor Starck </t>
  </si>
  <si>
    <t xml:space="preserve">MFTT0123 - 10970000_Hansgrohe</t>
  </si>
  <si>
    <t xml:space="preserve">BFT005235</t>
  </si>
  <si>
    <t xml:space="preserve">BFT005236</t>
  </si>
  <si>
    <t xml:space="preserve">MFTT0126 - 28272000_Hansgrohe</t>
  </si>
  <si>
    <t xml:space="preserve">BFT005237</t>
  </si>
  <si>
    <t xml:space="preserve">Unica'D</t>
  </si>
  <si>
    <t xml:space="preserve">BFT005238</t>
  </si>
  <si>
    <t xml:space="preserve">MFTT0130 - 10930000_Hansgrohe</t>
  </si>
  <si>
    <t xml:space="preserve">BFT005239</t>
  </si>
  <si>
    <t xml:space="preserve">Metropole E</t>
  </si>
  <si>
    <t xml:space="preserve">BFT005240</t>
  </si>
  <si>
    <t xml:space="preserve">MFTT0132 - 15715000_Hansgrohe</t>
  </si>
  <si>
    <t xml:space="preserve">BFT005241</t>
  </si>
  <si>
    <t xml:space="preserve">BFT005242</t>
  </si>
  <si>
    <t xml:space="preserve">BFT005243</t>
  </si>
  <si>
    <t xml:space="preserve">BFT005244</t>
  </si>
  <si>
    <t xml:space="preserve">CIS-CHR-31181910X</t>
  </si>
  <si>
    <t xml:space="preserve">MFTT0141 - 31181910X_Jaquar</t>
  </si>
  <si>
    <t xml:space="preserve">BFT005245</t>
  </si>
  <si>
    <t xml:space="preserve">ALD-CHR-781</t>
  </si>
  <si>
    <t xml:space="preserve">MFTT0142 - 781_jaquar</t>
  </si>
  <si>
    <t xml:space="preserve">BFT005246</t>
  </si>
  <si>
    <t xml:space="preserve">FLR-CHR-5007B</t>
  </si>
  <si>
    <t xml:space="preserve">MFTT0143 - 5007B_Jaquar</t>
  </si>
  <si>
    <t xml:space="preserve">BFT005247</t>
  </si>
  <si>
    <t xml:space="preserve">Allied</t>
  </si>
  <si>
    <t xml:space="preserve">ALD-CHR-577</t>
  </si>
  <si>
    <t xml:space="preserve">BFT005248</t>
  </si>
  <si>
    <t xml:space="preserve">FLR-CHR-5173B</t>
  </si>
  <si>
    <t xml:space="preserve">MFTT0145 - 5173B_Jaquar</t>
  </si>
  <si>
    <t xml:space="preserve">BFT005249</t>
  </si>
  <si>
    <t xml:space="preserve">EOS-CHR-491</t>
  </si>
  <si>
    <t xml:space="preserve">BFT005250</t>
  </si>
  <si>
    <t xml:space="preserve">QQT-ACR-7083K</t>
  </si>
  <si>
    <t xml:space="preserve">MFTT0147 - 7083K_Jaquar</t>
  </si>
  <si>
    <t xml:space="preserve">BFT005251</t>
  </si>
  <si>
    <t xml:space="preserve">BFT005252</t>
  </si>
  <si>
    <t xml:space="preserve">Camry</t>
  </si>
  <si>
    <t xml:space="preserve">Good Look Round</t>
  </si>
  <si>
    <t xml:space="preserve">CCR-GLR-138</t>
  </si>
  <si>
    <t xml:space="preserve">BFT005253</t>
  </si>
  <si>
    <t xml:space="preserve">Aktiva</t>
  </si>
  <si>
    <t xml:space="preserve">BFT005254</t>
  </si>
  <si>
    <t xml:space="preserve">QQT-CHR-7277</t>
  </si>
  <si>
    <t xml:space="preserve">MFTT0154 - 7277_Jaquar</t>
  </si>
  <si>
    <t xml:space="preserve">BFT005255</t>
  </si>
  <si>
    <t xml:space="preserve">ORM-CHR-10001</t>
  </si>
  <si>
    <t xml:space="preserve">MFTT0157 - 10001_Jaquar</t>
  </si>
  <si>
    <t xml:space="preserve">BFT005256</t>
  </si>
  <si>
    <t xml:space="preserve">ORM-CHR-10065K</t>
  </si>
  <si>
    <t xml:space="preserve">MFTT0160 - 10065K_Jaquar</t>
  </si>
  <si>
    <t xml:space="preserve">BFT005257</t>
  </si>
  <si>
    <t xml:space="preserve">AEC-CHR-1191</t>
  </si>
  <si>
    <t xml:space="preserve">BFT005258</t>
  </si>
  <si>
    <t xml:space="preserve">MFTT0162 - 27474000_Hansgrohe</t>
  </si>
  <si>
    <t xml:space="preserve">BFT005259</t>
  </si>
  <si>
    <t xml:space="preserve">ALD-CHR-065</t>
  </si>
  <si>
    <t xml:space="preserve">MFTT0163 - 065_Jaquar</t>
  </si>
  <si>
    <t xml:space="preserve">BFT005260</t>
  </si>
  <si>
    <t xml:space="preserve">FLR-CHR-5025B</t>
  </si>
  <si>
    <t xml:space="preserve">MFTT0164 - 5025B_Jaquar</t>
  </si>
  <si>
    <t xml:space="preserve">BFT005261</t>
  </si>
  <si>
    <t xml:space="preserve">HSH-CHR-5537N</t>
  </si>
  <si>
    <t xml:space="preserve">MFTT0165 - 5537N_Jaquar</t>
  </si>
  <si>
    <t xml:space="preserve">BFT005262</t>
  </si>
  <si>
    <t xml:space="preserve">QQT-CHR-7083K</t>
  </si>
  <si>
    <t xml:space="preserve">BFT005263</t>
  </si>
  <si>
    <t xml:space="preserve">BFT005264</t>
  </si>
  <si>
    <t xml:space="preserve">Grohe</t>
  </si>
  <si>
    <t xml:space="preserve">Rainshower</t>
  </si>
  <si>
    <t xml:space="preserve">MFTT0169 - 27448_Grohe</t>
  </si>
  <si>
    <t xml:space="preserve">1089, 1090, 71726, 41167</t>
  </si>
  <si>
    <t xml:space="preserve">BFT005265</t>
  </si>
  <si>
    <t xml:space="preserve">Axor Uno²</t>
  </si>
  <si>
    <t xml:space="preserve">MFTT0170 - 27989000_Hansgrohe</t>
  </si>
  <si>
    <t xml:space="preserve">BFT005266</t>
  </si>
  <si>
    <t xml:space="preserve">MFTT0171 - 10415000_Hansgrohe</t>
  </si>
  <si>
    <t xml:space="preserve">BFT005267</t>
  </si>
  <si>
    <t xml:space="preserve">Metris S</t>
  </si>
  <si>
    <t xml:space="preserve">MFTT0172 - 31417000_Hansgrohe</t>
  </si>
  <si>
    <t xml:space="preserve">BFT005268</t>
  </si>
  <si>
    <t xml:space="preserve">MFTT0173 - 27276_Grohe</t>
  </si>
  <si>
    <t xml:space="preserve">BFT005269</t>
  </si>
  <si>
    <t xml:space="preserve">MFTT0174 - 38427000_Hansgrohe</t>
  </si>
  <si>
    <t xml:space="preserve">BFT005270</t>
  </si>
  <si>
    <t xml:space="preserve">Axor Uno</t>
  </si>
  <si>
    <t xml:space="preserve">MFTT0175 - 38410000_Hansgrohe</t>
  </si>
  <si>
    <t xml:space="preserve">BFT005271</t>
  </si>
  <si>
    <t xml:space="preserve">MFTT0176 - 38020000_Hansgrohe</t>
  </si>
  <si>
    <t xml:space="preserve">BFT005272</t>
  </si>
  <si>
    <t xml:space="preserve">MFTT0177 - 10010000_Hansgrohe</t>
  </si>
  <si>
    <t xml:space="preserve">BFT005273</t>
  </si>
  <si>
    <t xml:space="preserve">MFTT0178 - 10020000_Hansgrohe</t>
  </si>
  <si>
    <t xml:space="preserve">BFT005274</t>
  </si>
  <si>
    <t xml:space="preserve">MFTT0179 - 10411000_Hansgrohe</t>
  </si>
  <si>
    <t xml:space="preserve">BFT005275</t>
  </si>
  <si>
    <t xml:space="preserve">MFTT0180 - 38420000_Hansgrohe</t>
  </si>
  <si>
    <t xml:space="preserve">BFT005276</t>
  </si>
  <si>
    <t xml:space="preserve">BFT005277</t>
  </si>
  <si>
    <t xml:space="preserve">Pressmatic Taps</t>
  </si>
  <si>
    <t xml:space="preserve">PRS-CHR-077</t>
  </si>
  <si>
    <t xml:space="preserve">MFTT0181 - 077_Jaquar</t>
  </si>
  <si>
    <t xml:space="preserve">BFT005278</t>
  </si>
  <si>
    <t xml:space="preserve">BFT005279</t>
  </si>
  <si>
    <t xml:space="preserve">MFTT0184 - 27766000_Hansgrohe</t>
  </si>
  <si>
    <t xml:space="preserve">BFT005280</t>
  </si>
  <si>
    <t xml:space="preserve">MFTT0185 - 28331000_Hansgrohe</t>
  </si>
  <si>
    <t xml:space="preserve">BFT005281</t>
  </si>
  <si>
    <t xml:space="preserve">MFTT0186 - 32675000_Hansgrohe</t>
  </si>
  <si>
    <t xml:space="preserve">BFT005282</t>
  </si>
  <si>
    <t xml:space="preserve">SHA-CHR-549D12</t>
  </si>
  <si>
    <t xml:space="preserve">MFTT0187 - 549D12_Jaquar</t>
  </si>
  <si>
    <t xml:space="preserve">BFT005283</t>
  </si>
  <si>
    <t xml:space="preserve">SHA-CHR-555</t>
  </si>
  <si>
    <t xml:space="preserve">MFTT0188 - 555_Jaquar</t>
  </si>
  <si>
    <t xml:space="preserve">BFT005284</t>
  </si>
  <si>
    <t xml:space="preserve">BFT005285</t>
  </si>
  <si>
    <t xml:space="preserve">CON-CHR-281KN</t>
  </si>
  <si>
    <t xml:space="preserve">MFTT0190 - 281KN_Jaquar</t>
  </si>
  <si>
    <t xml:space="preserve">BFT005286</t>
  </si>
  <si>
    <t xml:space="preserve">Toto</t>
  </si>
  <si>
    <t xml:space="preserve">S156N</t>
  </si>
  <si>
    <t xml:space="preserve">BFT005287</t>
  </si>
  <si>
    <t xml:space="preserve">CON-CHR-349KN</t>
  </si>
  <si>
    <t xml:space="preserve">MFTT0192- 349KN_Jaquar</t>
  </si>
  <si>
    <t xml:space="preserve">BFT005288</t>
  </si>
  <si>
    <t xml:space="preserve">FLR-CHR-5015</t>
  </si>
  <si>
    <t xml:space="preserve">MFTT0193 - 5015_Jaquar</t>
  </si>
  <si>
    <t xml:space="preserve">BFT005289</t>
  </si>
  <si>
    <t xml:space="preserve">FLV-ACR-1085</t>
  </si>
  <si>
    <t xml:space="preserve">BFT005290</t>
  </si>
  <si>
    <t xml:space="preserve">BFT005291</t>
  </si>
  <si>
    <t xml:space="preserve">Opal</t>
  </si>
  <si>
    <t xml:space="preserve">OPL-CHR-15173B</t>
  </si>
  <si>
    <t xml:space="preserve">MFTT0196 - 15173B_Jaquar</t>
  </si>
  <si>
    <t xml:space="preserve">BFT005292</t>
  </si>
  <si>
    <t xml:space="preserve">MFTT0198 - 10451000_Hansgrohe</t>
  </si>
  <si>
    <t xml:space="preserve">BFT005293</t>
  </si>
  <si>
    <t xml:space="preserve">Kohler</t>
  </si>
  <si>
    <t xml:space="preserve">K-17295T</t>
  </si>
  <si>
    <t xml:space="preserve">MFTT0199 - 17295_KOHLER</t>
  </si>
  <si>
    <t xml:space="preserve">3562, 2721, 1455, 1089, 1090, 1336, 1434, 1977, 3233, 3508, 3675</t>
  </si>
  <si>
    <t xml:space="preserve">BFT005294</t>
  </si>
  <si>
    <t xml:space="preserve">SAV-CHR-11139</t>
  </si>
  <si>
    <t xml:space="preserve">MFTT0200 - 11139_Jaquar</t>
  </si>
  <si>
    <t xml:space="preserve">BFT005295</t>
  </si>
  <si>
    <t xml:space="preserve">SAV-CHR-11105</t>
  </si>
  <si>
    <t xml:space="preserve">MFTT0201 - 11105_jaquar</t>
  </si>
  <si>
    <t xml:space="preserve">BFT005296</t>
  </si>
  <si>
    <t xml:space="preserve">CIB-WHT-31801011X</t>
  </si>
  <si>
    <t xml:space="preserve">BFT005297</t>
  </si>
  <si>
    <t xml:space="preserve">MFTT0203 - 13901000_Hansgrohe</t>
  </si>
  <si>
    <t xml:space="preserve">BFT005298</t>
  </si>
  <si>
    <t xml:space="preserve">SAV-CHR-11079</t>
  </si>
  <si>
    <t xml:space="preserve">MFTT0204 - 11079_jaquar</t>
  </si>
  <si>
    <t xml:space="preserve">BFT005299</t>
  </si>
  <si>
    <t xml:space="preserve">SAV-CHR-11051</t>
  </si>
  <si>
    <t xml:space="preserve">MFTT0206 - 11051_jaquar</t>
  </si>
  <si>
    <t xml:space="preserve">BFT005300</t>
  </si>
  <si>
    <t xml:space="preserve">QQN-ACR-7001</t>
  </si>
  <si>
    <t xml:space="preserve">MFTT0207 - 7001_jaquar</t>
  </si>
  <si>
    <t xml:space="preserve">BFT005301</t>
  </si>
  <si>
    <t xml:space="preserve">BFT005302</t>
  </si>
  <si>
    <t xml:space="preserve">QQN-ACR-7489</t>
  </si>
  <si>
    <t xml:space="preserve">BFT005303</t>
  </si>
  <si>
    <t xml:space="preserve">QQN-ACR-7089</t>
  </si>
  <si>
    <t xml:space="preserve">BFT005304</t>
  </si>
  <si>
    <t xml:space="preserve">AQN-CHR-7733</t>
  </si>
  <si>
    <t xml:space="preserve">BFT005305</t>
  </si>
  <si>
    <t xml:space="preserve">AQN-ACR-7761</t>
  </si>
  <si>
    <t xml:space="preserve">BFT005306</t>
  </si>
  <si>
    <t xml:space="preserve">AQN-ACR-7781</t>
  </si>
  <si>
    <t xml:space="preserve">BFT005307</t>
  </si>
  <si>
    <t xml:space="preserve">MFTT0208 - 7781_Jaquar</t>
  </si>
  <si>
    <t xml:space="preserve">BFT005308</t>
  </si>
  <si>
    <t xml:space="preserve">QQN-ACR-7075</t>
  </si>
  <si>
    <t xml:space="preserve">MFTT0209</t>
  </si>
  <si>
    <t xml:space="preserve">BFT005309</t>
  </si>
  <si>
    <t xml:space="preserve">QQN-MCH-7489</t>
  </si>
  <si>
    <t xml:space="preserve">BFT005310</t>
  </si>
  <si>
    <t xml:space="preserve">SAV-CHR-11075</t>
  </si>
  <si>
    <t xml:space="preserve">BFT005311</t>
  </si>
  <si>
    <t xml:space="preserve">ALD-ACR-573</t>
  </si>
  <si>
    <t xml:space="preserve">BFT005312</t>
  </si>
  <si>
    <t xml:space="preserve">AQN-CHR-7721</t>
  </si>
  <si>
    <t xml:space="preserve">BFT005313</t>
  </si>
  <si>
    <t xml:space="preserve">Pharo</t>
  </si>
  <si>
    <t xml:space="preserve">BFT005314</t>
  </si>
  <si>
    <t xml:space="preserve">MFTT0212 - 26017000_hansgrohe</t>
  </si>
  <si>
    <t xml:space="preserve">BFT005315</t>
  </si>
  <si>
    <t xml:space="preserve">OPL-CHR-15075K</t>
  </si>
  <si>
    <t xml:space="preserve">BFT005316</t>
  </si>
  <si>
    <t xml:space="preserve">OPL-CHR-15011B</t>
  </si>
  <si>
    <t xml:space="preserve">MFTT0214 - 15075_Jaquar</t>
  </si>
  <si>
    <t xml:space="preserve">BFT005317</t>
  </si>
  <si>
    <t xml:space="preserve">SHW-CHR-489</t>
  </si>
  <si>
    <t xml:space="preserve">MFTT0215 - 15011B_Jaquar</t>
  </si>
  <si>
    <t xml:space="preserve">BFT005318</t>
  </si>
  <si>
    <t xml:space="preserve">MFTT0216 - 489_Jaquar</t>
  </si>
  <si>
    <t xml:space="preserve">BFT005319</t>
  </si>
  <si>
    <t xml:space="preserve">FLV-CHR-1093</t>
  </si>
  <si>
    <t xml:space="preserve">MFTT0217 - 22939_Grohe</t>
  </si>
  <si>
    <t xml:space="preserve">BFT005320</t>
  </si>
  <si>
    <t xml:space="preserve">ALD-CHR-089</t>
  </si>
  <si>
    <t xml:space="preserve">MFTT0218 - 1093_Jaquar</t>
  </si>
  <si>
    <t xml:space="preserve">BFT005321</t>
  </si>
  <si>
    <t xml:space="preserve">CON-CHR-421</t>
  </si>
  <si>
    <t xml:space="preserve">MFTT0219 - 089_Jaquar</t>
  </si>
  <si>
    <t xml:space="preserve">BFT005322</t>
  </si>
  <si>
    <t xml:space="preserve">ALD-CHR-083</t>
  </si>
  <si>
    <t xml:space="preserve">MFTT0220 - 421_Jaquar</t>
  </si>
  <si>
    <t xml:space="preserve">BFT005323</t>
  </si>
  <si>
    <t xml:space="preserve">Relexa Plus 80</t>
  </si>
  <si>
    <t xml:space="preserve">MFTT0221 - 083_Jaquar</t>
  </si>
  <si>
    <t xml:space="preserve">BFT005324</t>
  </si>
  <si>
    <t xml:space="preserve">Gessi</t>
  </si>
  <si>
    <t xml:space="preserve">Bagno</t>
  </si>
  <si>
    <t xml:space="preserve">09257</t>
  </si>
  <si>
    <t xml:space="preserve">MFTT0222 - 28196000_Grohe</t>
  </si>
  <si>
    <t xml:space="preserve">BFT005325</t>
  </si>
  <si>
    <t xml:space="preserve">RETTANGOLO J</t>
  </si>
  <si>
    <t xml:space="preserve">MFTT0225 - 09257_Gessi</t>
  </si>
  <si>
    <t xml:space="preserve">BFT005326</t>
  </si>
  <si>
    <t xml:space="preserve">MFTT0228 - 20709_GESSI</t>
  </si>
  <si>
    <t xml:space="preserve">BFT005327</t>
  </si>
  <si>
    <t xml:space="preserve">Relexa Plus 80 Dual</t>
  </si>
  <si>
    <t xml:space="preserve">MFTT0229 - 20712_GESSI</t>
  </si>
  <si>
    <t xml:space="preserve">BFT005328</t>
  </si>
  <si>
    <t xml:space="preserve">MFTT0230 - 28185000_Grohe</t>
  </si>
  <si>
    <t xml:space="preserve">BFT005329</t>
  </si>
  <si>
    <t xml:space="preserve">FLR-CHR-5319NB</t>
  </si>
  <si>
    <t xml:space="preserve">MFTT0231 - 28151000_Grohe</t>
  </si>
  <si>
    <t xml:space="preserve">BFT005330</t>
  </si>
  <si>
    <t xml:space="preserve">FLR-CHR-5421N</t>
  </si>
  <si>
    <t xml:space="preserve">MFTT0232 - 5319NB_Jaquar</t>
  </si>
  <si>
    <t xml:space="preserve">BFT005331</t>
  </si>
  <si>
    <t xml:space="preserve">FLR-CHR-5281N</t>
  </si>
  <si>
    <t xml:space="preserve">MFTT0233 - 5421N_Jaquar</t>
  </si>
  <si>
    <t xml:space="preserve">BFT005332</t>
  </si>
  <si>
    <t xml:space="preserve">BFT005333</t>
  </si>
  <si>
    <t xml:space="preserve">QQT-CHR-7537</t>
  </si>
  <si>
    <t xml:space="preserve">BFT005334</t>
  </si>
  <si>
    <t xml:space="preserve">ALD-CHR-563</t>
  </si>
  <si>
    <t xml:space="preserve">MFTT0236 - 7537_jaquar</t>
  </si>
  <si>
    <t xml:space="preserve">BFT005335</t>
  </si>
  <si>
    <t xml:space="preserve">ACN-CHR-1171N</t>
  </si>
  <si>
    <t xml:space="preserve">MFTT0237 - 563_JAQUAR</t>
  </si>
  <si>
    <t xml:space="preserve">BFT005336</t>
  </si>
  <si>
    <t xml:space="preserve">ACN-CHR-1173N</t>
  </si>
  <si>
    <t xml:space="preserve">MFTT0238 - 1171N_JAQUAR</t>
  </si>
  <si>
    <t xml:space="preserve">BFT005337</t>
  </si>
  <si>
    <t xml:space="preserve">AEC-CHR-1181</t>
  </si>
  <si>
    <t xml:space="preserve">MFTT0239 - 1173N_JAQUAR</t>
  </si>
  <si>
    <t xml:space="preserve">BFT005338</t>
  </si>
  <si>
    <t xml:space="preserve">Savoy</t>
  </si>
  <si>
    <t xml:space="preserve">SAV-CHR-11011B</t>
  </si>
  <si>
    <t xml:space="preserve">BFT005339</t>
  </si>
  <si>
    <t xml:space="preserve">MFTT0243 - 11011B-Jaquar</t>
  </si>
  <si>
    <t xml:space="preserve">BFT005340</t>
  </si>
  <si>
    <t xml:space="preserve">MFTT0244 - 11079_jaquar</t>
  </si>
  <si>
    <t xml:space="preserve">BFT005341</t>
  </si>
  <si>
    <t xml:space="preserve">Europlus</t>
  </si>
  <si>
    <t xml:space="preserve">BFT005342</t>
  </si>
  <si>
    <t xml:space="preserve">MFTT0247 - 19536001_GROHE</t>
  </si>
  <si>
    <t xml:space="preserve">BFT005343</t>
  </si>
  <si>
    <t xml:space="preserve">MFTT0248 - 33965000_GROHE</t>
  </si>
  <si>
    <t xml:space="preserve">BFT005344</t>
  </si>
  <si>
    <t xml:space="preserve">Euroeco</t>
  </si>
  <si>
    <t xml:space="preserve">BFT005345</t>
  </si>
  <si>
    <t xml:space="preserve">MFTT0252 - 19534000_GROHE</t>
  </si>
  <si>
    <t xml:space="preserve">BFT005346</t>
  </si>
  <si>
    <t xml:space="preserve">Sensor Taps</t>
  </si>
  <si>
    <t xml:space="preserve">SNR-CHR-51087</t>
  </si>
  <si>
    <t xml:space="preserve">MFTT0254 - 13604000_GROHE</t>
  </si>
  <si>
    <t xml:space="preserve">BFT005347</t>
  </si>
  <si>
    <t xml:space="preserve">CON-CHR-167KNB</t>
  </si>
  <si>
    <t xml:space="preserve">MFTT0255 - 51087_JAQUAR</t>
  </si>
  <si>
    <t xml:space="preserve">BFT005348</t>
  </si>
  <si>
    <t xml:space="preserve">ALD-CHR-051</t>
  </si>
  <si>
    <t xml:space="preserve">MFTT0256 - 167KNB_JAQUAR</t>
  </si>
  <si>
    <t xml:space="preserve">BFT005349</t>
  </si>
  <si>
    <t xml:space="preserve">CON-CHR-037KN</t>
  </si>
  <si>
    <t xml:space="preserve">BFT005350</t>
  </si>
  <si>
    <t xml:space="preserve">MFTT0261 - 037KN_JAQUAR</t>
  </si>
  <si>
    <t xml:space="preserve">BFT005351</t>
  </si>
  <si>
    <t xml:space="preserve">BFT005352</t>
  </si>
  <si>
    <t xml:space="preserve">MFTT0263 - 31665000_Hansgrohe</t>
  </si>
  <si>
    <t xml:space="preserve">BFT005353</t>
  </si>
  <si>
    <t xml:space="preserve">MFTT0264 - 10071000_Hansgrohe</t>
  </si>
  <si>
    <t xml:space="preserve">BFT005354</t>
  </si>
  <si>
    <t xml:space="preserve">MFTT0265 - 28494000_Hansgrohe</t>
  </si>
  <si>
    <t xml:space="preserve">BFT005355</t>
  </si>
  <si>
    <t xml:space="preserve">MFTT0266 - 27558000_Hansgrohe</t>
  </si>
  <si>
    <t xml:space="preserve">BFT005356</t>
  </si>
  <si>
    <t xml:space="preserve">SPJ-CHR-5463</t>
  </si>
  <si>
    <t xml:space="preserve">BFT005357</t>
  </si>
  <si>
    <t xml:space="preserve">ALD-CHR-1091</t>
  </si>
  <si>
    <t xml:space="preserve">MFTT0268 - 5463_JAQUAR</t>
  </si>
  <si>
    <t xml:space="preserve">BFT005358</t>
  </si>
  <si>
    <t xml:space="preserve">CON-CHR-321KNB</t>
  </si>
  <si>
    <t xml:space="preserve">MFTT0269 - 1091_jaquar</t>
  </si>
  <si>
    <t xml:space="preserve">BFT005359</t>
  </si>
  <si>
    <t xml:space="preserve">MFTT0273 - 371KNB_JAQUAR</t>
  </si>
  <si>
    <t xml:space="preserve">BFT005360</t>
  </si>
  <si>
    <t xml:space="preserve">BFT005361</t>
  </si>
  <si>
    <t xml:space="preserve">K-19774IN-ND </t>
  </si>
  <si>
    <t xml:space="preserve">BFT005362</t>
  </si>
  <si>
    <t xml:space="preserve">Eolia</t>
  </si>
  <si>
    <t xml:space="preserve"> K-17529T</t>
  </si>
  <si>
    <t xml:space="preserve">MFTT0276 - 19774in_KOHLER</t>
  </si>
  <si>
    <t xml:space="preserve">BFT005363</t>
  </si>
  <si>
    <t xml:space="preserve">MFTT0279 - K-17529T_KOHLER</t>
  </si>
  <si>
    <t xml:space="preserve">BFT005364</t>
  </si>
  <si>
    <t xml:space="preserve">SAV-CHR-11083</t>
  </si>
  <si>
    <t xml:space="preserve">BFT005365</t>
  </si>
  <si>
    <t xml:space="preserve">MFTT0281 - 11083_jaquar</t>
  </si>
  <si>
    <t xml:space="preserve">BFT005366</t>
  </si>
  <si>
    <t xml:space="preserve">OHS-CHR-1833</t>
  </si>
  <si>
    <t xml:space="preserve">BFT005367</t>
  </si>
  <si>
    <t xml:space="preserve">BFT005368</t>
  </si>
  <si>
    <t xml:space="preserve">MFTT0285 - 14420000_Hansgrohe</t>
  </si>
  <si>
    <t xml:space="preserve">BFT005369</t>
  </si>
  <si>
    <t xml:space="preserve">Unica'S</t>
  </si>
  <si>
    <t xml:space="preserve">BFT005370</t>
  </si>
  <si>
    <t xml:space="preserve">Talis E²</t>
  </si>
  <si>
    <t xml:space="preserve">MFTT0287 - 28631000_Hansgrohe</t>
  </si>
  <si>
    <t xml:space="preserve">BFT005371</t>
  </si>
  <si>
    <t xml:space="preserve">MFTT0288 - 31612000_Hansgrohe</t>
  </si>
  <si>
    <t xml:space="preserve">BFT005372</t>
  </si>
  <si>
    <t xml:space="preserve">MFTT0289 - 10080000_Hansgrohe</t>
  </si>
  <si>
    <t xml:space="preserve">BFT005373</t>
  </si>
  <si>
    <t xml:space="preserve">Cassetta'S</t>
  </si>
  <si>
    <t xml:space="preserve">BFT005374</t>
  </si>
  <si>
    <t xml:space="preserve">FLR-CHR-5309N</t>
  </si>
  <si>
    <t xml:space="preserve">MFTT0291 - 28679000_Hansgrohe</t>
  </si>
  <si>
    <t xml:space="preserve">BFT005375</t>
  </si>
  <si>
    <t xml:space="preserve"> K-9076IN</t>
  </si>
  <si>
    <t xml:space="preserve">MFTT0293 - 5209N_JAQUAR</t>
  </si>
  <si>
    <t xml:space="preserve">BFT005376</t>
  </si>
  <si>
    <t xml:space="preserve">Stealth</t>
  </si>
  <si>
    <t xml:space="preserve">STT-CHR-21133</t>
  </si>
  <si>
    <t xml:space="preserve">BFT005377</t>
  </si>
  <si>
    <t xml:space="preserve">Purist</t>
  </si>
  <si>
    <t xml:space="preserve">K-T14415-4-CP</t>
  </si>
  <si>
    <t xml:space="preserve">BFT005378</t>
  </si>
  <si>
    <t xml:space="preserve">K-16390IN </t>
  </si>
  <si>
    <t xml:space="preserve">MFTT0298 - K-T14415-4_Kohler</t>
  </si>
  <si>
    <t xml:space="preserve">BFT005379</t>
  </si>
  <si>
    <t xml:space="preserve">K-98125IN </t>
  </si>
  <si>
    <t xml:space="preserve">MFTT0299 - 16390IN_KOHLER</t>
  </si>
  <si>
    <t xml:space="preserve">BFT005380</t>
  </si>
  <si>
    <t xml:space="preserve"> K-210IN-ND </t>
  </si>
  <si>
    <t xml:space="preserve">MFTT0300 - 98125in_KOHLER</t>
  </si>
  <si>
    <t xml:space="preserve">BFT005381</t>
  </si>
  <si>
    <t xml:space="preserve">K-8855IN-ND </t>
  </si>
  <si>
    <t xml:space="preserve">MFTT0301 - 210IN_KOHLER</t>
  </si>
  <si>
    <t xml:space="preserve">BFT005382</t>
  </si>
  <si>
    <t xml:space="preserve">K-11568IN-7A </t>
  </si>
  <si>
    <t xml:space="preserve">MFTT0302 - k_8855in_KOHLER</t>
  </si>
  <si>
    <t xml:space="preserve">BFT005383</t>
  </si>
  <si>
    <t xml:space="preserve">K-16407IN </t>
  </si>
  <si>
    <t xml:space="preserve">MFTT0303 - 11568in_KOHLER</t>
  </si>
  <si>
    <t xml:space="preserve">BFT005384</t>
  </si>
  <si>
    <t xml:space="preserve">K-12925IN </t>
  </si>
  <si>
    <t xml:space="preserve">MFTT0304 - 16407IN_KOHLER</t>
  </si>
  <si>
    <t xml:space="preserve">BFT005385</t>
  </si>
  <si>
    <t xml:space="preserve"> K-18872IN-ND </t>
  </si>
  <si>
    <t xml:space="preserve">MFTT0305 - 12925IN_KOHLER</t>
  </si>
  <si>
    <t xml:space="preserve">BFT005386</t>
  </si>
  <si>
    <t xml:space="preserve">Elevation</t>
  </si>
  <si>
    <t xml:space="preserve">K-16380IN-CP</t>
  </si>
  <si>
    <t xml:space="preserve">MFTT0307 - K-18872IN_KOHLER</t>
  </si>
  <si>
    <t xml:space="preserve">BFT005387</t>
  </si>
  <si>
    <t xml:space="preserve">FLR-CHR-5119</t>
  </si>
  <si>
    <t xml:space="preserve">BFT005388</t>
  </si>
  <si>
    <t xml:space="preserve">OHS-CHR-1787</t>
  </si>
  <si>
    <t xml:space="preserve">MFTT0309 - 5119_JAQUAR</t>
  </si>
  <si>
    <t xml:space="preserve">BFT005389</t>
  </si>
  <si>
    <t xml:space="preserve">BFT005390</t>
  </si>
  <si>
    <t xml:space="preserve">K-19480IN </t>
  </si>
  <si>
    <t xml:space="preserve">BFT005391</t>
  </si>
  <si>
    <t xml:space="preserve">ACN-CHR-1181FN</t>
  </si>
  <si>
    <t xml:space="preserve">BFT005392</t>
  </si>
  <si>
    <t xml:space="preserve">MFTT0312 - 1181FN_JAQUAR</t>
  </si>
  <si>
    <t xml:space="preserve">BFT005393</t>
  </si>
  <si>
    <t xml:space="preserve">K-880IN</t>
  </si>
  <si>
    <t xml:space="preserve">MFTT0313 - 273KNUPR_JAQUAR</t>
  </si>
  <si>
    <t xml:space="preserve">BFT005394</t>
  </si>
  <si>
    <t xml:space="preserve">K-11560IN-ND </t>
  </si>
  <si>
    <t xml:space="preserve">MFTT0314 - K-880IN_KOHLER</t>
  </si>
  <si>
    <t xml:space="preserve">BFT005395</t>
  </si>
  <si>
    <t xml:space="preserve">QQT-CHR-7075</t>
  </si>
  <si>
    <t xml:space="preserve">BFT005396</t>
  </si>
  <si>
    <t xml:space="preserve">ORM-CHR-10173B</t>
  </si>
  <si>
    <t xml:space="preserve">BFT005397</t>
  </si>
  <si>
    <t xml:space="preserve">HSH-CHR-1937</t>
  </si>
  <si>
    <t xml:space="preserve">MFTT0316 - 10173B_KOHLER</t>
  </si>
  <si>
    <t xml:space="preserve">BFT005398</t>
  </si>
  <si>
    <t xml:space="preserve">Rain Showers</t>
  </si>
  <si>
    <t xml:space="preserve">OHS-CHR-1989</t>
  </si>
  <si>
    <t xml:space="preserve">MFTT0317 - 1937_KOHLER</t>
  </si>
  <si>
    <t xml:space="preserve">BFT005399</t>
  </si>
  <si>
    <t xml:space="preserve">MFTT0318 - 1989_KOHLER</t>
  </si>
  <si>
    <t xml:space="preserve">BFT005400</t>
  </si>
  <si>
    <t xml:space="preserve">FLR-CHR-5435N</t>
  </si>
  <si>
    <t xml:space="preserve">BFT005401</t>
  </si>
  <si>
    <t xml:space="preserve"> K-7169T</t>
  </si>
  <si>
    <t xml:space="preserve">MFTT0319 - 5435N_JAQUAR</t>
  </si>
  <si>
    <t xml:space="preserve">BFT005402</t>
  </si>
  <si>
    <t xml:space="preserve">6286K-NA</t>
  </si>
  <si>
    <t xml:space="preserve">BFT005403</t>
  </si>
  <si>
    <t xml:space="preserve">K-11629IN </t>
  </si>
  <si>
    <t xml:space="preserve">BFT005404</t>
  </si>
  <si>
    <t xml:space="preserve">K-882IN</t>
  </si>
  <si>
    <t xml:space="preserve">MFTT0322 - K-11629T_KOHLER</t>
  </si>
  <si>
    <t xml:space="preserve">BFT005405</t>
  </si>
  <si>
    <t xml:space="preserve">CON-CHR-559</t>
  </si>
  <si>
    <t xml:space="preserve">MFTT0323 - K-882IN_KOHLER</t>
  </si>
  <si>
    <t xml:space="preserve">BFT005406</t>
  </si>
  <si>
    <t xml:space="preserve">BFT005407</t>
  </si>
  <si>
    <t xml:space="preserve">K-8856X</t>
  </si>
  <si>
    <t xml:space="preserve">BFT005408</t>
  </si>
  <si>
    <r>
      <rPr>
        <sz val="10"/>
        <color rgb="FF000000"/>
        <rFont val="Times New Roman"/>
        <family val="1"/>
        <charset val="1"/>
      </rPr>
      <t xml:space="preserve">PRS-CHR-031</t>
    </r>
    <r>
      <rPr>
        <sz val="10"/>
        <color rgb="FFFF0000"/>
        <rFont val="Times New Roman"/>
        <family val="1"/>
        <charset val="1"/>
      </rPr>
      <t xml:space="preserve">L65</t>
    </r>
  </si>
  <si>
    <t xml:space="preserve">BFT005409</t>
  </si>
  <si>
    <t xml:space="preserve">BFT005410</t>
  </si>
  <si>
    <t xml:space="preserve">FLV-CHR-1089</t>
  </si>
  <si>
    <t xml:space="preserve">MFTT0329 - 559_Jaquar</t>
  </si>
  <si>
    <t xml:space="preserve">BFT005411</t>
  </si>
  <si>
    <t xml:space="preserve">Solo</t>
  </si>
  <si>
    <t xml:space="preserve">SOL-CHR-6357</t>
  </si>
  <si>
    <t xml:space="preserve">MFTT0331 - 1089_JAQUAR</t>
  </si>
  <si>
    <t xml:space="preserve">BFT005412</t>
  </si>
  <si>
    <t xml:space="preserve">K-18057IN-ND </t>
  </si>
  <si>
    <t xml:space="preserve">MFTT0334 - 6357_JAQUAR</t>
  </si>
  <si>
    <t xml:space="preserve">BFT005413</t>
  </si>
  <si>
    <t xml:space="preserve">Deco</t>
  </si>
  <si>
    <t xml:space="preserve">K-12927IN </t>
  </si>
  <si>
    <t xml:space="preserve">BFT005414</t>
  </si>
  <si>
    <t xml:space="preserve">Cruz</t>
  </si>
  <si>
    <t xml:space="preserve">K-10705D </t>
  </si>
  <si>
    <t xml:space="preserve">MFTT0339 - K-12927IN_KOHLER</t>
  </si>
  <si>
    <t xml:space="preserve">BFT005415</t>
  </si>
  <si>
    <t xml:space="preserve">K-17526T</t>
  </si>
  <si>
    <t xml:space="preserve">MFTT0342 - K-10705D_KOHLER</t>
  </si>
  <si>
    <t xml:space="preserve">BFT005416</t>
  </si>
  <si>
    <t xml:space="preserve">Wave</t>
  </si>
  <si>
    <t xml:space="preserve">K-9076IN</t>
  </si>
  <si>
    <t xml:space="preserve">MFTT0343 - K-17526T_KOHLER</t>
  </si>
  <si>
    <t xml:space="preserve">BFT005417</t>
  </si>
  <si>
    <t xml:space="preserve">Clearflo</t>
  </si>
  <si>
    <t xml:space="preserve">K-7267</t>
  </si>
  <si>
    <t xml:space="preserve">BFT005418</t>
  </si>
  <si>
    <t xml:space="preserve">AEC-CHR-1133</t>
  </si>
  <si>
    <t xml:space="preserve">MFTT0350 - K-7167_Kohler</t>
  </si>
  <si>
    <t xml:space="preserve">BFT005419</t>
  </si>
  <si>
    <t xml:space="preserve">QQT-CHR-7267</t>
  </si>
  <si>
    <t xml:space="preserve">BFT005420</t>
  </si>
  <si>
    <t xml:space="preserve">Bardon</t>
  </si>
  <si>
    <t xml:space="preserve"> K-5486T</t>
  </si>
  <si>
    <t xml:space="preserve">MFTT0352 - 7267_jaquar</t>
  </si>
  <si>
    <t xml:space="preserve">BFT005421</t>
  </si>
  <si>
    <t xml:space="preserve">CON-CHR-347KN</t>
  </si>
  <si>
    <t xml:space="preserve">MFTT0353 - K-5486T_KOHLER</t>
  </si>
  <si>
    <t xml:space="preserve">BFT005422</t>
  </si>
  <si>
    <t xml:space="preserve">AEC-ACR-1131</t>
  </si>
  <si>
    <t xml:space="preserve">MFTT0354 - 347KN_JAQUAR</t>
  </si>
  <si>
    <t xml:space="preserve">BFT005423</t>
  </si>
  <si>
    <t xml:space="preserve">BFT005424</t>
  </si>
  <si>
    <t xml:space="preserve">AEC-CHR-1121</t>
  </si>
  <si>
    <t xml:space="preserve">BFT005425</t>
  </si>
  <si>
    <t xml:space="preserve">Lira</t>
  </si>
  <si>
    <t xml:space="preserve">4233P/5</t>
  </si>
  <si>
    <t xml:space="preserve">BFT005426</t>
  </si>
  <si>
    <t xml:space="preserve">BFT005427</t>
  </si>
  <si>
    <t xml:space="preserve">K-16356IN-A </t>
  </si>
  <si>
    <t xml:space="preserve">BFT005428</t>
  </si>
  <si>
    <t xml:space="preserve">Flair</t>
  </si>
  <si>
    <t xml:space="preserve">GFL-CHR-GR000B1H00X</t>
  </si>
  <si>
    <t xml:space="preserve">MFTT0357 - K-16356IN_KOHLER</t>
  </si>
  <si>
    <t xml:space="preserve">BFT005429</t>
  </si>
  <si>
    <t xml:space="preserve">MFTT0370 - GR000B1H00X_JAQUAR</t>
  </si>
  <si>
    <t xml:space="preserve">BFT005430</t>
  </si>
  <si>
    <t xml:space="preserve">Xquisite</t>
  </si>
  <si>
    <t xml:space="preserve">CHR-XQU-43009B</t>
  </si>
  <si>
    <t xml:space="preserve">MFTT0392 - 10920000_Hansgrohe</t>
  </si>
  <si>
    <t xml:space="preserve">BFT005431</t>
  </si>
  <si>
    <t xml:space="preserve">refer above</t>
  </si>
  <si>
    <t xml:space="preserve">BFT005432</t>
  </si>
  <si>
    <t xml:space="preserve">K-9038IN</t>
  </si>
  <si>
    <t xml:space="preserve">MFTT0432 - K-17295T_KOHLER</t>
  </si>
  <si>
    <t xml:space="preserve">BFT005433</t>
  </si>
  <si>
    <t xml:space="preserve">K-16381IN </t>
  </si>
  <si>
    <t xml:space="preserve">MFTT0436 - K-9038IN_KOHLER</t>
  </si>
  <si>
    <t xml:space="preserve">BFT005434</t>
  </si>
  <si>
    <t xml:space="preserve">K-12829IN-4FP </t>
  </si>
  <si>
    <t xml:space="preserve">MFTT0437 - K-16381IN_KOHLER</t>
  </si>
  <si>
    <t xml:space="preserve">BFT005435</t>
  </si>
  <si>
    <t xml:space="preserve">BFT005436</t>
  </si>
  <si>
    <t xml:space="preserve">K-5487K</t>
  </si>
  <si>
    <t xml:space="preserve">BFT005437</t>
  </si>
  <si>
    <t xml:space="preserve">K-5486T </t>
  </si>
  <si>
    <t xml:space="preserve">MFTT0440 - K-5487K_KOHLER</t>
  </si>
  <si>
    <t xml:space="preserve">BFT005438</t>
  </si>
  <si>
    <t xml:space="preserve"> K-8787T-C01 </t>
  </si>
  <si>
    <t xml:space="preserve">BFT005439</t>
  </si>
  <si>
    <t xml:space="preserve">K-17296T</t>
  </si>
  <si>
    <t xml:space="preserve">MFTT0444 - K-8787T-C01_KOHLER</t>
  </si>
  <si>
    <t xml:space="preserve">BFT005440</t>
  </si>
  <si>
    <t xml:space="preserve">K-14646IN-4FP </t>
  </si>
  <si>
    <t xml:space="preserve">MFTT0445 - K-17296T_KOHLER</t>
  </si>
  <si>
    <t xml:space="preserve">BFT005441</t>
  </si>
  <si>
    <t xml:space="preserve">BFT005442</t>
  </si>
  <si>
    <t xml:space="preserve">Franke</t>
  </si>
  <si>
    <t xml:space="preserve">MFTT0449 - BIO WASTE DISPOSER_FRANKE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</si>
</sst>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 * #,##0.00_ ;_ * \-#,##0.00_ ;_ * \-??_ ;_ @_ "/>
    <numFmt numFmtId="167" formatCode="&quot;Rs. &quot;#,##0;&quot;Rs. -&quot;#,##0"/>
    <numFmt numFmtId="168" formatCode="_(\$* #,##0.00_);_(\$* \(#,##0.00\);_(\$* \-??_);_(@_)"/>
    <numFmt numFmtId="169" formatCode="0%"/>
    <numFmt numFmtId="170" formatCode="0.00"/>
    <numFmt numFmtId="171" formatCode="@"/>
    <numFmt numFmtId="172" formatCode="D\-MMM"/>
  </numFmts>
  <fonts count="65">
    <font>
      <sz val="10"/>
      <color rgb="FF000000"/>
      <name val="Neo Sans Pro 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FFFF"/>
      <name val="Neo Sans Pro Light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10"/>
      <color rgb="FF9C0006"/>
      <name val="Neo Sans Pro Light"/>
      <family val="2"/>
      <charset val="1"/>
    </font>
    <font>
      <sz val="11"/>
      <color rgb="FF800080"/>
      <name val="Calibri"/>
      <family val="2"/>
      <charset val="1"/>
    </font>
    <font>
      <b val="true"/>
      <sz val="10"/>
      <color rgb="FFFA7D00"/>
      <name val="Neo Sans Pro Light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0"/>
      <color rgb="FFFFFFFF"/>
      <name val="Neo Sans Pro Light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0"/>
      <color rgb="FF7F7F7F"/>
      <name val="Neo Sans Pro Light"/>
      <family val="2"/>
      <charset val="1"/>
    </font>
    <font>
      <i val="true"/>
      <sz val="11"/>
      <color rgb="FF808080"/>
      <name val="Calibri"/>
      <family val="2"/>
      <charset val="1"/>
    </font>
    <font>
      <sz val="10"/>
      <color rgb="FF006100"/>
      <name val="Neo Sans Pro Light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1F497D"/>
      <name val="Neo Sans Pro Light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Neo Sans Pro Light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Neo Sans Pro Light"/>
      <family val="2"/>
      <charset val="1"/>
    </font>
    <font>
      <b val="true"/>
      <sz val="11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3F3F76"/>
      <name val="Neo Sans Pro Light"/>
      <family val="2"/>
      <charset val="1"/>
    </font>
    <font>
      <sz val="11"/>
      <color rgb="FF333399"/>
      <name val="Calibri"/>
      <family val="2"/>
      <charset val="1"/>
    </font>
    <font>
      <sz val="10"/>
      <color rgb="FFFA7D00"/>
      <name val="Neo Sans Pro Light"/>
      <family val="2"/>
      <charset val="1"/>
    </font>
    <font>
      <sz val="11"/>
      <color rgb="FFFF9900"/>
      <name val="Calibri"/>
      <family val="2"/>
      <charset val="1"/>
    </font>
    <font>
      <sz val="10"/>
      <color rgb="FF9C6500"/>
      <name val="Neo Sans Pro Light"/>
      <family val="2"/>
      <charset val="1"/>
    </font>
    <font>
      <sz val="11"/>
      <color rgb="FF993300"/>
      <name val="Calibri"/>
      <family val="2"/>
      <charset val="1"/>
    </font>
    <font>
      <sz val="12"/>
      <name val="Times New Roman"/>
      <family val="1"/>
      <charset val="1"/>
    </font>
    <font>
      <sz val="8"/>
      <color rgb="FF000000"/>
      <name val="Neo Sans Pro Light"/>
      <family val="2"/>
      <charset val="1"/>
    </font>
    <font>
      <sz val="8"/>
      <name val="Neo Sans Pro Light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3F3F3F"/>
      <name val="Neo Sans Pro Light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Arial"/>
      <family val="0"/>
      <charset val="204"/>
    </font>
    <font>
      <b val="true"/>
      <sz val="18"/>
      <color rgb="FF003366"/>
      <name val="Cambria"/>
      <family val="2"/>
      <charset val="1"/>
    </font>
    <font>
      <b val="true"/>
      <sz val="10"/>
      <color rgb="FF000000"/>
      <name val="Neo Sans Pro Light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Neo Sans Pro Light"/>
      <family val="2"/>
      <charset val="1"/>
    </font>
    <font>
      <sz val="11"/>
      <color rgb="FFFF0000"/>
      <name val="Calibri"/>
      <family val="2"/>
      <charset val="1"/>
    </font>
    <font>
      <sz val="12"/>
      <name val="명조"/>
      <family val="3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1"/>
      <color rgb="FF000000"/>
      <name val="Neo Sans Pro Medium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u val="single"/>
      <sz val="10"/>
      <color rgb="FF0000FF"/>
      <name val="Neo Sans Pro Light"/>
      <family val="2"/>
      <charset val="1"/>
    </font>
    <font>
      <sz val="11"/>
      <color rgb="FF333333"/>
      <name val="Arial"/>
      <family val="2"/>
      <charset val="1"/>
    </font>
    <font>
      <u val="single"/>
      <sz val="10"/>
      <color rgb="FF0000FF"/>
      <name val="Times New Roman"/>
      <family val="1"/>
      <charset val="1"/>
    </font>
    <font>
      <sz val="8"/>
      <color rgb="FF5C5B5B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555555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333333"/>
      <name val="Times New Roman"/>
      <family val="1"/>
      <charset val="1"/>
    </font>
    <font>
      <b val="true"/>
      <sz val="10"/>
      <color rgb="FF666666"/>
      <name val="Times New Roman"/>
      <family val="1"/>
      <charset val="1"/>
    </font>
    <font>
      <sz val="10"/>
      <color rgb="FFFF0000"/>
      <name val="Times New Roman"/>
      <family val="1"/>
      <charset val="1"/>
    </font>
  </fonts>
  <fills count="33">
    <fill>
      <patternFill patternType="none"/>
    </fill>
    <fill>
      <patternFill patternType="gray125"/>
    </fill>
    <fill>
      <patternFill patternType="solid">
        <fgColor rgb="FFDCE6F2"/>
        <bgColor rgb="FFDBEFF4"/>
      </patternFill>
    </fill>
    <fill>
      <patternFill patternType="mediumGray">
        <fgColor rgb="FFB9CDE6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FF99CC"/>
        <bgColor rgb="FFD99694"/>
      </patternFill>
    </fill>
    <fill>
      <patternFill patternType="solid">
        <fgColor rgb="FFEBF1DE"/>
        <bgColor rgb="FFF2F2F2"/>
      </patternFill>
    </fill>
    <fill>
      <patternFill patternType="solid">
        <fgColor rgb="FFCCFFCC"/>
        <bgColor rgb="FFC6EFCE"/>
      </patternFill>
    </fill>
    <fill>
      <patternFill patternType="solid">
        <fgColor rgb="FFE6E0EC"/>
        <bgColor rgb="FFDCE6F2"/>
      </patternFill>
    </fill>
    <fill>
      <patternFill patternType="solid">
        <fgColor rgb="FFCC99FF"/>
        <bgColor rgb="FFB3A2C7"/>
      </patternFill>
    </fill>
    <fill>
      <patternFill patternType="solid">
        <fgColor rgb="FFDBEFF4"/>
        <bgColor rgb="FFDCE6F2"/>
      </patternFill>
    </fill>
    <fill>
      <patternFill patternType="mediumGray">
        <fgColor rgb="FFDBEFF4"/>
        <bgColor rgb="FFCCFFCC"/>
      </patternFill>
    </fill>
    <fill>
      <patternFill patternType="solid">
        <fgColor rgb="FFFDEADA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B9CDE6"/>
        <bgColor rgb="FFB7DEE8"/>
      </patternFill>
    </fill>
    <fill>
      <patternFill patternType="solid">
        <fgColor rgb="FF99CCFF"/>
        <bgColor rgb="FF93CDDD"/>
      </patternFill>
    </fill>
    <fill>
      <patternFill patternType="solid">
        <fgColor rgb="FFE6B9B8"/>
        <bgColor rgb="FFFAC090"/>
      </patternFill>
    </fill>
    <fill>
      <patternFill patternType="solid">
        <fgColor rgb="FFFF8080"/>
        <bgColor rgb="FFF79646"/>
      </patternFill>
    </fill>
    <fill>
      <patternFill patternType="solid">
        <fgColor rgb="FFD7E4BD"/>
        <bgColor rgb="FFC6EFCE"/>
      </patternFill>
    </fill>
    <fill>
      <patternFill patternType="solid">
        <fgColor rgb="FF00FF00"/>
        <bgColor rgb="FF33CCCC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6"/>
      </patternFill>
    </fill>
    <fill>
      <patternFill patternType="solid">
        <fgColor rgb="FFFCD5B5"/>
        <bgColor rgb="FFFFCC99"/>
      </patternFill>
    </fill>
    <fill>
      <patternFill patternType="solid">
        <fgColor rgb="FFFFB200"/>
        <bgColor rgb="FFF79646"/>
      </patternFill>
    </fill>
    <fill>
      <patternFill patternType="solid">
        <fgColor rgb="FF95B3D7"/>
        <bgColor rgb="FFA7C0DE"/>
      </patternFill>
    </fill>
    <fill>
      <patternFill patternType="darkGray">
        <fgColor rgb="FF0855AC"/>
        <bgColor rgb="FF4F81BD"/>
      </patternFill>
    </fill>
    <fill>
      <patternFill patternType="solid">
        <fgColor rgb="FFD99694"/>
        <bgColor rgb="FFFF8080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darkGray">
        <fgColor rgb="FF85004A"/>
        <bgColor rgb="FF343491"/>
      </patternFill>
    </fill>
    <fill>
      <patternFill patternType="darkGray">
        <fgColor rgb="FFFFFFFF"/>
        <bgColor rgb="FFF2F2F2"/>
      </patternFill>
    </fill>
    <fill>
      <patternFill patternType="darkGray">
        <fgColor rgb="FF03931D"/>
        <bgColor rgb="FF33CCCC"/>
      </patternFill>
    </fill>
    <fill>
      <patternFill patternType="solid">
        <fgColor rgb="FF000000"/>
        <bgColor rgb="FF33333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/>
      <bottom/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7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3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438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0,0&#13;&#10;NA&#13;&#10;" xfId="21" builtinId="53" customBuiltin="true"/>
    <cellStyle name="0,0&#13;&#10;NA&#13;&#10; 2" xfId="22" builtinId="53" customBuiltin="true"/>
    <cellStyle name="20% - Accent1 10" xfId="23" builtinId="53" customBuiltin="true"/>
    <cellStyle name="20% - Accent1 100" xfId="24" builtinId="53" customBuiltin="true"/>
    <cellStyle name="20% - Accent1 101" xfId="25" builtinId="53" customBuiltin="true"/>
    <cellStyle name="20% - Accent1 11" xfId="26" builtinId="53" customBuiltin="true"/>
    <cellStyle name="20% - Accent1 12" xfId="27" builtinId="53" customBuiltin="true"/>
    <cellStyle name="20% - Accent1 13" xfId="28" builtinId="53" customBuiltin="true"/>
    <cellStyle name="20% - Accent1 14" xfId="29" builtinId="53" customBuiltin="true"/>
    <cellStyle name="20% - Accent1 15" xfId="30" builtinId="53" customBuiltin="true"/>
    <cellStyle name="20% - Accent1 16" xfId="31" builtinId="53" customBuiltin="true"/>
    <cellStyle name="20% - Accent1 17" xfId="32" builtinId="53" customBuiltin="true"/>
    <cellStyle name="20% - Accent1 18" xfId="33" builtinId="53" customBuiltin="true"/>
    <cellStyle name="20% - Accent1 19" xfId="34" builtinId="53" customBuiltin="true"/>
    <cellStyle name="20% - Accent1 2" xfId="35" builtinId="53" customBuiltin="true"/>
    <cellStyle name="20% - Accent1 20" xfId="36" builtinId="53" customBuiltin="true"/>
    <cellStyle name="20% - Accent1 21" xfId="37" builtinId="53" customBuiltin="true"/>
    <cellStyle name="20% - Accent1 22" xfId="38" builtinId="53" customBuiltin="true"/>
    <cellStyle name="20% - Accent1 23" xfId="39" builtinId="53" customBuiltin="true"/>
    <cellStyle name="20% - Accent1 24" xfId="40" builtinId="53" customBuiltin="true"/>
    <cellStyle name="20% - Accent1 25" xfId="41" builtinId="53" customBuiltin="true"/>
    <cellStyle name="20% - Accent1 26" xfId="42" builtinId="53" customBuiltin="true"/>
    <cellStyle name="20% - Accent1 27" xfId="43" builtinId="53" customBuiltin="true"/>
    <cellStyle name="20% - Accent1 28" xfId="44" builtinId="53" customBuiltin="true"/>
    <cellStyle name="20% - Accent1 29" xfId="45" builtinId="53" customBuiltin="true"/>
    <cellStyle name="20% - Accent1 3" xfId="46" builtinId="53" customBuiltin="true"/>
    <cellStyle name="20% - Accent1 30" xfId="47" builtinId="53" customBuiltin="true"/>
    <cellStyle name="20% - Accent1 31" xfId="48" builtinId="53" customBuiltin="true"/>
    <cellStyle name="20% - Accent1 32" xfId="49" builtinId="53" customBuiltin="true"/>
    <cellStyle name="20% - Accent1 33" xfId="50" builtinId="53" customBuiltin="true"/>
    <cellStyle name="20% - Accent1 34" xfId="51" builtinId="53" customBuiltin="true"/>
    <cellStyle name="20% - Accent1 35" xfId="52" builtinId="53" customBuiltin="true"/>
    <cellStyle name="20% - Accent1 36" xfId="53" builtinId="53" customBuiltin="true"/>
    <cellStyle name="20% - Accent1 37" xfId="54" builtinId="53" customBuiltin="true"/>
    <cellStyle name="20% - Accent1 38" xfId="55" builtinId="53" customBuiltin="true"/>
    <cellStyle name="20% - Accent1 39" xfId="56" builtinId="53" customBuiltin="true"/>
    <cellStyle name="20% - Accent1 4" xfId="57" builtinId="53" customBuiltin="true"/>
    <cellStyle name="20% - Accent1 40" xfId="58" builtinId="53" customBuiltin="true"/>
    <cellStyle name="20% - Accent1 41" xfId="59" builtinId="53" customBuiltin="true"/>
    <cellStyle name="20% - Accent1 42" xfId="60" builtinId="53" customBuiltin="true"/>
    <cellStyle name="20% - Accent1 43" xfId="61" builtinId="53" customBuiltin="true"/>
    <cellStyle name="20% - Accent1 44" xfId="62" builtinId="53" customBuiltin="true"/>
    <cellStyle name="20% - Accent1 45" xfId="63" builtinId="53" customBuiltin="true"/>
    <cellStyle name="20% - Accent1 46" xfId="64" builtinId="53" customBuiltin="true"/>
    <cellStyle name="20% - Accent1 47" xfId="65" builtinId="53" customBuiltin="true"/>
    <cellStyle name="20% - Accent1 48" xfId="66" builtinId="53" customBuiltin="true"/>
    <cellStyle name="20% - Accent1 49" xfId="67" builtinId="53" customBuiltin="true"/>
    <cellStyle name="20% - Accent1 5" xfId="68" builtinId="53" customBuiltin="true"/>
    <cellStyle name="20% - Accent1 50" xfId="69" builtinId="53" customBuiltin="true"/>
    <cellStyle name="20% - Accent1 51" xfId="70" builtinId="53" customBuiltin="true"/>
    <cellStyle name="20% - Accent1 52" xfId="71" builtinId="53" customBuiltin="true"/>
    <cellStyle name="20% - Accent1 53" xfId="72" builtinId="53" customBuiltin="true"/>
    <cellStyle name="20% - Accent1 54" xfId="73" builtinId="53" customBuiltin="true"/>
    <cellStyle name="20% - Accent1 55" xfId="74" builtinId="53" customBuiltin="true"/>
    <cellStyle name="20% - Accent1 56" xfId="75" builtinId="53" customBuiltin="true"/>
    <cellStyle name="20% - Accent1 57" xfId="76" builtinId="53" customBuiltin="true"/>
    <cellStyle name="20% - Accent1 58" xfId="77" builtinId="53" customBuiltin="true"/>
    <cellStyle name="20% - Accent1 59" xfId="78" builtinId="53" customBuiltin="true"/>
    <cellStyle name="20% - Accent1 6" xfId="79" builtinId="53" customBuiltin="true"/>
    <cellStyle name="20% - Accent1 60" xfId="80" builtinId="53" customBuiltin="true"/>
    <cellStyle name="20% - Accent1 61" xfId="81" builtinId="53" customBuiltin="true"/>
    <cellStyle name="20% - Accent1 62" xfId="82" builtinId="53" customBuiltin="true"/>
    <cellStyle name="20% - Accent1 63" xfId="83" builtinId="53" customBuiltin="true"/>
    <cellStyle name="20% - Accent1 64" xfId="84" builtinId="53" customBuiltin="true"/>
    <cellStyle name="20% - Accent1 65" xfId="85" builtinId="53" customBuiltin="true"/>
    <cellStyle name="20% - Accent1 66" xfId="86" builtinId="53" customBuiltin="true"/>
    <cellStyle name="20% - Accent1 67" xfId="87" builtinId="53" customBuiltin="true"/>
    <cellStyle name="20% - Accent1 68" xfId="88" builtinId="53" customBuiltin="true"/>
    <cellStyle name="20% - Accent1 69" xfId="89" builtinId="53" customBuiltin="true"/>
    <cellStyle name="20% - Accent1 7" xfId="90" builtinId="53" customBuiltin="true"/>
    <cellStyle name="20% - Accent1 70" xfId="91" builtinId="53" customBuiltin="true"/>
    <cellStyle name="20% - Accent1 71" xfId="92" builtinId="53" customBuiltin="true"/>
    <cellStyle name="20% - Accent1 72" xfId="93" builtinId="53" customBuiltin="true"/>
    <cellStyle name="20% - Accent1 73" xfId="94" builtinId="53" customBuiltin="true"/>
    <cellStyle name="20% - Accent1 74" xfId="95" builtinId="53" customBuiltin="true"/>
    <cellStyle name="20% - Accent1 75" xfId="96" builtinId="53" customBuiltin="true"/>
    <cellStyle name="20% - Accent1 76" xfId="97" builtinId="53" customBuiltin="true"/>
    <cellStyle name="20% - Accent1 77" xfId="98" builtinId="53" customBuiltin="true"/>
    <cellStyle name="20% - Accent1 78" xfId="99" builtinId="53" customBuiltin="true"/>
    <cellStyle name="20% - Accent1 79" xfId="100" builtinId="53" customBuiltin="true"/>
    <cellStyle name="20% - Accent1 8" xfId="101" builtinId="53" customBuiltin="true"/>
    <cellStyle name="20% - Accent1 80" xfId="102" builtinId="53" customBuiltin="true"/>
    <cellStyle name="20% - Accent1 81" xfId="103" builtinId="53" customBuiltin="true"/>
    <cellStyle name="20% - Accent1 82" xfId="104" builtinId="53" customBuiltin="true"/>
    <cellStyle name="20% - Accent1 83" xfId="105" builtinId="53" customBuiltin="true"/>
    <cellStyle name="20% - Accent1 84" xfId="106" builtinId="53" customBuiltin="true"/>
    <cellStyle name="20% - Accent1 85" xfId="107" builtinId="53" customBuiltin="true"/>
    <cellStyle name="20% - Accent1 86" xfId="108" builtinId="53" customBuiltin="true"/>
    <cellStyle name="20% - Accent1 87" xfId="109" builtinId="53" customBuiltin="true"/>
    <cellStyle name="20% - Accent1 88" xfId="110" builtinId="53" customBuiltin="true"/>
    <cellStyle name="20% - Accent1 89" xfId="111" builtinId="53" customBuiltin="true"/>
    <cellStyle name="20% - Accent1 9" xfId="112" builtinId="53" customBuiltin="true"/>
    <cellStyle name="20% - Accent1 90" xfId="113" builtinId="53" customBuiltin="true"/>
    <cellStyle name="20% - Accent1 91" xfId="114" builtinId="53" customBuiltin="true"/>
    <cellStyle name="20% - Accent1 92" xfId="115" builtinId="53" customBuiltin="true"/>
    <cellStyle name="20% - Accent1 93" xfId="116" builtinId="53" customBuiltin="true"/>
    <cellStyle name="20% - Accent1 94" xfId="117" builtinId="53" customBuiltin="true"/>
    <cellStyle name="20% - Accent1 95" xfId="118" builtinId="53" customBuiltin="true"/>
    <cellStyle name="20% - Accent1 96" xfId="119" builtinId="53" customBuiltin="true"/>
    <cellStyle name="20% - Accent1 97" xfId="120" builtinId="53" customBuiltin="true"/>
    <cellStyle name="20% - Accent1 98" xfId="121" builtinId="53" customBuiltin="true"/>
    <cellStyle name="20% - Accent1 99" xfId="122" builtinId="53" customBuiltin="true"/>
    <cellStyle name="20% - Accent2 10" xfId="123" builtinId="53" customBuiltin="true"/>
    <cellStyle name="20% - Accent2 100" xfId="124" builtinId="53" customBuiltin="true"/>
    <cellStyle name="20% - Accent2 101" xfId="125" builtinId="53" customBuiltin="true"/>
    <cellStyle name="20% - Accent2 11" xfId="126" builtinId="53" customBuiltin="true"/>
    <cellStyle name="20% - Accent2 12" xfId="127" builtinId="53" customBuiltin="true"/>
    <cellStyle name="20% - Accent2 13" xfId="128" builtinId="53" customBuiltin="true"/>
    <cellStyle name="20% - Accent2 14" xfId="129" builtinId="53" customBuiltin="true"/>
    <cellStyle name="20% - Accent2 15" xfId="130" builtinId="53" customBuiltin="true"/>
    <cellStyle name="20% - Accent2 16" xfId="131" builtinId="53" customBuiltin="true"/>
    <cellStyle name="20% - Accent2 17" xfId="132" builtinId="53" customBuiltin="true"/>
    <cellStyle name="20% - Accent2 18" xfId="133" builtinId="53" customBuiltin="true"/>
    <cellStyle name="20% - Accent2 19" xfId="134" builtinId="53" customBuiltin="true"/>
    <cellStyle name="20% - Accent2 2" xfId="135" builtinId="53" customBuiltin="true"/>
    <cellStyle name="20% - Accent2 20" xfId="136" builtinId="53" customBuiltin="true"/>
    <cellStyle name="20% - Accent2 21" xfId="137" builtinId="53" customBuiltin="true"/>
    <cellStyle name="20% - Accent2 22" xfId="138" builtinId="53" customBuiltin="true"/>
    <cellStyle name="20% - Accent2 23" xfId="139" builtinId="53" customBuiltin="true"/>
    <cellStyle name="20% - Accent2 24" xfId="140" builtinId="53" customBuiltin="true"/>
    <cellStyle name="20% - Accent2 25" xfId="141" builtinId="53" customBuiltin="true"/>
    <cellStyle name="20% - Accent2 26" xfId="142" builtinId="53" customBuiltin="true"/>
    <cellStyle name="20% - Accent2 27" xfId="143" builtinId="53" customBuiltin="true"/>
    <cellStyle name="20% - Accent2 28" xfId="144" builtinId="53" customBuiltin="true"/>
    <cellStyle name="20% - Accent2 29" xfId="145" builtinId="53" customBuiltin="true"/>
    <cellStyle name="20% - Accent2 3" xfId="146" builtinId="53" customBuiltin="true"/>
    <cellStyle name="20% - Accent2 30" xfId="147" builtinId="53" customBuiltin="true"/>
    <cellStyle name="20% - Accent2 31" xfId="148" builtinId="53" customBuiltin="true"/>
    <cellStyle name="20% - Accent2 32" xfId="149" builtinId="53" customBuiltin="true"/>
    <cellStyle name="20% - Accent2 33" xfId="150" builtinId="53" customBuiltin="true"/>
    <cellStyle name="20% - Accent2 34" xfId="151" builtinId="53" customBuiltin="true"/>
    <cellStyle name="20% - Accent2 35" xfId="152" builtinId="53" customBuiltin="true"/>
    <cellStyle name="20% - Accent2 36" xfId="153" builtinId="53" customBuiltin="true"/>
    <cellStyle name="20% - Accent2 37" xfId="154" builtinId="53" customBuiltin="true"/>
    <cellStyle name="20% - Accent2 38" xfId="155" builtinId="53" customBuiltin="true"/>
    <cellStyle name="20% - Accent2 39" xfId="156" builtinId="53" customBuiltin="true"/>
    <cellStyle name="20% - Accent2 4" xfId="157" builtinId="53" customBuiltin="true"/>
    <cellStyle name="20% - Accent2 40" xfId="158" builtinId="53" customBuiltin="true"/>
    <cellStyle name="20% - Accent2 41" xfId="159" builtinId="53" customBuiltin="true"/>
    <cellStyle name="20% - Accent2 42" xfId="160" builtinId="53" customBuiltin="true"/>
    <cellStyle name="20% - Accent2 43" xfId="161" builtinId="53" customBuiltin="true"/>
    <cellStyle name="20% - Accent2 44" xfId="162" builtinId="53" customBuiltin="true"/>
    <cellStyle name="20% - Accent2 45" xfId="163" builtinId="53" customBuiltin="true"/>
    <cellStyle name="20% - Accent2 46" xfId="164" builtinId="53" customBuiltin="true"/>
    <cellStyle name="20% - Accent2 47" xfId="165" builtinId="53" customBuiltin="true"/>
    <cellStyle name="20% - Accent2 48" xfId="166" builtinId="53" customBuiltin="true"/>
    <cellStyle name="20% - Accent2 49" xfId="167" builtinId="53" customBuiltin="true"/>
    <cellStyle name="20% - Accent2 5" xfId="168" builtinId="53" customBuiltin="true"/>
    <cellStyle name="20% - Accent2 50" xfId="169" builtinId="53" customBuiltin="true"/>
    <cellStyle name="20% - Accent2 51" xfId="170" builtinId="53" customBuiltin="true"/>
    <cellStyle name="20% - Accent2 52" xfId="171" builtinId="53" customBuiltin="true"/>
    <cellStyle name="20% - Accent2 53" xfId="172" builtinId="53" customBuiltin="true"/>
    <cellStyle name="20% - Accent2 54" xfId="173" builtinId="53" customBuiltin="true"/>
    <cellStyle name="20% - Accent2 55" xfId="174" builtinId="53" customBuiltin="true"/>
    <cellStyle name="20% - Accent2 56" xfId="175" builtinId="53" customBuiltin="true"/>
    <cellStyle name="20% - Accent2 57" xfId="176" builtinId="53" customBuiltin="true"/>
    <cellStyle name="20% - Accent2 58" xfId="177" builtinId="53" customBuiltin="true"/>
    <cellStyle name="20% - Accent2 59" xfId="178" builtinId="53" customBuiltin="true"/>
    <cellStyle name="20% - Accent2 6" xfId="179" builtinId="53" customBuiltin="true"/>
    <cellStyle name="20% - Accent2 60" xfId="180" builtinId="53" customBuiltin="true"/>
    <cellStyle name="20% - Accent2 61" xfId="181" builtinId="53" customBuiltin="true"/>
    <cellStyle name="20% - Accent2 62" xfId="182" builtinId="53" customBuiltin="true"/>
    <cellStyle name="20% - Accent2 63" xfId="183" builtinId="53" customBuiltin="true"/>
    <cellStyle name="20% - Accent2 64" xfId="184" builtinId="53" customBuiltin="true"/>
    <cellStyle name="20% - Accent2 65" xfId="185" builtinId="53" customBuiltin="true"/>
    <cellStyle name="20% - Accent2 66" xfId="186" builtinId="53" customBuiltin="true"/>
    <cellStyle name="20% - Accent2 67" xfId="187" builtinId="53" customBuiltin="true"/>
    <cellStyle name="20% - Accent2 68" xfId="188" builtinId="53" customBuiltin="true"/>
    <cellStyle name="20% - Accent2 69" xfId="189" builtinId="53" customBuiltin="true"/>
    <cellStyle name="20% - Accent2 7" xfId="190" builtinId="53" customBuiltin="true"/>
    <cellStyle name="20% - Accent2 70" xfId="191" builtinId="53" customBuiltin="true"/>
    <cellStyle name="20% - Accent2 71" xfId="192" builtinId="53" customBuiltin="true"/>
    <cellStyle name="20% - Accent2 72" xfId="193" builtinId="53" customBuiltin="true"/>
    <cellStyle name="20% - Accent2 73" xfId="194" builtinId="53" customBuiltin="true"/>
    <cellStyle name="20% - Accent2 74" xfId="195" builtinId="53" customBuiltin="true"/>
    <cellStyle name="20% - Accent2 75" xfId="196" builtinId="53" customBuiltin="true"/>
    <cellStyle name="20% - Accent2 76" xfId="197" builtinId="53" customBuiltin="true"/>
    <cellStyle name="20% - Accent2 77" xfId="198" builtinId="53" customBuiltin="true"/>
    <cellStyle name="20% - Accent2 78" xfId="199" builtinId="53" customBuiltin="true"/>
    <cellStyle name="20% - Accent2 79" xfId="200" builtinId="53" customBuiltin="true"/>
    <cellStyle name="20% - Accent2 8" xfId="201" builtinId="53" customBuiltin="true"/>
    <cellStyle name="20% - Accent2 80" xfId="202" builtinId="53" customBuiltin="true"/>
    <cellStyle name="20% - Accent2 81" xfId="203" builtinId="53" customBuiltin="true"/>
    <cellStyle name="20% - Accent2 82" xfId="204" builtinId="53" customBuiltin="true"/>
    <cellStyle name="20% - Accent2 83" xfId="205" builtinId="53" customBuiltin="true"/>
    <cellStyle name="20% - Accent2 84" xfId="206" builtinId="53" customBuiltin="true"/>
    <cellStyle name="20% - Accent2 85" xfId="207" builtinId="53" customBuiltin="true"/>
    <cellStyle name="20% - Accent2 86" xfId="208" builtinId="53" customBuiltin="true"/>
    <cellStyle name="20% - Accent2 87" xfId="209" builtinId="53" customBuiltin="true"/>
    <cellStyle name="20% - Accent2 88" xfId="210" builtinId="53" customBuiltin="true"/>
    <cellStyle name="20% - Accent2 89" xfId="211" builtinId="53" customBuiltin="true"/>
    <cellStyle name="20% - Accent2 9" xfId="212" builtinId="53" customBuiltin="true"/>
    <cellStyle name="20% - Accent2 90" xfId="213" builtinId="53" customBuiltin="true"/>
    <cellStyle name="20% - Accent2 91" xfId="214" builtinId="53" customBuiltin="true"/>
    <cellStyle name="20% - Accent2 92" xfId="215" builtinId="53" customBuiltin="true"/>
    <cellStyle name="20% - Accent2 93" xfId="216" builtinId="53" customBuiltin="true"/>
    <cellStyle name="20% - Accent2 94" xfId="217" builtinId="53" customBuiltin="true"/>
    <cellStyle name="20% - Accent2 95" xfId="218" builtinId="53" customBuiltin="true"/>
    <cellStyle name="20% - Accent2 96" xfId="219" builtinId="53" customBuiltin="true"/>
    <cellStyle name="20% - Accent2 97" xfId="220" builtinId="53" customBuiltin="true"/>
    <cellStyle name="20% - Accent2 98" xfId="221" builtinId="53" customBuiltin="true"/>
    <cellStyle name="20% - Accent2 99" xfId="222" builtinId="53" customBuiltin="true"/>
    <cellStyle name="20% - Accent3 10" xfId="223" builtinId="53" customBuiltin="true"/>
    <cellStyle name="20% - Accent3 100" xfId="224" builtinId="53" customBuiltin="true"/>
    <cellStyle name="20% - Accent3 101" xfId="225" builtinId="53" customBuiltin="true"/>
    <cellStyle name="20% - Accent3 11" xfId="226" builtinId="53" customBuiltin="true"/>
    <cellStyle name="20% - Accent3 12" xfId="227" builtinId="53" customBuiltin="true"/>
    <cellStyle name="20% - Accent3 13" xfId="228" builtinId="53" customBuiltin="true"/>
    <cellStyle name="20% - Accent3 14" xfId="229" builtinId="53" customBuiltin="true"/>
    <cellStyle name="20% - Accent3 15" xfId="230" builtinId="53" customBuiltin="true"/>
    <cellStyle name="20% - Accent3 16" xfId="231" builtinId="53" customBuiltin="true"/>
    <cellStyle name="20% - Accent3 17" xfId="232" builtinId="53" customBuiltin="true"/>
    <cellStyle name="20% - Accent3 18" xfId="233" builtinId="53" customBuiltin="true"/>
    <cellStyle name="20% - Accent3 19" xfId="234" builtinId="53" customBuiltin="true"/>
    <cellStyle name="20% - Accent3 2" xfId="235" builtinId="53" customBuiltin="true"/>
    <cellStyle name="20% - Accent3 20" xfId="236" builtinId="53" customBuiltin="true"/>
    <cellStyle name="20% - Accent3 21" xfId="237" builtinId="53" customBuiltin="true"/>
    <cellStyle name="20% - Accent3 22" xfId="238" builtinId="53" customBuiltin="true"/>
    <cellStyle name="20% - Accent3 23" xfId="239" builtinId="53" customBuiltin="true"/>
    <cellStyle name="20% - Accent3 24" xfId="240" builtinId="53" customBuiltin="true"/>
    <cellStyle name="20% - Accent3 25" xfId="241" builtinId="53" customBuiltin="true"/>
    <cellStyle name="20% - Accent3 26" xfId="242" builtinId="53" customBuiltin="true"/>
    <cellStyle name="20% - Accent3 27" xfId="243" builtinId="53" customBuiltin="true"/>
    <cellStyle name="20% - Accent3 28" xfId="244" builtinId="53" customBuiltin="true"/>
    <cellStyle name="20% - Accent3 29" xfId="245" builtinId="53" customBuiltin="true"/>
    <cellStyle name="20% - Accent3 3" xfId="246" builtinId="53" customBuiltin="true"/>
    <cellStyle name="20% - Accent3 30" xfId="247" builtinId="53" customBuiltin="true"/>
    <cellStyle name="20% - Accent3 31" xfId="248" builtinId="53" customBuiltin="true"/>
    <cellStyle name="20% - Accent3 32" xfId="249" builtinId="53" customBuiltin="true"/>
    <cellStyle name="20% - Accent3 33" xfId="250" builtinId="53" customBuiltin="true"/>
    <cellStyle name="20% - Accent3 34" xfId="251" builtinId="53" customBuiltin="true"/>
    <cellStyle name="20% - Accent3 35" xfId="252" builtinId="53" customBuiltin="true"/>
    <cellStyle name="20% - Accent3 36" xfId="253" builtinId="53" customBuiltin="true"/>
    <cellStyle name="20% - Accent3 37" xfId="254" builtinId="53" customBuiltin="true"/>
    <cellStyle name="20% - Accent3 38" xfId="255" builtinId="53" customBuiltin="true"/>
    <cellStyle name="20% - Accent3 39" xfId="256" builtinId="53" customBuiltin="true"/>
    <cellStyle name="20% - Accent3 4" xfId="257" builtinId="53" customBuiltin="true"/>
    <cellStyle name="20% - Accent3 40" xfId="258" builtinId="53" customBuiltin="true"/>
    <cellStyle name="20% - Accent3 41" xfId="259" builtinId="53" customBuiltin="true"/>
    <cellStyle name="20% - Accent3 42" xfId="260" builtinId="53" customBuiltin="true"/>
    <cellStyle name="20% - Accent3 43" xfId="261" builtinId="53" customBuiltin="true"/>
    <cellStyle name="20% - Accent3 44" xfId="262" builtinId="53" customBuiltin="true"/>
    <cellStyle name="20% - Accent3 45" xfId="263" builtinId="53" customBuiltin="true"/>
    <cellStyle name="20% - Accent3 46" xfId="264" builtinId="53" customBuiltin="true"/>
    <cellStyle name="20% - Accent3 47" xfId="265" builtinId="53" customBuiltin="true"/>
    <cellStyle name="20% - Accent3 48" xfId="266" builtinId="53" customBuiltin="true"/>
    <cellStyle name="20% - Accent3 49" xfId="267" builtinId="53" customBuiltin="true"/>
    <cellStyle name="20% - Accent3 5" xfId="268" builtinId="53" customBuiltin="true"/>
    <cellStyle name="20% - Accent3 50" xfId="269" builtinId="53" customBuiltin="true"/>
    <cellStyle name="20% - Accent3 51" xfId="270" builtinId="53" customBuiltin="true"/>
    <cellStyle name="20% - Accent3 52" xfId="271" builtinId="53" customBuiltin="true"/>
    <cellStyle name="20% - Accent3 53" xfId="272" builtinId="53" customBuiltin="true"/>
    <cellStyle name="20% - Accent3 54" xfId="273" builtinId="53" customBuiltin="true"/>
    <cellStyle name="20% - Accent3 55" xfId="274" builtinId="53" customBuiltin="true"/>
    <cellStyle name="20% - Accent3 56" xfId="275" builtinId="53" customBuiltin="true"/>
    <cellStyle name="20% - Accent3 57" xfId="276" builtinId="53" customBuiltin="true"/>
    <cellStyle name="20% - Accent3 58" xfId="277" builtinId="53" customBuiltin="true"/>
    <cellStyle name="20% - Accent3 59" xfId="278" builtinId="53" customBuiltin="true"/>
    <cellStyle name="20% - Accent3 6" xfId="279" builtinId="53" customBuiltin="true"/>
    <cellStyle name="20% - Accent3 60" xfId="280" builtinId="53" customBuiltin="true"/>
    <cellStyle name="20% - Accent3 61" xfId="281" builtinId="53" customBuiltin="true"/>
    <cellStyle name="20% - Accent3 62" xfId="282" builtinId="53" customBuiltin="true"/>
    <cellStyle name="20% - Accent3 63" xfId="283" builtinId="53" customBuiltin="true"/>
    <cellStyle name="20% - Accent3 64" xfId="284" builtinId="53" customBuiltin="true"/>
    <cellStyle name="20% - Accent3 65" xfId="285" builtinId="53" customBuiltin="true"/>
    <cellStyle name="20% - Accent3 66" xfId="286" builtinId="53" customBuiltin="true"/>
    <cellStyle name="20% - Accent3 67" xfId="287" builtinId="53" customBuiltin="true"/>
    <cellStyle name="20% - Accent3 68" xfId="288" builtinId="53" customBuiltin="true"/>
    <cellStyle name="20% - Accent3 69" xfId="289" builtinId="53" customBuiltin="true"/>
    <cellStyle name="20% - Accent3 7" xfId="290" builtinId="53" customBuiltin="true"/>
    <cellStyle name="20% - Accent3 70" xfId="291" builtinId="53" customBuiltin="true"/>
    <cellStyle name="20% - Accent3 71" xfId="292" builtinId="53" customBuiltin="true"/>
    <cellStyle name="20% - Accent3 72" xfId="293" builtinId="53" customBuiltin="true"/>
    <cellStyle name="20% - Accent3 73" xfId="294" builtinId="53" customBuiltin="true"/>
    <cellStyle name="20% - Accent3 74" xfId="295" builtinId="53" customBuiltin="true"/>
    <cellStyle name="20% - Accent3 75" xfId="296" builtinId="53" customBuiltin="true"/>
    <cellStyle name="20% - Accent3 76" xfId="297" builtinId="53" customBuiltin="true"/>
    <cellStyle name="20% - Accent3 77" xfId="298" builtinId="53" customBuiltin="true"/>
    <cellStyle name="20% - Accent3 78" xfId="299" builtinId="53" customBuiltin="true"/>
    <cellStyle name="20% - Accent3 79" xfId="300" builtinId="53" customBuiltin="true"/>
    <cellStyle name="20% - Accent3 8" xfId="301" builtinId="53" customBuiltin="true"/>
    <cellStyle name="20% - Accent3 80" xfId="302" builtinId="53" customBuiltin="true"/>
    <cellStyle name="20% - Accent3 81" xfId="303" builtinId="53" customBuiltin="true"/>
    <cellStyle name="20% - Accent3 82" xfId="304" builtinId="53" customBuiltin="true"/>
    <cellStyle name="20% - Accent3 83" xfId="305" builtinId="53" customBuiltin="true"/>
    <cellStyle name="20% - Accent3 84" xfId="306" builtinId="53" customBuiltin="true"/>
    <cellStyle name="20% - Accent3 85" xfId="307" builtinId="53" customBuiltin="true"/>
    <cellStyle name="20% - Accent3 86" xfId="308" builtinId="53" customBuiltin="true"/>
    <cellStyle name="20% - Accent3 87" xfId="309" builtinId="53" customBuiltin="true"/>
    <cellStyle name="20% - Accent3 88" xfId="310" builtinId="53" customBuiltin="true"/>
    <cellStyle name="20% - Accent3 89" xfId="311" builtinId="53" customBuiltin="true"/>
    <cellStyle name="20% - Accent3 9" xfId="312" builtinId="53" customBuiltin="true"/>
    <cellStyle name="20% - Accent3 90" xfId="313" builtinId="53" customBuiltin="true"/>
    <cellStyle name="20% - Accent3 91" xfId="314" builtinId="53" customBuiltin="true"/>
    <cellStyle name="20% - Accent3 92" xfId="315" builtinId="53" customBuiltin="true"/>
    <cellStyle name="20% - Accent3 93" xfId="316" builtinId="53" customBuiltin="true"/>
    <cellStyle name="20% - Accent3 94" xfId="317" builtinId="53" customBuiltin="true"/>
    <cellStyle name="20% - Accent3 95" xfId="318" builtinId="53" customBuiltin="true"/>
    <cellStyle name="20% - Accent3 96" xfId="319" builtinId="53" customBuiltin="true"/>
    <cellStyle name="20% - Accent3 97" xfId="320" builtinId="53" customBuiltin="true"/>
    <cellStyle name="20% - Accent3 98" xfId="321" builtinId="53" customBuiltin="true"/>
    <cellStyle name="20% - Accent3 99" xfId="322" builtinId="53" customBuiltin="true"/>
    <cellStyle name="20% - Accent4 10" xfId="323" builtinId="53" customBuiltin="true"/>
    <cellStyle name="20% - Accent4 100" xfId="324" builtinId="53" customBuiltin="true"/>
    <cellStyle name="20% - Accent4 101" xfId="325" builtinId="53" customBuiltin="true"/>
    <cellStyle name="20% - Accent4 11" xfId="326" builtinId="53" customBuiltin="true"/>
    <cellStyle name="20% - Accent4 12" xfId="327" builtinId="53" customBuiltin="true"/>
    <cellStyle name="20% - Accent4 13" xfId="328" builtinId="53" customBuiltin="true"/>
    <cellStyle name="20% - Accent4 14" xfId="329" builtinId="53" customBuiltin="true"/>
    <cellStyle name="20% - Accent4 15" xfId="330" builtinId="53" customBuiltin="true"/>
    <cellStyle name="20% - Accent4 16" xfId="331" builtinId="53" customBuiltin="true"/>
    <cellStyle name="20% - Accent4 17" xfId="332" builtinId="53" customBuiltin="true"/>
    <cellStyle name="20% - Accent4 18" xfId="333" builtinId="53" customBuiltin="true"/>
    <cellStyle name="20% - Accent4 19" xfId="334" builtinId="53" customBuiltin="true"/>
    <cellStyle name="20% - Accent4 2" xfId="335" builtinId="53" customBuiltin="true"/>
    <cellStyle name="20% - Accent4 20" xfId="336" builtinId="53" customBuiltin="true"/>
    <cellStyle name="20% - Accent4 21" xfId="337" builtinId="53" customBuiltin="true"/>
    <cellStyle name="20% - Accent4 22" xfId="338" builtinId="53" customBuiltin="true"/>
    <cellStyle name="20% - Accent4 23" xfId="339" builtinId="53" customBuiltin="true"/>
    <cellStyle name="20% - Accent4 24" xfId="340" builtinId="53" customBuiltin="true"/>
    <cellStyle name="20% - Accent4 25" xfId="341" builtinId="53" customBuiltin="true"/>
    <cellStyle name="20% - Accent4 26" xfId="342" builtinId="53" customBuiltin="true"/>
    <cellStyle name="20% - Accent4 27" xfId="343" builtinId="53" customBuiltin="true"/>
    <cellStyle name="20% - Accent4 28" xfId="344" builtinId="53" customBuiltin="true"/>
    <cellStyle name="20% - Accent4 29" xfId="345" builtinId="53" customBuiltin="true"/>
    <cellStyle name="20% - Accent4 3" xfId="346" builtinId="53" customBuiltin="true"/>
    <cellStyle name="20% - Accent4 30" xfId="347" builtinId="53" customBuiltin="true"/>
    <cellStyle name="20% - Accent4 31" xfId="348" builtinId="53" customBuiltin="true"/>
    <cellStyle name="20% - Accent4 32" xfId="349" builtinId="53" customBuiltin="true"/>
    <cellStyle name="20% - Accent4 33" xfId="350" builtinId="53" customBuiltin="true"/>
    <cellStyle name="20% - Accent4 34" xfId="351" builtinId="53" customBuiltin="true"/>
    <cellStyle name="20% - Accent4 35" xfId="352" builtinId="53" customBuiltin="true"/>
    <cellStyle name="20% - Accent4 36" xfId="353" builtinId="53" customBuiltin="true"/>
    <cellStyle name="20% - Accent4 37" xfId="354" builtinId="53" customBuiltin="true"/>
    <cellStyle name="20% - Accent4 38" xfId="355" builtinId="53" customBuiltin="true"/>
    <cellStyle name="20% - Accent4 39" xfId="356" builtinId="53" customBuiltin="true"/>
    <cellStyle name="20% - Accent4 4" xfId="357" builtinId="53" customBuiltin="true"/>
    <cellStyle name="20% - Accent4 40" xfId="358" builtinId="53" customBuiltin="true"/>
    <cellStyle name="20% - Accent4 41" xfId="359" builtinId="53" customBuiltin="true"/>
    <cellStyle name="20% - Accent4 42" xfId="360" builtinId="53" customBuiltin="true"/>
    <cellStyle name="20% - Accent4 43" xfId="361" builtinId="53" customBuiltin="true"/>
    <cellStyle name="20% - Accent4 44" xfId="362" builtinId="53" customBuiltin="true"/>
    <cellStyle name="20% - Accent4 45" xfId="363" builtinId="53" customBuiltin="true"/>
    <cellStyle name="20% - Accent4 46" xfId="364" builtinId="53" customBuiltin="true"/>
    <cellStyle name="20% - Accent4 47" xfId="365" builtinId="53" customBuiltin="true"/>
    <cellStyle name="20% - Accent4 48" xfId="366" builtinId="53" customBuiltin="true"/>
    <cellStyle name="20% - Accent4 49" xfId="367" builtinId="53" customBuiltin="true"/>
    <cellStyle name="20% - Accent4 5" xfId="368" builtinId="53" customBuiltin="true"/>
    <cellStyle name="20% - Accent4 50" xfId="369" builtinId="53" customBuiltin="true"/>
    <cellStyle name="20% - Accent4 51" xfId="370" builtinId="53" customBuiltin="true"/>
    <cellStyle name="20% - Accent4 52" xfId="371" builtinId="53" customBuiltin="true"/>
    <cellStyle name="20% - Accent4 53" xfId="372" builtinId="53" customBuiltin="true"/>
    <cellStyle name="20% - Accent4 54" xfId="373" builtinId="53" customBuiltin="true"/>
    <cellStyle name="20% - Accent4 55" xfId="374" builtinId="53" customBuiltin="true"/>
    <cellStyle name="20% - Accent4 56" xfId="375" builtinId="53" customBuiltin="true"/>
    <cellStyle name="20% - Accent4 57" xfId="376" builtinId="53" customBuiltin="true"/>
    <cellStyle name="20% - Accent4 58" xfId="377" builtinId="53" customBuiltin="true"/>
    <cellStyle name="20% - Accent4 59" xfId="378" builtinId="53" customBuiltin="true"/>
    <cellStyle name="20% - Accent4 6" xfId="379" builtinId="53" customBuiltin="true"/>
    <cellStyle name="20% - Accent4 60" xfId="380" builtinId="53" customBuiltin="true"/>
    <cellStyle name="20% - Accent4 61" xfId="381" builtinId="53" customBuiltin="true"/>
    <cellStyle name="20% - Accent4 62" xfId="382" builtinId="53" customBuiltin="true"/>
    <cellStyle name="20% - Accent4 63" xfId="383" builtinId="53" customBuiltin="true"/>
    <cellStyle name="20% - Accent4 64" xfId="384" builtinId="53" customBuiltin="true"/>
    <cellStyle name="20% - Accent4 65" xfId="385" builtinId="53" customBuiltin="true"/>
    <cellStyle name="20% - Accent4 66" xfId="386" builtinId="53" customBuiltin="true"/>
    <cellStyle name="20% - Accent4 67" xfId="387" builtinId="53" customBuiltin="true"/>
    <cellStyle name="20% - Accent4 68" xfId="388" builtinId="53" customBuiltin="true"/>
    <cellStyle name="20% - Accent4 69" xfId="389" builtinId="53" customBuiltin="true"/>
    <cellStyle name="20% - Accent4 7" xfId="390" builtinId="53" customBuiltin="true"/>
    <cellStyle name="20% - Accent4 70" xfId="391" builtinId="53" customBuiltin="true"/>
    <cellStyle name="20% - Accent4 71" xfId="392" builtinId="53" customBuiltin="true"/>
    <cellStyle name="20% - Accent4 72" xfId="393" builtinId="53" customBuiltin="true"/>
    <cellStyle name="20% - Accent4 73" xfId="394" builtinId="53" customBuiltin="true"/>
    <cellStyle name="20% - Accent4 74" xfId="395" builtinId="53" customBuiltin="true"/>
    <cellStyle name="20% - Accent4 75" xfId="396" builtinId="53" customBuiltin="true"/>
    <cellStyle name="20% - Accent4 76" xfId="397" builtinId="53" customBuiltin="true"/>
    <cellStyle name="20% - Accent4 77" xfId="398" builtinId="53" customBuiltin="true"/>
    <cellStyle name="20% - Accent4 78" xfId="399" builtinId="53" customBuiltin="true"/>
    <cellStyle name="20% - Accent4 79" xfId="400" builtinId="53" customBuiltin="true"/>
    <cellStyle name="20% - Accent4 8" xfId="401" builtinId="53" customBuiltin="true"/>
    <cellStyle name="20% - Accent4 80" xfId="402" builtinId="53" customBuiltin="true"/>
    <cellStyle name="20% - Accent4 81" xfId="403" builtinId="53" customBuiltin="true"/>
    <cellStyle name="20% - Accent4 82" xfId="404" builtinId="53" customBuiltin="true"/>
    <cellStyle name="20% - Accent4 83" xfId="405" builtinId="53" customBuiltin="true"/>
    <cellStyle name="20% - Accent4 84" xfId="406" builtinId="53" customBuiltin="true"/>
    <cellStyle name="20% - Accent4 85" xfId="407" builtinId="53" customBuiltin="true"/>
    <cellStyle name="20% - Accent4 86" xfId="408" builtinId="53" customBuiltin="true"/>
    <cellStyle name="20% - Accent4 87" xfId="409" builtinId="53" customBuiltin="true"/>
    <cellStyle name="20% - Accent4 88" xfId="410" builtinId="53" customBuiltin="true"/>
    <cellStyle name="20% - Accent4 89" xfId="411" builtinId="53" customBuiltin="true"/>
    <cellStyle name="20% - Accent4 9" xfId="412" builtinId="53" customBuiltin="true"/>
    <cellStyle name="20% - Accent4 90" xfId="413" builtinId="53" customBuiltin="true"/>
    <cellStyle name="20% - Accent4 91" xfId="414" builtinId="53" customBuiltin="true"/>
    <cellStyle name="20% - Accent4 92" xfId="415" builtinId="53" customBuiltin="true"/>
    <cellStyle name="20% - Accent4 93" xfId="416" builtinId="53" customBuiltin="true"/>
    <cellStyle name="20% - Accent4 94" xfId="417" builtinId="53" customBuiltin="true"/>
    <cellStyle name="20% - Accent4 95" xfId="418" builtinId="53" customBuiltin="true"/>
    <cellStyle name="20% - Accent4 96" xfId="419" builtinId="53" customBuiltin="true"/>
    <cellStyle name="20% - Accent4 97" xfId="420" builtinId="53" customBuiltin="true"/>
    <cellStyle name="20% - Accent4 98" xfId="421" builtinId="53" customBuiltin="true"/>
    <cellStyle name="20% - Accent4 99" xfId="422" builtinId="53" customBuiltin="true"/>
    <cellStyle name="20% - Accent5 10" xfId="423" builtinId="53" customBuiltin="true"/>
    <cellStyle name="20% - Accent5 100" xfId="424" builtinId="53" customBuiltin="true"/>
    <cellStyle name="20% - Accent5 101" xfId="425" builtinId="53" customBuiltin="true"/>
    <cellStyle name="20% - Accent5 11" xfId="426" builtinId="53" customBuiltin="true"/>
    <cellStyle name="20% - Accent5 12" xfId="427" builtinId="53" customBuiltin="true"/>
    <cellStyle name="20% - Accent5 13" xfId="428" builtinId="53" customBuiltin="true"/>
    <cellStyle name="20% - Accent5 14" xfId="429" builtinId="53" customBuiltin="true"/>
    <cellStyle name="20% - Accent5 15" xfId="430" builtinId="53" customBuiltin="true"/>
    <cellStyle name="20% - Accent5 16" xfId="431" builtinId="53" customBuiltin="true"/>
    <cellStyle name="20% - Accent5 17" xfId="432" builtinId="53" customBuiltin="true"/>
    <cellStyle name="20% - Accent5 18" xfId="433" builtinId="53" customBuiltin="true"/>
    <cellStyle name="20% - Accent5 19" xfId="434" builtinId="53" customBuiltin="true"/>
    <cellStyle name="20% - Accent5 2" xfId="435" builtinId="53" customBuiltin="true"/>
    <cellStyle name="20% - Accent5 20" xfId="436" builtinId="53" customBuiltin="true"/>
    <cellStyle name="20% - Accent5 21" xfId="437" builtinId="53" customBuiltin="true"/>
    <cellStyle name="20% - Accent5 22" xfId="438" builtinId="53" customBuiltin="true"/>
    <cellStyle name="20% - Accent5 23" xfId="439" builtinId="53" customBuiltin="true"/>
    <cellStyle name="20% - Accent5 24" xfId="440" builtinId="53" customBuiltin="true"/>
    <cellStyle name="20% - Accent5 25" xfId="441" builtinId="53" customBuiltin="true"/>
    <cellStyle name="20% - Accent5 26" xfId="442" builtinId="53" customBuiltin="true"/>
    <cellStyle name="20% - Accent5 27" xfId="443" builtinId="53" customBuiltin="true"/>
    <cellStyle name="20% - Accent5 28" xfId="444" builtinId="53" customBuiltin="true"/>
    <cellStyle name="20% - Accent5 29" xfId="445" builtinId="53" customBuiltin="true"/>
    <cellStyle name="20% - Accent5 3" xfId="446" builtinId="53" customBuiltin="true"/>
    <cellStyle name="20% - Accent5 30" xfId="447" builtinId="53" customBuiltin="true"/>
    <cellStyle name="20% - Accent5 31" xfId="448" builtinId="53" customBuiltin="true"/>
    <cellStyle name="20% - Accent5 32" xfId="449" builtinId="53" customBuiltin="true"/>
    <cellStyle name="20% - Accent5 33" xfId="450" builtinId="53" customBuiltin="true"/>
    <cellStyle name="20% - Accent5 34" xfId="451" builtinId="53" customBuiltin="true"/>
    <cellStyle name="20% - Accent5 35" xfId="452" builtinId="53" customBuiltin="true"/>
    <cellStyle name="20% - Accent5 36" xfId="453" builtinId="53" customBuiltin="true"/>
    <cellStyle name="20% - Accent5 37" xfId="454" builtinId="53" customBuiltin="true"/>
    <cellStyle name="20% - Accent5 38" xfId="455" builtinId="53" customBuiltin="true"/>
    <cellStyle name="20% - Accent5 39" xfId="456" builtinId="53" customBuiltin="true"/>
    <cellStyle name="20% - Accent5 4" xfId="457" builtinId="53" customBuiltin="true"/>
    <cellStyle name="20% - Accent5 40" xfId="458" builtinId="53" customBuiltin="true"/>
    <cellStyle name="20% - Accent5 41" xfId="459" builtinId="53" customBuiltin="true"/>
    <cellStyle name="20% - Accent5 42" xfId="460" builtinId="53" customBuiltin="true"/>
    <cellStyle name="20% - Accent5 43" xfId="461" builtinId="53" customBuiltin="true"/>
    <cellStyle name="20% - Accent5 44" xfId="462" builtinId="53" customBuiltin="true"/>
    <cellStyle name="20% - Accent5 45" xfId="463" builtinId="53" customBuiltin="true"/>
    <cellStyle name="20% - Accent5 46" xfId="464" builtinId="53" customBuiltin="true"/>
    <cellStyle name="20% - Accent5 47" xfId="465" builtinId="53" customBuiltin="true"/>
    <cellStyle name="20% - Accent5 48" xfId="466" builtinId="53" customBuiltin="true"/>
    <cellStyle name="20% - Accent5 49" xfId="467" builtinId="53" customBuiltin="true"/>
    <cellStyle name="20% - Accent5 5" xfId="468" builtinId="53" customBuiltin="true"/>
    <cellStyle name="20% - Accent5 50" xfId="469" builtinId="53" customBuiltin="true"/>
    <cellStyle name="20% - Accent5 51" xfId="470" builtinId="53" customBuiltin="true"/>
    <cellStyle name="20% - Accent5 52" xfId="471" builtinId="53" customBuiltin="true"/>
    <cellStyle name="20% - Accent5 53" xfId="472" builtinId="53" customBuiltin="true"/>
    <cellStyle name="20% - Accent5 54" xfId="473" builtinId="53" customBuiltin="true"/>
    <cellStyle name="20% - Accent5 55" xfId="474" builtinId="53" customBuiltin="true"/>
    <cellStyle name="20% - Accent5 56" xfId="475" builtinId="53" customBuiltin="true"/>
    <cellStyle name="20% - Accent5 57" xfId="476" builtinId="53" customBuiltin="true"/>
    <cellStyle name="20% - Accent5 58" xfId="477" builtinId="53" customBuiltin="true"/>
    <cellStyle name="20% - Accent5 59" xfId="478" builtinId="53" customBuiltin="true"/>
    <cellStyle name="20% - Accent5 6" xfId="479" builtinId="53" customBuiltin="true"/>
    <cellStyle name="20% - Accent5 60" xfId="480" builtinId="53" customBuiltin="true"/>
    <cellStyle name="20% - Accent5 61" xfId="481" builtinId="53" customBuiltin="true"/>
    <cellStyle name="20% - Accent5 62" xfId="482" builtinId="53" customBuiltin="true"/>
    <cellStyle name="20% - Accent5 63" xfId="483" builtinId="53" customBuiltin="true"/>
    <cellStyle name="20% - Accent5 64" xfId="484" builtinId="53" customBuiltin="true"/>
    <cellStyle name="20% - Accent5 65" xfId="485" builtinId="53" customBuiltin="true"/>
    <cellStyle name="20% - Accent5 66" xfId="486" builtinId="53" customBuiltin="true"/>
    <cellStyle name="20% - Accent5 67" xfId="487" builtinId="53" customBuiltin="true"/>
    <cellStyle name="20% - Accent5 68" xfId="488" builtinId="53" customBuiltin="true"/>
    <cellStyle name="20% - Accent5 69" xfId="489" builtinId="53" customBuiltin="true"/>
    <cellStyle name="20% - Accent5 7" xfId="490" builtinId="53" customBuiltin="true"/>
    <cellStyle name="20% - Accent5 70" xfId="491" builtinId="53" customBuiltin="true"/>
    <cellStyle name="20% - Accent5 71" xfId="492" builtinId="53" customBuiltin="true"/>
    <cellStyle name="20% - Accent5 72" xfId="493" builtinId="53" customBuiltin="true"/>
    <cellStyle name="20% - Accent5 73" xfId="494" builtinId="53" customBuiltin="true"/>
    <cellStyle name="20% - Accent5 74" xfId="495" builtinId="53" customBuiltin="true"/>
    <cellStyle name="20% - Accent5 75" xfId="496" builtinId="53" customBuiltin="true"/>
    <cellStyle name="20% - Accent5 76" xfId="497" builtinId="53" customBuiltin="true"/>
    <cellStyle name="20% - Accent5 77" xfId="498" builtinId="53" customBuiltin="true"/>
    <cellStyle name="20% - Accent5 78" xfId="499" builtinId="53" customBuiltin="true"/>
    <cellStyle name="20% - Accent5 79" xfId="500" builtinId="53" customBuiltin="true"/>
    <cellStyle name="20% - Accent5 8" xfId="501" builtinId="53" customBuiltin="true"/>
    <cellStyle name="20% - Accent5 80" xfId="502" builtinId="53" customBuiltin="true"/>
    <cellStyle name="20% - Accent5 81" xfId="503" builtinId="53" customBuiltin="true"/>
    <cellStyle name="20% - Accent5 82" xfId="504" builtinId="53" customBuiltin="true"/>
    <cellStyle name="20% - Accent5 83" xfId="505" builtinId="53" customBuiltin="true"/>
    <cellStyle name="20% - Accent5 84" xfId="506" builtinId="53" customBuiltin="true"/>
    <cellStyle name="20% - Accent5 85" xfId="507" builtinId="53" customBuiltin="true"/>
    <cellStyle name="20% - Accent5 86" xfId="508" builtinId="53" customBuiltin="true"/>
    <cellStyle name="20% - Accent5 87" xfId="509" builtinId="53" customBuiltin="true"/>
    <cellStyle name="20% - Accent5 88" xfId="510" builtinId="53" customBuiltin="true"/>
    <cellStyle name="20% - Accent5 89" xfId="511" builtinId="53" customBuiltin="true"/>
    <cellStyle name="20% - Accent5 9" xfId="512" builtinId="53" customBuiltin="true"/>
    <cellStyle name="20% - Accent5 90" xfId="513" builtinId="53" customBuiltin="true"/>
    <cellStyle name="20% - Accent5 91" xfId="514" builtinId="53" customBuiltin="true"/>
    <cellStyle name="20% - Accent5 92" xfId="515" builtinId="53" customBuiltin="true"/>
    <cellStyle name="20% - Accent5 93" xfId="516" builtinId="53" customBuiltin="true"/>
    <cellStyle name="20% - Accent5 94" xfId="517" builtinId="53" customBuiltin="true"/>
    <cellStyle name="20% - Accent5 95" xfId="518" builtinId="53" customBuiltin="true"/>
    <cellStyle name="20% - Accent5 96" xfId="519" builtinId="53" customBuiltin="true"/>
    <cellStyle name="20% - Accent5 97" xfId="520" builtinId="53" customBuiltin="true"/>
    <cellStyle name="20% - Accent5 98" xfId="521" builtinId="53" customBuiltin="true"/>
    <cellStyle name="20% - Accent5 99" xfId="522" builtinId="53" customBuiltin="true"/>
    <cellStyle name="20% - Accent6 10" xfId="523" builtinId="53" customBuiltin="true"/>
    <cellStyle name="20% - Accent6 100" xfId="524" builtinId="53" customBuiltin="true"/>
    <cellStyle name="20% - Accent6 101" xfId="525" builtinId="53" customBuiltin="true"/>
    <cellStyle name="20% - Accent6 11" xfId="526" builtinId="53" customBuiltin="true"/>
    <cellStyle name="20% - Accent6 12" xfId="527" builtinId="53" customBuiltin="true"/>
    <cellStyle name="20% - Accent6 13" xfId="528" builtinId="53" customBuiltin="true"/>
    <cellStyle name="20% - Accent6 14" xfId="529" builtinId="53" customBuiltin="true"/>
    <cellStyle name="20% - Accent6 15" xfId="530" builtinId="53" customBuiltin="true"/>
    <cellStyle name="20% - Accent6 16" xfId="531" builtinId="53" customBuiltin="true"/>
    <cellStyle name="20% - Accent6 17" xfId="532" builtinId="53" customBuiltin="true"/>
    <cellStyle name="20% - Accent6 18" xfId="533" builtinId="53" customBuiltin="true"/>
    <cellStyle name="20% - Accent6 19" xfId="534" builtinId="53" customBuiltin="true"/>
    <cellStyle name="20% - Accent6 2" xfId="535" builtinId="53" customBuiltin="true"/>
    <cellStyle name="20% - Accent6 20" xfId="536" builtinId="53" customBuiltin="true"/>
    <cellStyle name="20% - Accent6 21" xfId="537" builtinId="53" customBuiltin="true"/>
    <cellStyle name="20% - Accent6 22" xfId="538" builtinId="53" customBuiltin="true"/>
    <cellStyle name="20% - Accent6 23" xfId="539" builtinId="53" customBuiltin="true"/>
    <cellStyle name="20% - Accent6 24" xfId="540" builtinId="53" customBuiltin="true"/>
    <cellStyle name="20% - Accent6 25" xfId="541" builtinId="53" customBuiltin="true"/>
    <cellStyle name="20% - Accent6 26" xfId="542" builtinId="53" customBuiltin="true"/>
    <cellStyle name="20% - Accent6 27" xfId="543" builtinId="53" customBuiltin="true"/>
    <cellStyle name="20% - Accent6 28" xfId="544" builtinId="53" customBuiltin="true"/>
    <cellStyle name="20% - Accent6 29" xfId="545" builtinId="53" customBuiltin="true"/>
    <cellStyle name="20% - Accent6 3" xfId="546" builtinId="53" customBuiltin="true"/>
    <cellStyle name="20% - Accent6 30" xfId="547" builtinId="53" customBuiltin="true"/>
    <cellStyle name="20% - Accent6 31" xfId="548" builtinId="53" customBuiltin="true"/>
    <cellStyle name="20% - Accent6 32" xfId="549" builtinId="53" customBuiltin="true"/>
    <cellStyle name="20% - Accent6 33" xfId="550" builtinId="53" customBuiltin="true"/>
    <cellStyle name="20% - Accent6 34" xfId="551" builtinId="53" customBuiltin="true"/>
    <cellStyle name="20% - Accent6 35" xfId="552" builtinId="53" customBuiltin="true"/>
    <cellStyle name="20% - Accent6 36" xfId="553" builtinId="53" customBuiltin="true"/>
    <cellStyle name="20% - Accent6 37" xfId="554" builtinId="53" customBuiltin="true"/>
    <cellStyle name="20% - Accent6 38" xfId="555" builtinId="53" customBuiltin="true"/>
    <cellStyle name="20% - Accent6 39" xfId="556" builtinId="53" customBuiltin="true"/>
    <cellStyle name="20% - Accent6 4" xfId="557" builtinId="53" customBuiltin="true"/>
    <cellStyle name="20% - Accent6 40" xfId="558" builtinId="53" customBuiltin="true"/>
    <cellStyle name="20% - Accent6 41" xfId="559" builtinId="53" customBuiltin="true"/>
    <cellStyle name="20% - Accent6 42" xfId="560" builtinId="53" customBuiltin="true"/>
    <cellStyle name="20% - Accent6 43" xfId="561" builtinId="53" customBuiltin="true"/>
    <cellStyle name="20% - Accent6 44" xfId="562" builtinId="53" customBuiltin="true"/>
    <cellStyle name="20% - Accent6 45" xfId="563" builtinId="53" customBuiltin="true"/>
    <cellStyle name="20% - Accent6 46" xfId="564" builtinId="53" customBuiltin="true"/>
    <cellStyle name="20% - Accent6 47" xfId="565" builtinId="53" customBuiltin="true"/>
    <cellStyle name="20% - Accent6 48" xfId="566" builtinId="53" customBuiltin="true"/>
    <cellStyle name="20% - Accent6 49" xfId="567" builtinId="53" customBuiltin="true"/>
    <cellStyle name="20% - Accent6 5" xfId="568" builtinId="53" customBuiltin="true"/>
    <cellStyle name="20% - Accent6 50" xfId="569" builtinId="53" customBuiltin="true"/>
    <cellStyle name="20% - Accent6 51" xfId="570" builtinId="53" customBuiltin="true"/>
    <cellStyle name="20% - Accent6 52" xfId="571" builtinId="53" customBuiltin="true"/>
    <cellStyle name="20% - Accent6 53" xfId="572" builtinId="53" customBuiltin="true"/>
    <cellStyle name="20% - Accent6 54" xfId="573" builtinId="53" customBuiltin="true"/>
    <cellStyle name="20% - Accent6 55" xfId="574" builtinId="53" customBuiltin="true"/>
    <cellStyle name="20% - Accent6 56" xfId="575" builtinId="53" customBuiltin="true"/>
    <cellStyle name="20% - Accent6 57" xfId="576" builtinId="53" customBuiltin="true"/>
    <cellStyle name="20% - Accent6 58" xfId="577" builtinId="53" customBuiltin="true"/>
    <cellStyle name="20% - Accent6 59" xfId="578" builtinId="53" customBuiltin="true"/>
    <cellStyle name="20% - Accent6 6" xfId="579" builtinId="53" customBuiltin="true"/>
    <cellStyle name="20% - Accent6 60" xfId="580" builtinId="53" customBuiltin="true"/>
    <cellStyle name="20% - Accent6 61" xfId="581" builtinId="53" customBuiltin="true"/>
    <cellStyle name="20% - Accent6 62" xfId="582" builtinId="53" customBuiltin="true"/>
    <cellStyle name="20% - Accent6 63" xfId="583" builtinId="53" customBuiltin="true"/>
    <cellStyle name="20% - Accent6 64" xfId="584" builtinId="53" customBuiltin="true"/>
    <cellStyle name="20% - Accent6 65" xfId="585" builtinId="53" customBuiltin="true"/>
    <cellStyle name="20% - Accent6 66" xfId="586" builtinId="53" customBuiltin="true"/>
    <cellStyle name="20% - Accent6 67" xfId="587" builtinId="53" customBuiltin="true"/>
    <cellStyle name="20% - Accent6 68" xfId="588" builtinId="53" customBuiltin="true"/>
    <cellStyle name="20% - Accent6 69" xfId="589" builtinId="53" customBuiltin="true"/>
    <cellStyle name="20% - Accent6 7" xfId="590" builtinId="53" customBuiltin="true"/>
    <cellStyle name="20% - Accent6 70" xfId="591" builtinId="53" customBuiltin="true"/>
    <cellStyle name="20% - Accent6 71" xfId="592" builtinId="53" customBuiltin="true"/>
    <cellStyle name="20% - Accent6 72" xfId="593" builtinId="53" customBuiltin="true"/>
    <cellStyle name="20% - Accent6 73" xfId="594" builtinId="53" customBuiltin="true"/>
    <cellStyle name="20% - Accent6 74" xfId="595" builtinId="53" customBuiltin="true"/>
    <cellStyle name="20% - Accent6 75" xfId="596" builtinId="53" customBuiltin="true"/>
    <cellStyle name="20% - Accent6 76" xfId="597" builtinId="53" customBuiltin="true"/>
    <cellStyle name="20% - Accent6 77" xfId="598" builtinId="53" customBuiltin="true"/>
    <cellStyle name="20% - Accent6 78" xfId="599" builtinId="53" customBuiltin="true"/>
    <cellStyle name="20% - Accent6 79" xfId="600" builtinId="53" customBuiltin="true"/>
    <cellStyle name="20% - Accent6 8" xfId="601" builtinId="53" customBuiltin="true"/>
    <cellStyle name="20% - Accent6 80" xfId="602" builtinId="53" customBuiltin="true"/>
    <cellStyle name="20% - Accent6 81" xfId="603" builtinId="53" customBuiltin="true"/>
    <cellStyle name="20% - Accent6 82" xfId="604" builtinId="53" customBuiltin="true"/>
    <cellStyle name="20% - Accent6 83" xfId="605" builtinId="53" customBuiltin="true"/>
    <cellStyle name="20% - Accent6 84" xfId="606" builtinId="53" customBuiltin="true"/>
    <cellStyle name="20% - Accent6 85" xfId="607" builtinId="53" customBuiltin="true"/>
    <cellStyle name="20% - Accent6 86" xfId="608" builtinId="53" customBuiltin="true"/>
    <cellStyle name="20% - Accent6 87" xfId="609" builtinId="53" customBuiltin="true"/>
    <cellStyle name="20% - Accent6 88" xfId="610" builtinId="53" customBuiltin="true"/>
    <cellStyle name="20% - Accent6 89" xfId="611" builtinId="53" customBuiltin="true"/>
    <cellStyle name="20% - Accent6 9" xfId="612" builtinId="53" customBuiltin="true"/>
    <cellStyle name="20% - Accent6 90" xfId="613" builtinId="53" customBuiltin="true"/>
    <cellStyle name="20% - Accent6 91" xfId="614" builtinId="53" customBuiltin="true"/>
    <cellStyle name="20% - Accent6 92" xfId="615" builtinId="53" customBuiltin="true"/>
    <cellStyle name="20% - Accent6 93" xfId="616" builtinId="53" customBuiltin="true"/>
    <cellStyle name="20% - Accent6 94" xfId="617" builtinId="53" customBuiltin="true"/>
    <cellStyle name="20% - Accent6 95" xfId="618" builtinId="53" customBuiltin="true"/>
    <cellStyle name="20% - Accent6 96" xfId="619" builtinId="53" customBuiltin="true"/>
    <cellStyle name="20% - Accent6 97" xfId="620" builtinId="53" customBuiltin="true"/>
    <cellStyle name="20% - Accent6 98" xfId="621" builtinId="53" customBuiltin="true"/>
    <cellStyle name="20% - Accent6 99" xfId="622" builtinId="53" customBuiltin="true"/>
    <cellStyle name="40% - Accent1 10" xfId="623" builtinId="53" customBuiltin="true"/>
    <cellStyle name="40% - Accent1 100" xfId="624" builtinId="53" customBuiltin="true"/>
    <cellStyle name="40% - Accent1 101" xfId="625" builtinId="53" customBuiltin="true"/>
    <cellStyle name="40% - Accent1 11" xfId="626" builtinId="53" customBuiltin="true"/>
    <cellStyle name="40% - Accent1 12" xfId="627" builtinId="53" customBuiltin="true"/>
    <cellStyle name="40% - Accent1 13" xfId="628" builtinId="53" customBuiltin="true"/>
    <cellStyle name="40% - Accent1 14" xfId="629" builtinId="53" customBuiltin="true"/>
    <cellStyle name="40% - Accent1 15" xfId="630" builtinId="53" customBuiltin="true"/>
    <cellStyle name="40% - Accent1 16" xfId="631" builtinId="53" customBuiltin="true"/>
    <cellStyle name="40% - Accent1 17" xfId="632" builtinId="53" customBuiltin="true"/>
    <cellStyle name="40% - Accent1 18" xfId="633" builtinId="53" customBuiltin="true"/>
    <cellStyle name="40% - Accent1 19" xfId="634" builtinId="53" customBuiltin="true"/>
    <cellStyle name="40% - Accent1 2" xfId="635" builtinId="53" customBuiltin="true"/>
    <cellStyle name="40% - Accent1 20" xfId="636" builtinId="53" customBuiltin="true"/>
    <cellStyle name="40% - Accent1 21" xfId="637" builtinId="53" customBuiltin="true"/>
    <cellStyle name="40% - Accent1 22" xfId="638" builtinId="53" customBuiltin="true"/>
    <cellStyle name="40% - Accent1 23" xfId="639" builtinId="53" customBuiltin="true"/>
    <cellStyle name="40% - Accent1 24" xfId="640" builtinId="53" customBuiltin="true"/>
    <cellStyle name="40% - Accent1 25" xfId="641" builtinId="53" customBuiltin="true"/>
    <cellStyle name="40% - Accent1 26" xfId="642" builtinId="53" customBuiltin="true"/>
    <cellStyle name="40% - Accent1 27" xfId="643" builtinId="53" customBuiltin="true"/>
    <cellStyle name="40% - Accent1 28" xfId="644" builtinId="53" customBuiltin="true"/>
    <cellStyle name="40% - Accent1 29" xfId="645" builtinId="53" customBuiltin="true"/>
    <cellStyle name="40% - Accent1 3" xfId="646" builtinId="53" customBuiltin="true"/>
    <cellStyle name="40% - Accent1 30" xfId="647" builtinId="53" customBuiltin="true"/>
    <cellStyle name="40% - Accent1 31" xfId="648" builtinId="53" customBuiltin="true"/>
    <cellStyle name="40% - Accent1 32" xfId="649" builtinId="53" customBuiltin="true"/>
    <cellStyle name="40% - Accent1 33" xfId="650" builtinId="53" customBuiltin="true"/>
    <cellStyle name="40% - Accent1 34" xfId="651" builtinId="53" customBuiltin="true"/>
    <cellStyle name="40% - Accent1 35" xfId="652" builtinId="53" customBuiltin="true"/>
    <cellStyle name="40% - Accent1 36" xfId="653" builtinId="53" customBuiltin="true"/>
    <cellStyle name="40% - Accent1 37" xfId="654" builtinId="53" customBuiltin="true"/>
    <cellStyle name="40% - Accent1 38" xfId="655" builtinId="53" customBuiltin="true"/>
    <cellStyle name="40% - Accent1 39" xfId="656" builtinId="53" customBuiltin="true"/>
    <cellStyle name="40% - Accent1 4" xfId="657" builtinId="53" customBuiltin="true"/>
    <cellStyle name="40% - Accent1 40" xfId="658" builtinId="53" customBuiltin="true"/>
    <cellStyle name="40% - Accent1 41" xfId="659" builtinId="53" customBuiltin="true"/>
    <cellStyle name="40% - Accent1 42" xfId="660" builtinId="53" customBuiltin="true"/>
    <cellStyle name="40% - Accent1 43" xfId="661" builtinId="53" customBuiltin="true"/>
    <cellStyle name="40% - Accent1 44" xfId="662" builtinId="53" customBuiltin="true"/>
    <cellStyle name="40% - Accent1 45" xfId="663" builtinId="53" customBuiltin="true"/>
    <cellStyle name="40% - Accent1 46" xfId="664" builtinId="53" customBuiltin="true"/>
    <cellStyle name="40% - Accent1 47" xfId="665" builtinId="53" customBuiltin="true"/>
    <cellStyle name="40% - Accent1 48" xfId="666" builtinId="53" customBuiltin="true"/>
    <cellStyle name="40% - Accent1 49" xfId="667" builtinId="53" customBuiltin="true"/>
    <cellStyle name="40% - Accent1 5" xfId="668" builtinId="53" customBuiltin="true"/>
    <cellStyle name="40% - Accent1 50" xfId="669" builtinId="53" customBuiltin="true"/>
    <cellStyle name="40% - Accent1 51" xfId="670" builtinId="53" customBuiltin="true"/>
    <cellStyle name="40% - Accent1 52" xfId="671" builtinId="53" customBuiltin="true"/>
    <cellStyle name="40% - Accent1 53" xfId="672" builtinId="53" customBuiltin="true"/>
    <cellStyle name="40% - Accent1 54" xfId="673" builtinId="53" customBuiltin="true"/>
    <cellStyle name="40% - Accent1 55" xfId="674" builtinId="53" customBuiltin="true"/>
    <cellStyle name="40% - Accent1 56" xfId="675" builtinId="53" customBuiltin="true"/>
    <cellStyle name="40% - Accent1 57" xfId="676" builtinId="53" customBuiltin="true"/>
    <cellStyle name="40% - Accent1 58" xfId="677" builtinId="53" customBuiltin="true"/>
    <cellStyle name="40% - Accent1 59" xfId="678" builtinId="53" customBuiltin="true"/>
    <cellStyle name="40% - Accent1 6" xfId="679" builtinId="53" customBuiltin="true"/>
    <cellStyle name="40% - Accent1 60" xfId="680" builtinId="53" customBuiltin="true"/>
    <cellStyle name="40% - Accent1 61" xfId="681" builtinId="53" customBuiltin="true"/>
    <cellStyle name="40% - Accent1 62" xfId="682" builtinId="53" customBuiltin="true"/>
    <cellStyle name="40% - Accent1 63" xfId="683" builtinId="53" customBuiltin="true"/>
    <cellStyle name="40% - Accent1 64" xfId="684" builtinId="53" customBuiltin="true"/>
    <cellStyle name="40% - Accent1 65" xfId="685" builtinId="53" customBuiltin="true"/>
    <cellStyle name="40% - Accent1 66" xfId="686" builtinId="53" customBuiltin="true"/>
    <cellStyle name="40% - Accent1 67" xfId="687" builtinId="53" customBuiltin="true"/>
    <cellStyle name="40% - Accent1 68" xfId="688" builtinId="53" customBuiltin="true"/>
    <cellStyle name="40% - Accent1 69" xfId="689" builtinId="53" customBuiltin="true"/>
    <cellStyle name="40% - Accent1 7" xfId="690" builtinId="53" customBuiltin="true"/>
    <cellStyle name="40% - Accent1 70" xfId="691" builtinId="53" customBuiltin="true"/>
    <cellStyle name="40% - Accent1 71" xfId="692" builtinId="53" customBuiltin="true"/>
    <cellStyle name="40% - Accent1 72" xfId="693" builtinId="53" customBuiltin="true"/>
    <cellStyle name="40% - Accent1 73" xfId="694" builtinId="53" customBuiltin="true"/>
    <cellStyle name="40% - Accent1 74" xfId="695" builtinId="53" customBuiltin="true"/>
    <cellStyle name="40% - Accent1 75" xfId="696" builtinId="53" customBuiltin="true"/>
    <cellStyle name="40% - Accent1 76" xfId="697" builtinId="53" customBuiltin="true"/>
    <cellStyle name="40% - Accent1 77" xfId="698" builtinId="53" customBuiltin="true"/>
    <cellStyle name="40% - Accent1 78" xfId="699" builtinId="53" customBuiltin="true"/>
    <cellStyle name="40% - Accent1 79" xfId="700" builtinId="53" customBuiltin="true"/>
    <cellStyle name="40% - Accent1 8" xfId="701" builtinId="53" customBuiltin="true"/>
    <cellStyle name="40% - Accent1 80" xfId="702" builtinId="53" customBuiltin="true"/>
    <cellStyle name="40% - Accent1 81" xfId="703" builtinId="53" customBuiltin="true"/>
    <cellStyle name="40% - Accent1 82" xfId="704" builtinId="53" customBuiltin="true"/>
    <cellStyle name="40% - Accent1 83" xfId="705" builtinId="53" customBuiltin="true"/>
    <cellStyle name="40% - Accent1 84" xfId="706" builtinId="53" customBuiltin="true"/>
    <cellStyle name="40% - Accent1 85" xfId="707" builtinId="53" customBuiltin="true"/>
    <cellStyle name="40% - Accent1 86" xfId="708" builtinId="53" customBuiltin="true"/>
    <cellStyle name="40% - Accent1 87" xfId="709" builtinId="53" customBuiltin="true"/>
    <cellStyle name="40% - Accent1 88" xfId="710" builtinId="53" customBuiltin="true"/>
    <cellStyle name="40% - Accent1 89" xfId="711" builtinId="53" customBuiltin="true"/>
    <cellStyle name="40% - Accent1 9" xfId="712" builtinId="53" customBuiltin="true"/>
    <cellStyle name="40% - Accent1 90" xfId="713" builtinId="53" customBuiltin="true"/>
    <cellStyle name="40% - Accent1 91" xfId="714" builtinId="53" customBuiltin="true"/>
    <cellStyle name="40% - Accent1 92" xfId="715" builtinId="53" customBuiltin="true"/>
    <cellStyle name="40% - Accent1 93" xfId="716" builtinId="53" customBuiltin="true"/>
    <cellStyle name="40% - Accent1 94" xfId="717" builtinId="53" customBuiltin="true"/>
    <cellStyle name="40% - Accent1 95" xfId="718" builtinId="53" customBuiltin="true"/>
    <cellStyle name="40% - Accent1 96" xfId="719" builtinId="53" customBuiltin="true"/>
    <cellStyle name="40% - Accent1 97" xfId="720" builtinId="53" customBuiltin="true"/>
    <cellStyle name="40% - Accent1 98" xfId="721" builtinId="53" customBuiltin="true"/>
    <cellStyle name="40% - Accent1 99" xfId="722" builtinId="53" customBuiltin="true"/>
    <cellStyle name="40% - Accent2 10" xfId="723" builtinId="53" customBuiltin="true"/>
    <cellStyle name="40% - Accent2 100" xfId="724" builtinId="53" customBuiltin="true"/>
    <cellStyle name="40% - Accent2 101" xfId="725" builtinId="53" customBuiltin="true"/>
    <cellStyle name="40% - Accent2 11" xfId="726" builtinId="53" customBuiltin="true"/>
    <cellStyle name="40% - Accent2 12" xfId="727" builtinId="53" customBuiltin="true"/>
    <cellStyle name="40% - Accent2 13" xfId="728" builtinId="53" customBuiltin="true"/>
    <cellStyle name="40% - Accent2 14" xfId="729" builtinId="53" customBuiltin="true"/>
    <cellStyle name="40% - Accent2 15" xfId="730" builtinId="53" customBuiltin="true"/>
    <cellStyle name="40% - Accent2 16" xfId="731" builtinId="53" customBuiltin="true"/>
    <cellStyle name="40% - Accent2 17" xfId="732" builtinId="53" customBuiltin="true"/>
    <cellStyle name="40% - Accent2 18" xfId="733" builtinId="53" customBuiltin="true"/>
    <cellStyle name="40% - Accent2 19" xfId="734" builtinId="53" customBuiltin="true"/>
    <cellStyle name="40% - Accent2 2" xfId="735" builtinId="53" customBuiltin="true"/>
    <cellStyle name="40% - Accent2 20" xfId="736" builtinId="53" customBuiltin="true"/>
    <cellStyle name="40% - Accent2 21" xfId="737" builtinId="53" customBuiltin="true"/>
    <cellStyle name="40% - Accent2 22" xfId="738" builtinId="53" customBuiltin="true"/>
    <cellStyle name="40% - Accent2 23" xfId="739" builtinId="53" customBuiltin="true"/>
    <cellStyle name="40% - Accent2 24" xfId="740" builtinId="53" customBuiltin="true"/>
    <cellStyle name="40% - Accent2 25" xfId="741" builtinId="53" customBuiltin="true"/>
    <cellStyle name="40% - Accent2 26" xfId="742" builtinId="53" customBuiltin="true"/>
    <cellStyle name="40% - Accent2 27" xfId="743" builtinId="53" customBuiltin="true"/>
    <cellStyle name="40% - Accent2 28" xfId="744" builtinId="53" customBuiltin="true"/>
    <cellStyle name="40% - Accent2 29" xfId="745" builtinId="53" customBuiltin="true"/>
    <cellStyle name="40% - Accent2 3" xfId="746" builtinId="53" customBuiltin="true"/>
    <cellStyle name="40% - Accent2 30" xfId="747" builtinId="53" customBuiltin="true"/>
    <cellStyle name="40% - Accent2 31" xfId="748" builtinId="53" customBuiltin="true"/>
    <cellStyle name="40% - Accent2 32" xfId="749" builtinId="53" customBuiltin="true"/>
    <cellStyle name="40% - Accent2 33" xfId="750" builtinId="53" customBuiltin="true"/>
    <cellStyle name="40% - Accent2 34" xfId="751" builtinId="53" customBuiltin="true"/>
    <cellStyle name="40% - Accent2 35" xfId="752" builtinId="53" customBuiltin="true"/>
    <cellStyle name="40% - Accent2 36" xfId="753" builtinId="53" customBuiltin="true"/>
    <cellStyle name="40% - Accent2 37" xfId="754" builtinId="53" customBuiltin="true"/>
    <cellStyle name="40% - Accent2 38" xfId="755" builtinId="53" customBuiltin="true"/>
    <cellStyle name="40% - Accent2 39" xfId="756" builtinId="53" customBuiltin="true"/>
    <cellStyle name="40% - Accent2 4" xfId="757" builtinId="53" customBuiltin="true"/>
    <cellStyle name="40% - Accent2 40" xfId="758" builtinId="53" customBuiltin="true"/>
    <cellStyle name="40% - Accent2 41" xfId="759" builtinId="53" customBuiltin="true"/>
    <cellStyle name="40% - Accent2 42" xfId="760" builtinId="53" customBuiltin="true"/>
    <cellStyle name="40% - Accent2 43" xfId="761" builtinId="53" customBuiltin="true"/>
    <cellStyle name="40% - Accent2 44" xfId="762" builtinId="53" customBuiltin="true"/>
    <cellStyle name="40% - Accent2 45" xfId="763" builtinId="53" customBuiltin="true"/>
    <cellStyle name="40% - Accent2 46" xfId="764" builtinId="53" customBuiltin="true"/>
    <cellStyle name="40% - Accent2 47" xfId="765" builtinId="53" customBuiltin="true"/>
    <cellStyle name="40% - Accent2 48" xfId="766" builtinId="53" customBuiltin="true"/>
    <cellStyle name="40% - Accent2 49" xfId="767" builtinId="53" customBuiltin="true"/>
    <cellStyle name="40% - Accent2 5" xfId="768" builtinId="53" customBuiltin="true"/>
    <cellStyle name="40% - Accent2 50" xfId="769" builtinId="53" customBuiltin="true"/>
    <cellStyle name="40% - Accent2 51" xfId="770" builtinId="53" customBuiltin="true"/>
    <cellStyle name="40% - Accent2 52" xfId="771" builtinId="53" customBuiltin="true"/>
    <cellStyle name="40% - Accent2 53" xfId="772" builtinId="53" customBuiltin="true"/>
    <cellStyle name="40% - Accent2 54" xfId="773" builtinId="53" customBuiltin="true"/>
    <cellStyle name="40% - Accent2 55" xfId="774" builtinId="53" customBuiltin="true"/>
    <cellStyle name="40% - Accent2 56" xfId="775" builtinId="53" customBuiltin="true"/>
    <cellStyle name="40% - Accent2 57" xfId="776" builtinId="53" customBuiltin="true"/>
    <cellStyle name="40% - Accent2 58" xfId="777" builtinId="53" customBuiltin="true"/>
    <cellStyle name="40% - Accent2 59" xfId="778" builtinId="53" customBuiltin="true"/>
    <cellStyle name="40% - Accent2 6" xfId="779" builtinId="53" customBuiltin="true"/>
    <cellStyle name="40% - Accent2 60" xfId="780" builtinId="53" customBuiltin="true"/>
    <cellStyle name="40% - Accent2 61" xfId="781" builtinId="53" customBuiltin="true"/>
    <cellStyle name="40% - Accent2 62" xfId="782" builtinId="53" customBuiltin="true"/>
    <cellStyle name="40% - Accent2 63" xfId="783" builtinId="53" customBuiltin="true"/>
    <cellStyle name="40% - Accent2 64" xfId="784" builtinId="53" customBuiltin="true"/>
    <cellStyle name="40% - Accent2 65" xfId="785" builtinId="53" customBuiltin="true"/>
    <cellStyle name="40% - Accent2 66" xfId="786" builtinId="53" customBuiltin="true"/>
    <cellStyle name="40% - Accent2 67" xfId="787" builtinId="53" customBuiltin="true"/>
    <cellStyle name="40% - Accent2 68" xfId="788" builtinId="53" customBuiltin="true"/>
    <cellStyle name="40% - Accent2 69" xfId="789" builtinId="53" customBuiltin="true"/>
    <cellStyle name="40% - Accent2 7" xfId="790" builtinId="53" customBuiltin="true"/>
    <cellStyle name="40% - Accent2 70" xfId="791" builtinId="53" customBuiltin="true"/>
    <cellStyle name="40% - Accent2 71" xfId="792" builtinId="53" customBuiltin="true"/>
    <cellStyle name="40% - Accent2 72" xfId="793" builtinId="53" customBuiltin="true"/>
    <cellStyle name="40% - Accent2 73" xfId="794" builtinId="53" customBuiltin="true"/>
    <cellStyle name="40% - Accent2 74" xfId="795" builtinId="53" customBuiltin="true"/>
    <cellStyle name="40% - Accent2 75" xfId="796" builtinId="53" customBuiltin="true"/>
    <cellStyle name="40% - Accent2 76" xfId="797" builtinId="53" customBuiltin="true"/>
    <cellStyle name="40% - Accent2 77" xfId="798" builtinId="53" customBuiltin="true"/>
    <cellStyle name="40% - Accent2 78" xfId="799" builtinId="53" customBuiltin="true"/>
    <cellStyle name="40% - Accent2 79" xfId="800" builtinId="53" customBuiltin="true"/>
    <cellStyle name="40% - Accent2 8" xfId="801" builtinId="53" customBuiltin="true"/>
    <cellStyle name="40% - Accent2 80" xfId="802" builtinId="53" customBuiltin="true"/>
    <cellStyle name="40% - Accent2 81" xfId="803" builtinId="53" customBuiltin="true"/>
    <cellStyle name="40% - Accent2 82" xfId="804" builtinId="53" customBuiltin="true"/>
    <cellStyle name="40% - Accent2 83" xfId="805" builtinId="53" customBuiltin="true"/>
    <cellStyle name="40% - Accent2 84" xfId="806" builtinId="53" customBuiltin="true"/>
    <cellStyle name="40% - Accent2 85" xfId="807" builtinId="53" customBuiltin="true"/>
    <cellStyle name="40% - Accent2 86" xfId="808" builtinId="53" customBuiltin="true"/>
    <cellStyle name="40% - Accent2 87" xfId="809" builtinId="53" customBuiltin="true"/>
    <cellStyle name="40% - Accent2 88" xfId="810" builtinId="53" customBuiltin="true"/>
    <cellStyle name="40% - Accent2 89" xfId="811" builtinId="53" customBuiltin="true"/>
    <cellStyle name="40% - Accent2 9" xfId="812" builtinId="53" customBuiltin="true"/>
    <cellStyle name="40% - Accent2 90" xfId="813" builtinId="53" customBuiltin="true"/>
    <cellStyle name="40% - Accent2 91" xfId="814" builtinId="53" customBuiltin="true"/>
    <cellStyle name="40% - Accent2 92" xfId="815" builtinId="53" customBuiltin="true"/>
    <cellStyle name="40% - Accent2 93" xfId="816" builtinId="53" customBuiltin="true"/>
    <cellStyle name="40% - Accent2 94" xfId="817" builtinId="53" customBuiltin="true"/>
    <cellStyle name="40% - Accent2 95" xfId="818" builtinId="53" customBuiltin="true"/>
    <cellStyle name="40% - Accent2 96" xfId="819" builtinId="53" customBuiltin="true"/>
    <cellStyle name="40% - Accent2 97" xfId="820" builtinId="53" customBuiltin="true"/>
    <cellStyle name="40% - Accent2 98" xfId="821" builtinId="53" customBuiltin="true"/>
    <cellStyle name="40% - Accent2 99" xfId="822" builtinId="53" customBuiltin="true"/>
    <cellStyle name="40% - Accent3 10" xfId="823" builtinId="53" customBuiltin="true"/>
    <cellStyle name="40% - Accent3 100" xfId="824" builtinId="53" customBuiltin="true"/>
    <cellStyle name="40% - Accent3 101" xfId="825" builtinId="53" customBuiltin="true"/>
    <cellStyle name="40% - Accent3 11" xfId="826" builtinId="53" customBuiltin="true"/>
    <cellStyle name="40% - Accent3 12" xfId="827" builtinId="53" customBuiltin="true"/>
    <cellStyle name="40% - Accent3 13" xfId="828" builtinId="53" customBuiltin="true"/>
    <cellStyle name="40% - Accent3 14" xfId="829" builtinId="53" customBuiltin="true"/>
    <cellStyle name="40% - Accent3 15" xfId="830" builtinId="53" customBuiltin="true"/>
    <cellStyle name="40% - Accent3 16" xfId="831" builtinId="53" customBuiltin="true"/>
    <cellStyle name="40% - Accent3 17" xfId="832" builtinId="53" customBuiltin="true"/>
    <cellStyle name="40% - Accent3 18" xfId="833" builtinId="53" customBuiltin="true"/>
    <cellStyle name="40% - Accent3 19" xfId="834" builtinId="53" customBuiltin="true"/>
    <cellStyle name="40% - Accent3 2" xfId="835" builtinId="53" customBuiltin="true"/>
    <cellStyle name="40% - Accent3 20" xfId="836" builtinId="53" customBuiltin="true"/>
    <cellStyle name="40% - Accent3 21" xfId="837" builtinId="53" customBuiltin="true"/>
    <cellStyle name="40% - Accent3 22" xfId="838" builtinId="53" customBuiltin="true"/>
    <cellStyle name="40% - Accent3 23" xfId="839" builtinId="53" customBuiltin="true"/>
    <cellStyle name="40% - Accent3 24" xfId="840" builtinId="53" customBuiltin="true"/>
    <cellStyle name="40% - Accent3 25" xfId="841" builtinId="53" customBuiltin="true"/>
    <cellStyle name="40% - Accent3 26" xfId="842" builtinId="53" customBuiltin="true"/>
    <cellStyle name="40% - Accent3 27" xfId="843" builtinId="53" customBuiltin="true"/>
    <cellStyle name="40% - Accent3 28" xfId="844" builtinId="53" customBuiltin="true"/>
    <cellStyle name="40% - Accent3 29" xfId="845" builtinId="53" customBuiltin="true"/>
    <cellStyle name="40% - Accent3 3" xfId="846" builtinId="53" customBuiltin="true"/>
    <cellStyle name="40% - Accent3 30" xfId="847" builtinId="53" customBuiltin="true"/>
    <cellStyle name="40% - Accent3 31" xfId="848" builtinId="53" customBuiltin="true"/>
    <cellStyle name="40% - Accent3 32" xfId="849" builtinId="53" customBuiltin="true"/>
    <cellStyle name="40% - Accent3 33" xfId="850" builtinId="53" customBuiltin="true"/>
    <cellStyle name="40% - Accent3 34" xfId="851" builtinId="53" customBuiltin="true"/>
    <cellStyle name="40% - Accent3 35" xfId="852" builtinId="53" customBuiltin="true"/>
    <cellStyle name="40% - Accent3 36" xfId="853" builtinId="53" customBuiltin="true"/>
    <cellStyle name="40% - Accent3 37" xfId="854" builtinId="53" customBuiltin="true"/>
    <cellStyle name="40% - Accent3 38" xfId="855" builtinId="53" customBuiltin="true"/>
    <cellStyle name="40% - Accent3 39" xfId="856" builtinId="53" customBuiltin="true"/>
    <cellStyle name="40% - Accent3 4" xfId="857" builtinId="53" customBuiltin="true"/>
    <cellStyle name="40% - Accent3 40" xfId="858" builtinId="53" customBuiltin="true"/>
    <cellStyle name="40% - Accent3 41" xfId="859" builtinId="53" customBuiltin="true"/>
    <cellStyle name="40% - Accent3 42" xfId="860" builtinId="53" customBuiltin="true"/>
    <cellStyle name="40% - Accent3 43" xfId="861" builtinId="53" customBuiltin="true"/>
    <cellStyle name="40% - Accent3 44" xfId="862" builtinId="53" customBuiltin="true"/>
    <cellStyle name="40% - Accent3 45" xfId="863" builtinId="53" customBuiltin="true"/>
    <cellStyle name="40% - Accent3 46" xfId="864" builtinId="53" customBuiltin="true"/>
    <cellStyle name="40% - Accent3 47" xfId="865" builtinId="53" customBuiltin="true"/>
    <cellStyle name="40% - Accent3 48" xfId="866" builtinId="53" customBuiltin="true"/>
    <cellStyle name="40% - Accent3 49" xfId="867" builtinId="53" customBuiltin="true"/>
    <cellStyle name="40% - Accent3 5" xfId="868" builtinId="53" customBuiltin="true"/>
    <cellStyle name="40% - Accent3 50" xfId="869" builtinId="53" customBuiltin="true"/>
    <cellStyle name="40% - Accent3 51" xfId="870" builtinId="53" customBuiltin="true"/>
    <cellStyle name="40% - Accent3 52" xfId="871" builtinId="53" customBuiltin="true"/>
    <cellStyle name="40% - Accent3 53" xfId="872" builtinId="53" customBuiltin="true"/>
    <cellStyle name="40% - Accent3 54" xfId="873" builtinId="53" customBuiltin="true"/>
    <cellStyle name="40% - Accent3 55" xfId="874" builtinId="53" customBuiltin="true"/>
    <cellStyle name="40% - Accent3 56" xfId="875" builtinId="53" customBuiltin="true"/>
    <cellStyle name="40% - Accent3 57" xfId="876" builtinId="53" customBuiltin="true"/>
    <cellStyle name="40% - Accent3 58" xfId="877" builtinId="53" customBuiltin="true"/>
    <cellStyle name="40% - Accent3 59" xfId="878" builtinId="53" customBuiltin="true"/>
    <cellStyle name="40% - Accent3 6" xfId="879" builtinId="53" customBuiltin="true"/>
    <cellStyle name="40% - Accent3 60" xfId="880" builtinId="53" customBuiltin="true"/>
    <cellStyle name="40% - Accent3 61" xfId="881" builtinId="53" customBuiltin="true"/>
    <cellStyle name="40% - Accent3 62" xfId="882" builtinId="53" customBuiltin="true"/>
    <cellStyle name="40% - Accent3 63" xfId="883" builtinId="53" customBuiltin="true"/>
    <cellStyle name="40% - Accent3 64" xfId="884" builtinId="53" customBuiltin="true"/>
    <cellStyle name="40% - Accent3 65" xfId="885" builtinId="53" customBuiltin="true"/>
    <cellStyle name="40% - Accent3 66" xfId="886" builtinId="53" customBuiltin="true"/>
    <cellStyle name="40% - Accent3 67" xfId="887" builtinId="53" customBuiltin="true"/>
    <cellStyle name="40% - Accent3 68" xfId="888" builtinId="53" customBuiltin="true"/>
    <cellStyle name="40% - Accent3 69" xfId="889" builtinId="53" customBuiltin="true"/>
    <cellStyle name="40% - Accent3 7" xfId="890" builtinId="53" customBuiltin="true"/>
    <cellStyle name="40% - Accent3 70" xfId="891" builtinId="53" customBuiltin="true"/>
    <cellStyle name="40% - Accent3 71" xfId="892" builtinId="53" customBuiltin="true"/>
    <cellStyle name="40% - Accent3 72" xfId="893" builtinId="53" customBuiltin="true"/>
    <cellStyle name="40% - Accent3 73" xfId="894" builtinId="53" customBuiltin="true"/>
    <cellStyle name="40% - Accent3 74" xfId="895" builtinId="53" customBuiltin="true"/>
    <cellStyle name="40% - Accent3 75" xfId="896" builtinId="53" customBuiltin="true"/>
    <cellStyle name="40% - Accent3 76" xfId="897" builtinId="53" customBuiltin="true"/>
    <cellStyle name="40% - Accent3 77" xfId="898" builtinId="53" customBuiltin="true"/>
    <cellStyle name="40% - Accent3 78" xfId="899" builtinId="53" customBuiltin="true"/>
    <cellStyle name="40% - Accent3 79" xfId="900" builtinId="53" customBuiltin="true"/>
    <cellStyle name="40% - Accent3 8" xfId="901" builtinId="53" customBuiltin="true"/>
    <cellStyle name="40% - Accent3 80" xfId="902" builtinId="53" customBuiltin="true"/>
    <cellStyle name="40% - Accent3 81" xfId="903" builtinId="53" customBuiltin="true"/>
    <cellStyle name="40% - Accent3 82" xfId="904" builtinId="53" customBuiltin="true"/>
    <cellStyle name="40% - Accent3 83" xfId="905" builtinId="53" customBuiltin="true"/>
    <cellStyle name="40% - Accent3 84" xfId="906" builtinId="53" customBuiltin="true"/>
    <cellStyle name="40% - Accent3 85" xfId="907" builtinId="53" customBuiltin="true"/>
    <cellStyle name="40% - Accent3 86" xfId="908" builtinId="53" customBuiltin="true"/>
    <cellStyle name="40% - Accent3 87" xfId="909" builtinId="53" customBuiltin="true"/>
    <cellStyle name="40% - Accent3 88" xfId="910" builtinId="53" customBuiltin="true"/>
    <cellStyle name="40% - Accent3 89" xfId="911" builtinId="53" customBuiltin="true"/>
    <cellStyle name="40% - Accent3 9" xfId="912" builtinId="53" customBuiltin="true"/>
    <cellStyle name="40% - Accent3 90" xfId="913" builtinId="53" customBuiltin="true"/>
    <cellStyle name="40% - Accent3 91" xfId="914" builtinId="53" customBuiltin="true"/>
    <cellStyle name="40% - Accent3 92" xfId="915" builtinId="53" customBuiltin="true"/>
    <cellStyle name="40% - Accent3 93" xfId="916" builtinId="53" customBuiltin="true"/>
    <cellStyle name="40% - Accent3 94" xfId="917" builtinId="53" customBuiltin="true"/>
    <cellStyle name="40% - Accent3 95" xfId="918" builtinId="53" customBuiltin="true"/>
    <cellStyle name="40% - Accent3 96" xfId="919" builtinId="53" customBuiltin="true"/>
    <cellStyle name="40% - Accent3 97" xfId="920" builtinId="53" customBuiltin="true"/>
    <cellStyle name="40% - Accent3 98" xfId="921" builtinId="53" customBuiltin="true"/>
    <cellStyle name="40% - Accent3 99" xfId="922" builtinId="53" customBuiltin="true"/>
    <cellStyle name="40% - Accent4 10" xfId="923" builtinId="53" customBuiltin="true"/>
    <cellStyle name="40% - Accent4 100" xfId="924" builtinId="53" customBuiltin="true"/>
    <cellStyle name="40% - Accent4 101" xfId="925" builtinId="53" customBuiltin="true"/>
    <cellStyle name="40% - Accent4 11" xfId="926" builtinId="53" customBuiltin="true"/>
    <cellStyle name="40% - Accent4 12" xfId="927" builtinId="53" customBuiltin="true"/>
    <cellStyle name="40% - Accent4 13" xfId="928" builtinId="53" customBuiltin="true"/>
    <cellStyle name="40% - Accent4 14" xfId="929" builtinId="53" customBuiltin="true"/>
    <cellStyle name="40% - Accent4 15" xfId="930" builtinId="53" customBuiltin="true"/>
    <cellStyle name="40% - Accent4 16" xfId="931" builtinId="53" customBuiltin="true"/>
    <cellStyle name="40% - Accent4 17" xfId="932" builtinId="53" customBuiltin="true"/>
    <cellStyle name="40% - Accent4 18" xfId="933" builtinId="53" customBuiltin="true"/>
    <cellStyle name="40% - Accent4 19" xfId="934" builtinId="53" customBuiltin="true"/>
    <cellStyle name="40% - Accent4 2" xfId="935" builtinId="53" customBuiltin="true"/>
    <cellStyle name="40% - Accent4 20" xfId="936" builtinId="53" customBuiltin="true"/>
    <cellStyle name="40% - Accent4 21" xfId="937" builtinId="53" customBuiltin="true"/>
    <cellStyle name="40% - Accent4 22" xfId="938" builtinId="53" customBuiltin="true"/>
    <cellStyle name="40% - Accent4 23" xfId="939" builtinId="53" customBuiltin="true"/>
    <cellStyle name="40% - Accent4 24" xfId="940" builtinId="53" customBuiltin="true"/>
    <cellStyle name="40% - Accent4 25" xfId="941" builtinId="53" customBuiltin="true"/>
    <cellStyle name="40% - Accent4 26" xfId="942" builtinId="53" customBuiltin="true"/>
    <cellStyle name="40% - Accent4 27" xfId="943" builtinId="53" customBuiltin="true"/>
    <cellStyle name="40% - Accent4 28" xfId="944" builtinId="53" customBuiltin="true"/>
    <cellStyle name="40% - Accent4 29" xfId="945" builtinId="53" customBuiltin="true"/>
    <cellStyle name="40% - Accent4 3" xfId="946" builtinId="53" customBuiltin="true"/>
    <cellStyle name="40% - Accent4 30" xfId="947" builtinId="53" customBuiltin="true"/>
    <cellStyle name="40% - Accent4 31" xfId="948" builtinId="53" customBuiltin="true"/>
    <cellStyle name="40% - Accent4 32" xfId="949" builtinId="53" customBuiltin="true"/>
    <cellStyle name="40% - Accent4 33" xfId="950" builtinId="53" customBuiltin="true"/>
    <cellStyle name="40% - Accent4 34" xfId="951" builtinId="53" customBuiltin="true"/>
    <cellStyle name="40% - Accent4 35" xfId="952" builtinId="53" customBuiltin="true"/>
    <cellStyle name="40% - Accent4 36" xfId="953" builtinId="53" customBuiltin="true"/>
    <cellStyle name="40% - Accent4 37" xfId="954" builtinId="53" customBuiltin="true"/>
    <cellStyle name="40% - Accent4 38" xfId="955" builtinId="53" customBuiltin="true"/>
    <cellStyle name="40% - Accent4 39" xfId="956" builtinId="53" customBuiltin="true"/>
    <cellStyle name="40% - Accent4 4" xfId="957" builtinId="53" customBuiltin="true"/>
    <cellStyle name="40% - Accent4 40" xfId="958" builtinId="53" customBuiltin="true"/>
    <cellStyle name="40% - Accent4 41" xfId="959" builtinId="53" customBuiltin="true"/>
    <cellStyle name="40% - Accent4 42" xfId="960" builtinId="53" customBuiltin="true"/>
    <cellStyle name="40% - Accent4 43" xfId="961" builtinId="53" customBuiltin="true"/>
    <cellStyle name="40% - Accent4 44" xfId="962" builtinId="53" customBuiltin="true"/>
    <cellStyle name="40% - Accent4 45" xfId="963" builtinId="53" customBuiltin="true"/>
    <cellStyle name="40% - Accent4 46" xfId="964" builtinId="53" customBuiltin="true"/>
    <cellStyle name="40% - Accent4 47" xfId="965" builtinId="53" customBuiltin="true"/>
    <cellStyle name="40% - Accent4 48" xfId="966" builtinId="53" customBuiltin="true"/>
    <cellStyle name="40% - Accent4 49" xfId="967" builtinId="53" customBuiltin="true"/>
    <cellStyle name="40% - Accent4 5" xfId="968" builtinId="53" customBuiltin="true"/>
    <cellStyle name="40% - Accent4 50" xfId="969" builtinId="53" customBuiltin="true"/>
    <cellStyle name="40% - Accent4 51" xfId="970" builtinId="53" customBuiltin="true"/>
    <cellStyle name="40% - Accent4 52" xfId="971" builtinId="53" customBuiltin="true"/>
    <cellStyle name="40% - Accent4 53" xfId="972" builtinId="53" customBuiltin="true"/>
    <cellStyle name="40% - Accent4 54" xfId="973" builtinId="53" customBuiltin="true"/>
    <cellStyle name="40% - Accent4 55" xfId="974" builtinId="53" customBuiltin="true"/>
    <cellStyle name="40% - Accent4 56" xfId="975" builtinId="53" customBuiltin="true"/>
    <cellStyle name="40% - Accent4 57" xfId="976" builtinId="53" customBuiltin="true"/>
    <cellStyle name="40% - Accent4 58" xfId="977" builtinId="53" customBuiltin="true"/>
    <cellStyle name="40% - Accent4 59" xfId="978" builtinId="53" customBuiltin="true"/>
    <cellStyle name="40% - Accent4 6" xfId="979" builtinId="53" customBuiltin="true"/>
    <cellStyle name="40% - Accent4 60" xfId="980" builtinId="53" customBuiltin="true"/>
    <cellStyle name="40% - Accent4 61" xfId="981" builtinId="53" customBuiltin="true"/>
    <cellStyle name="40% - Accent4 62" xfId="982" builtinId="53" customBuiltin="true"/>
    <cellStyle name="40% - Accent4 63" xfId="983" builtinId="53" customBuiltin="true"/>
    <cellStyle name="40% - Accent4 64" xfId="984" builtinId="53" customBuiltin="true"/>
    <cellStyle name="40% - Accent4 65" xfId="985" builtinId="53" customBuiltin="true"/>
    <cellStyle name="40% - Accent4 66" xfId="986" builtinId="53" customBuiltin="true"/>
    <cellStyle name="40% - Accent4 67" xfId="987" builtinId="53" customBuiltin="true"/>
    <cellStyle name="40% - Accent4 68" xfId="988" builtinId="53" customBuiltin="true"/>
    <cellStyle name="40% - Accent4 69" xfId="989" builtinId="53" customBuiltin="true"/>
    <cellStyle name="40% - Accent4 7" xfId="990" builtinId="53" customBuiltin="true"/>
    <cellStyle name="40% - Accent4 70" xfId="991" builtinId="53" customBuiltin="true"/>
    <cellStyle name="40% - Accent4 71" xfId="992" builtinId="53" customBuiltin="true"/>
    <cellStyle name="40% - Accent4 72" xfId="993" builtinId="53" customBuiltin="true"/>
    <cellStyle name="40% - Accent4 73" xfId="994" builtinId="53" customBuiltin="true"/>
    <cellStyle name="40% - Accent4 74" xfId="995" builtinId="53" customBuiltin="true"/>
    <cellStyle name="40% - Accent4 75" xfId="996" builtinId="53" customBuiltin="true"/>
    <cellStyle name="40% - Accent4 76" xfId="997" builtinId="53" customBuiltin="true"/>
    <cellStyle name="40% - Accent4 77" xfId="998" builtinId="53" customBuiltin="true"/>
    <cellStyle name="40% - Accent4 78" xfId="999" builtinId="53" customBuiltin="true"/>
    <cellStyle name="40% - Accent4 79" xfId="1000" builtinId="53" customBuiltin="true"/>
    <cellStyle name="40% - Accent4 8" xfId="1001" builtinId="53" customBuiltin="true"/>
    <cellStyle name="40% - Accent4 80" xfId="1002" builtinId="53" customBuiltin="true"/>
    <cellStyle name="40% - Accent4 81" xfId="1003" builtinId="53" customBuiltin="true"/>
    <cellStyle name="40% - Accent4 82" xfId="1004" builtinId="53" customBuiltin="true"/>
    <cellStyle name="40% - Accent4 83" xfId="1005" builtinId="53" customBuiltin="true"/>
    <cellStyle name="40% - Accent4 84" xfId="1006" builtinId="53" customBuiltin="true"/>
    <cellStyle name="40% - Accent4 85" xfId="1007" builtinId="53" customBuiltin="true"/>
    <cellStyle name="40% - Accent4 86" xfId="1008" builtinId="53" customBuiltin="true"/>
    <cellStyle name="40% - Accent4 87" xfId="1009" builtinId="53" customBuiltin="true"/>
    <cellStyle name="40% - Accent4 88" xfId="1010" builtinId="53" customBuiltin="true"/>
    <cellStyle name="40% - Accent4 89" xfId="1011" builtinId="53" customBuiltin="true"/>
    <cellStyle name="40% - Accent4 9" xfId="1012" builtinId="53" customBuiltin="true"/>
    <cellStyle name="40% - Accent4 90" xfId="1013" builtinId="53" customBuiltin="true"/>
    <cellStyle name="40% - Accent4 91" xfId="1014" builtinId="53" customBuiltin="true"/>
    <cellStyle name="40% - Accent4 92" xfId="1015" builtinId="53" customBuiltin="true"/>
    <cellStyle name="40% - Accent4 93" xfId="1016" builtinId="53" customBuiltin="true"/>
    <cellStyle name="40% - Accent4 94" xfId="1017" builtinId="53" customBuiltin="true"/>
    <cellStyle name="40% - Accent4 95" xfId="1018" builtinId="53" customBuiltin="true"/>
    <cellStyle name="40% - Accent4 96" xfId="1019" builtinId="53" customBuiltin="true"/>
    <cellStyle name="40% - Accent4 97" xfId="1020" builtinId="53" customBuiltin="true"/>
    <cellStyle name="40% - Accent4 98" xfId="1021" builtinId="53" customBuiltin="true"/>
    <cellStyle name="40% - Accent4 99" xfId="1022" builtinId="53" customBuiltin="true"/>
    <cellStyle name="40% - Accent5 10" xfId="1023" builtinId="53" customBuiltin="true"/>
    <cellStyle name="40% - Accent5 100" xfId="1024" builtinId="53" customBuiltin="true"/>
    <cellStyle name="40% - Accent5 101" xfId="1025" builtinId="53" customBuiltin="true"/>
    <cellStyle name="40% - Accent5 11" xfId="1026" builtinId="53" customBuiltin="true"/>
    <cellStyle name="40% - Accent5 12" xfId="1027" builtinId="53" customBuiltin="true"/>
    <cellStyle name="40% - Accent5 13" xfId="1028" builtinId="53" customBuiltin="true"/>
    <cellStyle name="40% - Accent5 14" xfId="1029" builtinId="53" customBuiltin="true"/>
    <cellStyle name="40% - Accent5 15" xfId="1030" builtinId="53" customBuiltin="true"/>
    <cellStyle name="40% - Accent5 16" xfId="1031" builtinId="53" customBuiltin="true"/>
    <cellStyle name="40% - Accent5 17" xfId="1032" builtinId="53" customBuiltin="true"/>
    <cellStyle name="40% - Accent5 18" xfId="1033" builtinId="53" customBuiltin="true"/>
    <cellStyle name="40% - Accent5 19" xfId="1034" builtinId="53" customBuiltin="true"/>
    <cellStyle name="40% - Accent5 2" xfId="1035" builtinId="53" customBuiltin="true"/>
    <cellStyle name="40% - Accent5 20" xfId="1036" builtinId="53" customBuiltin="true"/>
    <cellStyle name="40% - Accent5 21" xfId="1037" builtinId="53" customBuiltin="true"/>
    <cellStyle name="40% - Accent5 22" xfId="1038" builtinId="53" customBuiltin="true"/>
    <cellStyle name="40% - Accent5 23" xfId="1039" builtinId="53" customBuiltin="true"/>
    <cellStyle name="40% - Accent5 24" xfId="1040" builtinId="53" customBuiltin="true"/>
    <cellStyle name="40% - Accent5 25" xfId="1041" builtinId="53" customBuiltin="true"/>
    <cellStyle name="40% - Accent5 26" xfId="1042" builtinId="53" customBuiltin="true"/>
    <cellStyle name="40% - Accent5 27" xfId="1043" builtinId="53" customBuiltin="true"/>
    <cellStyle name="40% - Accent5 28" xfId="1044" builtinId="53" customBuiltin="true"/>
    <cellStyle name="40% - Accent5 29" xfId="1045" builtinId="53" customBuiltin="true"/>
    <cellStyle name="40% - Accent5 3" xfId="1046" builtinId="53" customBuiltin="true"/>
    <cellStyle name="40% - Accent5 30" xfId="1047" builtinId="53" customBuiltin="true"/>
    <cellStyle name="40% - Accent5 31" xfId="1048" builtinId="53" customBuiltin="true"/>
    <cellStyle name="40% - Accent5 32" xfId="1049" builtinId="53" customBuiltin="true"/>
    <cellStyle name="40% - Accent5 33" xfId="1050" builtinId="53" customBuiltin="true"/>
    <cellStyle name="40% - Accent5 34" xfId="1051" builtinId="53" customBuiltin="true"/>
    <cellStyle name="40% - Accent5 35" xfId="1052" builtinId="53" customBuiltin="true"/>
    <cellStyle name="40% - Accent5 36" xfId="1053" builtinId="53" customBuiltin="true"/>
    <cellStyle name="40% - Accent5 37" xfId="1054" builtinId="53" customBuiltin="true"/>
    <cellStyle name="40% - Accent5 38" xfId="1055" builtinId="53" customBuiltin="true"/>
    <cellStyle name="40% - Accent5 39" xfId="1056" builtinId="53" customBuiltin="true"/>
    <cellStyle name="40% - Accent5 4" xfId="1057" builtinId="53" customBuiltin="true"/>
    <cellStyle name="40% - Accent5 40" xfId="1058" builtinId="53" customBuiltin="true"/>
    <cellStyle name="40% - Accent5 41" xfId="1059" builtinId="53" customBuiltin="true"/>
    <cellStyle name="40% - Accent5 42" xfId="1060" builtinId="53" customBuiltin="true"/>
    <cellStyle name="40% - Accent5 43" xfId="1061" builtinId="53" customBuiltin="true"/>
    <cellStyle name="40% - Accent5 44" xfId="1062" builtinId="53" customBuiltin="true"/>
    <cellStyle name="40% - Accent5 45" xfId="1063" builtinId="53" customBuiltin="true"/>
    <cellStyle name="40% - Accent5 46" xfId="1064" builtinId="53" customBuiltin="true"/>
    <cellStyle name="40% - Accent5 47" xfId="1065" builtinId="53" customBuiltin="true"/>
    <cellStyle name="40% - Accent5 48" xfId="1066" builtinId="53" customBuiltin="true"/>
    <cellStyle name="40% - Accent5 49" xfId="1067" builtinId="53" customBuiltin="true"/>
    <cellStyle name="40% - Accent5 5" xfId="1068" builtinId="53" customBuiltin="true"/>
    <cellStyle name="40% - Accent5 50" xfId="1069" builtinId="53" customBuiltin="true"/>
    <cellStyle name="40% - Accent5 51" xfId="1070" builtinId="53" customBuiltin="true"/>
    <cellStyle name="40% - Accent5 52" xfId="1071" builtinId="53" customBuiltin="true"/>
    <cellStyle name="40% - Accent5 53" xfId="1072" builtinId="53" customBuiltin="true"/>
    <cellStyle name="40% - Accent5 54" xfId="1073" builtinId="53" customBuiltin="true"/>
    <cellStyle name="40% - Accent5 55" xfId="1074" builtinId="53" customBuiltin="true"/>
    <cellStyle name="40% - Accent5 56" xfId="1075" builtinId="53" customBuiltin="true"/>
    <cellStyle name="40% - Accent5 57" xfId="1076" builtinId="53" customBuiltin="true"/>
    <cellStyle name="40% - Accent5 58" xfId="1077" builtinId="53" customBuiltin="true"/>
    <cellStyle name="40% - Accent5 59" xfId="1078" builtinId="53" customBuiltin="true"/>
    <cellStyle name="40% - Accent5 6" xfId="1079" builtinId="53" customBuiltin="true"/>
    <cellStyle name="40% - Accent5 60" xfId="1080" builtinId="53" customBuiltin="true"/>
    <cellStyle name="40% - Accent5 61" xfId="1081" builtinId="53" customBuiltin="true"/>
    <cellStyle name="40% - Accent5 62" xfId="1082" builtinId="53" customBuiltin="true"/>
    <cellStyle name="40% - Accent5 63" xfId="1083" builtinId="53" customBuiltin="true"/>
    <cellStyle name="40% - Accent5 64" xfId="1084" builtinId="53" customBuiltin="true"/>
    <cellStyle name="40% - Accent5 65" xfId="1085" builtinId="53" customBuiltin="true"/>
    <cellStyle name="40% - Accent5 66" xfId="1086" builtinId="53" customBuiltin="true"/>
    <cellStyle name="40% - Accent5 67" xfId="1087" builtinId="53" customBuiltin="true"/>
    <cellStyle name="40% - Accent5 68" xfId="1088" builtinId="53" customBuiltin="true"/>
    <cellStyle name="40% - Accent5 69" xfId="1089" builtinId="53" customBuiltin="true"/>
    <cellStyle name="40% - Accent5 7" xfId="1090" builtinId="53" customBuiltin="true"/>
    <cellStyle name="40% - Accent5 70" xfId="1091" builtinId="53" customBuiltin="true"/>
    <cellStyle name="40% - Accent5 71" xfId="1092" builtinId="53" customBuiltin="true"/>
    <cellStyle name="40% - Accent5 72" xfId="1093" builtinId="53" customBuiltin="true"/>
    <cellStyle name="40% - Accent5 73" xfId="1094" builtinId="53" customBuiltin="true"/>
    <cellStyle name="40% - Accent5 74" xfId="1095" builtinId="53" customBuiltin="true"/>
    <cellStyle name="40% - Accent5 75" xfId="1096" builtinId="53" customBuiltin="true"/>
    <cellStyle name="40% - Accent5 76" xfId="1097" builtinId="53" customBuiltin="true"/>
    <cellStyle name="40% - Accent5 77" xfId="1098" builtinId="53" customBuiltin="true"/>
    <cellStyle name="40% - Accent5 78" xfId="1099" builtinId="53" customBuiltin="true"/>
    <cellStyle name="40% - Accent5 79" xfId="1100" builtinId="53" customBuiltin="true"/>
    <cellStyle name="40% - Accent5 8" xfId="1101" builtinId="53" customBuiltin="true"/>
    <cellStyle name="40% - Accent5 80" xfId="1102" builtinId="53" customBuiltin="true"/>
    <cellStyle name="40% - Accent5 81" xfId="1103" builtinId="53" customBuiltin="true"/>
    <cellStyle name="40% - Accent5 82" xfId="1104" builtinId="53" customBuiltin="true"/>
    <cellStyle name="40% - Accent5 83" xfId="1105" builtinId="53" customBuiltin="true"/>
    <cellStyle name="40% - Accent5 84" xfId="1106" builtinId="53" customBuiltin="true"/>
    <cellStyle name="40% - Accent5 85" xfId="1107" builtinId="53" customBuiltin="true"/>
    <cellStyle name="40% - Accent5 86" xfId="1108" builtinId="53" customBuiltin="true"/>
    <cellStyle name="40% - Accent5 87" xfId="1109" builtinId="53" customBuiltin="true"/>
    <cellStyle name="40% - Accent5 88" xfId="1110" builtinId="53" customBuiltin="true"/>
    <cellStyle name="40% - Accent5 89" xfId="1111" builtinId="53" customBuiltin="true"/>
    <cellStyle name="40% - Accent5 9" xfId="1112" builtinId="53" customBuiltin="true"/>
    <cellStyle name="40% - Accent5 90" xfId="1113" builtinId="53" customBuiltin="true"/>
    <cellStyle name="40% - Accent5 91" xfId="1114" builtinId="53" customBuiltin="true"/>
    <cellStyle name="40% - Accent5 92" xfId="1115" builtinId="53" customBuiltin="true"/>
    <cellStyle name="40% - Accent5 93" xfId="1116" builtinId="53" customBuiltin="true"/>
    <cellStyle name="40% - Accent5 94" xfId="1117" builtinId="53" customBuiltin="true"/>
    <cellStyle name="40% - Accent5 95" xfId="1118" builtinId="53" customBuiltin="true"/>
    <cellStyle name="40% - Accent5 96" xfId="1119" builtinId="53" customBuiltin="true"/>
    <cellStyle name="40% - Accent5 97" xfId="1120" builtinId="53" customBuiltin="true"/>
    <cellStyle name="40% - Accent5 98" xfId="1121" builtinId="53" customBuiltin="true"/>
    <cellStyle name="40% - Accent5 99" xfId="1122" builtinId="53" customBuiltin="true"/>
    <cellStyle name="40% - Accent6 10" xfId="1123" builtinId="53" customBuiltin="true"/>
    <cellStyle name="40% - Accent6 100" xfId="1124" builtinId="53" customBuiltin="true"/>
    <cellStyle name="40% - Accent6 101" xfId="1125" builtinId="53" customBuiltin="true"/>
    <cellStyle name="40% - Accent6 11" xfId="1126" builtinId="53" customBuiltin="true"/>
    <cellStyle name="40% - Accent6 12" xfId="1127" builtinId="53" customBuiltin="true"/>
    <cellStyle name="40% - Accent6 13" xfId="1128" builtinId="53" customBuiltin="true"/>
    <cellStyle name="40% - Accent6 14" xfId="1129" builtinId="53" customBuiltin="true"/>
    <cellStyle name="40% - Accent6 15" xfId="1130" builtinId="53" customBuiltin="true"/>
    <cellStyle name="40% - Accent6 16" xfId="1131" builtinId="53" customBuiltin="true"/>
    <cellStyle name="40% - Accent6 17" xfId="1132" builtinId="53" customBuiltin="true"/>
    <cellStyle name="40% - Accent6 18" xfId="1133" builtinId="53" customBuiltin="true"/>
    <cellStyle name="40% - Accent6 19" xfId="1134" builtinId="53" customBuiltin="true"/>
    <cellStyle name="40% - Accent6 2" xfId="1135" builtinId="53" customBuiltin="true"/>
    <cellStyle name="40% - Accent6 20" xfId="1136" builtinId="53" customBuiltin="true"/>
    <cellStyle name="40% - Accent6 21" xfId="1137" builtinId="53" customBuiltin="true"/>
    <cellStyle name="40% - Accent6 22" xfId="1138" builtinId="53" customBuiltin="true"/>
    <cellStyle name="40% - Accent6 23" xfId="1139" builtinId="53" customBuiltin="true"/>
    <cellStyle name="40% - Accent6 24" xfId="1140" builtinId="53" customBuiltin="true"/>
    <cellStyle name="40% - Accent6 25" xfId="1141" builtinId="53" customBuiltin="true"/>
    <cellStyle name="40% - Accent6 26" xfId="1142" builtinId="53" customBuiltin="true"/>
    <cellStyle name="40% - Accent6 27" xfId="1143" builtinId="53" customBuiltin="true"/>
    <cellStyle name="40% - Accent6 28" xfId="1144" builtinId="53" customBuiltin="true"/>
    <cellStyle name="40% - Accent6 29" xfId="1145" builtinId="53" customBuiltin="true"/>
    <cellStyle name="40% - Accent6 3" xfId="1146" builtinId="53" customBuiltin="true"/>
    <cellStyle name="40% - Accent6 30" xfId="1147" builtinId="53" customBuiltin="true"/>
    <cellStyle name="40% - Accent6 31" xfId="1148" builtinId="53" customBuiltin="true"/>
    <cellStyle name="40% - Accent6 32" xfId="1149" builtinId="53" customBuiltin="true"/>
    <cellStyle name="40% - Accent6 33" xfId="1150" builtinId="53" customBuiltin="true"/>
    <cellStyle name="40% - Accent6 34" xfId="1151" builtinId="53" customBuiltin="true"/>
    <cellStyle name="40% - Accent6 35" xfId="1152" builtinId="53" customBuiltin="true"/>
    <cellStyle name="40% - Accent6 36" xfId="1153" builtinId="53" customBuiltin="true"/>
    <cellStyle name="40% - Accent6 37" xfId="1154" builtinId="53" customBuiltin="true"/>
    <cellStyle name="40% - Accent6 38" xfId="1155" builtinId="53" customBuiltin="true"/>
    <cellStyle name="40% - Accent6 39" xfId="1156" builtinId="53" customBuiltin="true"/>
    <cellStyle name="40% - Accent6 4" xfId="1157" builtinId="53" customBuiltin="true"/>
    <cellStyle name="40% - Accent6 40" xfId="1158" builtinId="53" customBuiltin="true"/>
    <cellStyle name="40% - Accent6 41" xfId="1159" builtinId="53" customBuiltin="true"/>
    <cellStyle name="40% - Accent6 42" xfId="1160" builtinId="53" customBuiltin="true"/>
    <cellStyle name="40% - Accent6 43" xfId="1161" builtinId="53" customBuiltin="true"/>
    <cellStyle name="40% - Accent6 44" xfId="1162" builtinId="53" customBuiltin="true"/>
    <cellStyle name="40% - Accent6 45" xfId="1163" builtinId="53" customBuiltin="true"/>
    <cellStyle name="40% - Accent6 46" xfId="1164" builtinId="53" customBuiltin="true"/>
    <cellStyle name="40% - Accent6 47" xfId="1165" builtinId="53" customBuiltin="true"/>
    <cellStyle name="40% - Accent6 48" xfId="1166" builtinId="53" customBuiltin="true"/>
    <cellStyle name="40% - Accent6 49" xfId="1167" builtinId="53" customBuiltin="true"/>
    <cellStyle name="40% - Accent6 5" xfId="1168" builtinId="53" customBuiltin="true"/>
    <cellStyle name="40% - Accent6 50" xfId="1169" builtinId="53" customBuiltin="true"/>
    <cellStyle name="40% - Accent6 51" xfId="1170" builtinId="53" customBuiltin="true"/>
    <cellStyle name="40% - Accent6 52" xfId="1171" builtinId="53" customBuiltin="true"/>
    <cellStyle name="40% - Accent6 53" xfId="1172" builtinId="53" customBuiltin="true"/>
    <cellStyle name="40% - Accent6 54" xfId="1173" builtinId="53" customBuiltin="true"/>
    <cellStyle name="40% - Accent6 55" xfId="1174" builtinId="53" customBuiltin="true"/>
    <cellStyle name="40% - Accent6 56" xfId="1175" builtinId="53" customBuiltin="true"/>
    <cellStyle name="40% - Accent6 57" xfId="1176" builtinId="53" customBuiltin="true"/>
    <cellStyle name="40% - Accent6 58" xfId="1177" builtinId="53" customBuiltin="true"/>
    <cellStyle name="40% - Accent6 59" xfId="1178" builtinId="53" customBuiltin="true"/>
    <cellStyle name="40% - Accent6 6" xfId="1179" builtinId="53" customBuiltin="true"/>
    <cellStyle name="40% - Accent6 60" xfId="1180" builtinId="53" customBuiltin="true"/>
    <cellStyle name="40% - Accent6 61" xfId="1181" builtinId="53" customBuiltin="true"/>
    <cellStyle name="40% - Accent6 62" xfId="1182" builtinId="53" customBuiltin="true"/>
    <cellStyle name="40% - Accent6 63" xfId="1183" builtinId="53" customBuiltin="true"/>
    <cellStyle name="40% - Accent6 64" xfId="1184" builtinId="53" customBuiltin="true"/>
    <cellStyle name="40% - Accent6 65" xfId="1185" builtinId="53" customBuiltin="true"/>
    <cellStyle name="40% - Accent6 66" xfId="1186" builtinId="53" customBuiltin="true"/>
    <cellStyle name="40% - Accent6 67" xfId="1187" builtinId="53" customBuiltin="true"/>
    <cellStyle name="40% - Accent6 68" xfId="1188" builtinId="53" customBuiltin="true"/>
    <cellStyle name="40% - Accent6 69" xfId="1189" builtinId="53" customBuiltin="true"/>
    <cellStyle name="40% - Accent6 7" xfId="1190" builtinId="53" customBuiltin="true"/>
    <cellStyle name="40% - Accent6 70" xfId="1191" builtinId="53" customBuiltin="true"/>
    <cellStyle name="40% - Accent6 71" xfId="1192" builtinId="53" customBuiltin="true"/>
    <cellStyle name="40% - Accent6 72" xfId="1193" builtinId="53" customBuiltin="true"/>
    <cellStyle name="40% - Accent6 73" xfId="1194" builtinId="53" customBuiltin="true"/>
    <cellStyle name="40% - Accent6 74" xfId="1195" builtinId="53" customBuiltin="true"/>
    <cellStyle name="40% - Accent6 75" xfId="1196" builtinId="53" customBuiltin="true"/>
    <cellStyle name="40% - Accent6 76" xfId="1197" builtinId="53" customBuiltin="true"/>
    <cellStyle name="40% - Accent6 77" xfId="1198" builtinId="53" customBuiltin="true"/>
    <cellStyle name="40% - Accent6 78" xfId="1199" builtinId="53" customBuiltin="true"/>
    <cellStyle name="40% - Accent6 79" xfId="1200" builtinId="53" customBuiltin="true"/>
    <cellStyle name="40% - Accent6 8" xfId="1201" builtinId="53" customBuiltin="true"/>
    <cellStyle name="40% - Accent6 80" xfId="1202" builtinId="53" customBuiltin="true"/>
    <cellStyle name="40% - Accent6 81" xfId="1203" builtinId="53" customBuiltin="true"/>
    <cellStyle name="40% - Accent6 82" xfId="1204" builtinId="53" customBuiltin="true"/>
    <cellStyle name="40% - Accent6 83" xfId="1205" builtinId="53" customBuiltin="true"/>
    <cellStyle name="40% - Accent6 84" xfId="1206" builtinId="53" customBuiltin="true"/>
    <cellStyle name="40% - Accent6 85" xfId="1207" builtinId="53" customBuiltin="true"/>
    <cellStyle name="40% - Accent6 86" xfId="1208" builtinId="53" customBuiltin="true"/>
    <cellStyle name="40% - Accent6 87" xfId="1209" builtinId="53" customBuiltin="true"/>
    <cellStyle name="40% - Accent6 88" xfId="1210" builtinId="53" customBuiltin="true"/>
    <cellStyle name="40% - Accent6 89" xfId="1211" builtinId="53" customBuiltin="true"/>
    <cellStyle name="40% - Accent6 9" xfId="1212" builtinId="53" customBuiltin="true"/>
    <cellStyle name="40% - Accent6 90" xfId="1213" builtinId="53" customBuiltin="true"/>
    <cellStyle name="40% - Accent6 91" xfId="1214" builtinId="53" customBuiltin="true"/>
    <cellStyle name="40% - Accent6 92" xfId="1215" builtinId="53" customBuiltin="true"/>
    <cellStyle name="40% - Accent6 93" xfId="1216" builtinId="53" customBuiltin="true"/>
    <cellStyle name="40% - Accent6 94" xfId="1217" builtinId="53" customBuiltin="true"/>
    <cellStyle name="40% - Accent6 95" xfId="1218" builtinId="53" customBuiltin="true"/>
    <cellStyle name="40% - Accent6 96" xfId="1219" builtinId="53" customBuiltin="true"/>
    <cellStyle name="40% - Accent6 97" xfId="1220" builtinId="53" customBuiltin="true"/>
    <cellStyle name="40% - Accent6 98" xfId="1221" builtinId="53" customBuiltin="true"/>
    <cellStyle name="40% - Accent6 99" xfId="1222" builtinId="53" customBuiltin="true"/>
    <cellStyle name="60% - Accent1 10" xfId="1223" builtinId="53" customBuiltin="true"/>
    <cellStyle name="60% - Accent1 100" xfId="1224" builtinId="53" customBuiltin="true"/>
    <cellStyle name="60% - Accent1 101" xfId="1225" builtinId="53" customBuiltin="true"/>
    <cellStyle name="60% - Accent1 11" xfId="1226" builtinId="53" customBuiltin="true"/>
    <cellStyle name="60% - Accent1 12" xfId="1227" builtinId="53" customBuiltin="true"/>
    <cellStyle name="60% - Accent1 13" xfId="1228" builtinId="53" customBuiltin="true"/>
    <cellStyle name="60% - Accent1 14" xfId="1229" builtinId="53" customBuiltin="true"/>
    <cellStyle name="60% - Accent1 15" xfId="1230" builtinId="53" customBuiltin="true"/>
    <cellStyle name="60% - Accent1 16" xfId="1231" builtinId="53" customBuiltin="true"/>
    <cellStyle name="60% - Accent1 17" xfId="1232" builtinId="53" customBuiltin="true"/>
    <cellStyle name="60% - Accent1 18" xfId="1233" builtinId="53" customBuiltin="true"/>
    <cellStyle name="60% - Accent1 19" xfId="1234" builtinId="53" customBuiltin="true"/>
    <cellStyle name="60% - Accent1 2" xfId="1235" builtinId="53" customBuiltin="true"/>
    <cellStyle name="60% - Accent1 20" xfId="1236" builtinId="53" customBuiltin="true"/>
    <cellStyle name="60% - Accent1 21" xfId="1237" builtinId="53" customBuiltin="true"/>
    <cellStyle name="60% - Accent1 22" xfId="1238" builtinId="53" customBuiltin="true"/>
    <cellStyle name="60% - Accent1 23" xfId="1239" builtinId="53" customBuiltin="true"/>
    <cellStyle name="60% - Accent1 24" xfId="1240" builtinId="53" customBuiltin="true"/>
    <cellStyle name="60% - Accent1 25" xfId="1241" builtinId="53" customBuiltin="true"/>
    <cellStyle name="60% - Accent1 26" xfId="1242" builtinId="53" customBuiltin="true"/>
    <cellStyle name="60% - Accent1 27" xfId="1243" builtinId="53" customBuiltin="true"/>
    <cellStyle name="60% - Accent1 28" xfId="1244" builtinId="53" customBuiltin="true"/>
    <cellStyle name="60% - Accent1 29" xfId="1245" builtinId="53" customBuiltin="true"/>
    <cellStyle name="60% - Accent1 3" xfId="1246" builtinId="53" customBuiltin="true"/>
    <cellStyle name="60% - Accent1 30" xfId="1247" builtinId="53" customBuiltin="true"/>
    <cellStyle name="60% - Accent1 31" xfId="1248" builtinId="53" customBuiltin="true"/>
    <cellStyle name="60% - Accent1 32" xfId="1249" builtinId="53" customBuiltin="true"/>
    <cellStyle name="60% - Accent1 33" xfId="1250" builtinId="53" customBuiltin="true"/>
    <cellStyle name="60% - Accent1 34" xfId="1251" builtinId="53" customBuiltin="true"/>
    <cellStyle name="60% - Accent1 35" xfId="1252" builtinId="53" customBuiltin="true"/>
    <cellStyle name="60% - Accent1 36" xfId="1253" builtinId="53" customBuiltin="true"/>
    <cellStyle name="60% - Accent1 37" xfId="1254" builtinId="53" customBuiltin="true"/>
    <cellStyle name="60% - Accent1 38" xfId="1255" builtinId="53" customBuiltin="true"/>
    <cellStyle name="60% - Accent1 39" xfId="1256" builtinId="53" customBuiltin="true"/>
    <cellStyle name="60% - Accent1 4" xfId="1257" builtinId="53" customBuiltin="true"/>
    <cellStyle name="60% - Accent1 40" xfId="1258" builtinId="53" customBuiltin="true"/>
    <cellStyle name="60% - Accent1 41" xfId="1259" builtinId="53" customBuiltin="true"/>
    <cellStyle name="60% - Accent1 42" xfId="1260" builtinId="53" customBuiltin="true"/>
    <cellStyle name="60% - Accent1 43" xfId="1261" builtinId="53" customBuiltin="true"/>
    <cellStyle name="60% - Accent1 44" xfId="1262" builtinId="53" customBuiltin="true"/>
    <cellStyle name="60% - Accent1 45" xfId="1263" builtinId="53" customBuiltin="true"/>
    <cellStyle name="60% - Accent1 46" xfId="1264" builtinId="53" customBuiltin="true"/>
    <cellStyle name="60% - Accent1 47" xfId="1265" builtinId="53" customBuiltin="true"/>
    <cellStyle name="60% - Accent1 48" xfId="1266" builtinId="53" customBuiltin="true"/>
    <cellStyle name="60% - Accent1 49" xfId="1267" builtinId="53" customBuiltin="true"/>
    <cellStyle name="60% - Accent1 5" xfId="1268" builtinId="53" customBuiltin="true"/>
    <cellStyle name="60% - Accent1 50" xfId="1269" builtinId="53" customBuiltin="true"/>
    <cellStyle name="60% - Accent1 51" xfId="1270" builtinId="53" customBuiltin="true"/>
    <cellStyle name="60% - Accent1 52" xfId="1271" builtinId="53" customBuiltin="true"/>
    <cellStyle name="60% - Accent1 53" xfId="1272" builtinId="53" customBuiltin="true"/>
    <cellStyle name="60% - Accent1 54" xfId="1273" builtinId="53" customBuiltin="true"/>
    <cellStyle name="60% - Accent1 55" xfId="1274" builtinId="53" customBuiltin="true"/>
    <cellStyle name="60% - Accent1 56" xfId="1275" builtinId="53" customBuiltin="true"/>
    <cellStyle name="60% - Accent1 57" xfId="1276" builtinId="53" customBuiltin="true"/>
    <cellStyle name="60% - Accent1 58" xfId="1277" builtinId="53" customBuiltin="true"/>
    <cellStyle name="60% - Accent1 59" xfId="1278" builtinId="53" customBuiltin="true"/>
    <cellStyle name="60% - Accent1 6" xfId="1279" builtinId="53" customBuiltin="true"/>
    <cellStyle name="60% - Accent1 60" xfId="1280" builtinId="53" customBuiltin="true"/>
    <cellStyle name="60% - Accent1 61" xfId="1281" builtinId="53" customBuiltin="true"/>
    <cellStyle name="60% - Accent1 62" xfId="1282" builtinId="53" customBuiltin="true"/>
    <cellStyle name="60% - Accent1 63" xfId="1283" builtinId="53" customBuiltin="true"/>
    <cellStyle name="60% - Accent1 64" xfId="1284" builtinId="53" customBuiltin="true"/>
    <cellStyle name="60% - Accent1 65" xfId="1285" builtinId="53" customBuiltin="true"/>
    <cellStyle name="60% - Accent1 66" xfId="1286" builtinId="53" customBuiltin="true"/>
    <cellStyle name="60% - Accent1 67" xfId="1287" builtinId="53" customBuiltin="true"/>
    <cellStyle name="60% - Accent1 68" xfId="1288" builtinId="53" customBuiltin="true"/>
    <cellStyle name="60% - Accent1 69" xfId="1289" builtinId="53" customBuiltin="true"/>
    <cellStyle name="60% - Accent1 7" xfId="1290" builtinId="53" customBuiltin="true"/>
    <cellStyle name="60% - Accent1 70" xfId="1291" builtinId="53" customBuiltin="true"/>
    <cellStyle name="60% - Accent1 71" xfId="1292" builtinId="53" customBuiltin="true"/>
    <cellStyle name="60% - Accent1 72" xfId="1293" builtinId="53" customBuiltin="true"/>
    <cellStyle name="60% - Accent1 73" xfId="1294" builtinId="53" customBuiltin="true"/>
    <cellStyle name="60% - Accent1 74" xfId="1295" builtinId="53" customBuiltin="true"/>
    <cellStyle name="60% - Accent1 75" xfId="1296" builtinId="53" customBuiltin="true"/>
    <cellStyle name="60% - Accent1 76" xfId="1297" builtinId="53" customBuiltin="true"/>
    <cellStyle name="60% - Accent1 77" xfId="1298" builtinId="53" customBuiltin="true"/>
    <cellStyle name="60% - Accent1 78" xfId="1299" builtinId="53" customBuiltin="true"/>
    <cellStyle name="60% - Accent1 79" xfId="1300" builtinId="53" customBuiltin="true"/>
    <cellStyle name="60% - Accent1 8" xfId="1301" builtinId="53" customBuiltin="true"/>
    <cellStyle name="60% - Accent1 80" xfId="1302" builtinId="53" customBuiltin="true"/>
    <cellStyle name="60% - Accent1 81" xfId="1303" builtinId="53" customBuiltin="true"/>
    <cellStyle name="60% - Accent1 82" xfId="1304" builtinId="53" customBuiltin="true"/>
    <cellStyle name="60% - Accent1 83" xfId="1305" builtinId="53" customBuiltin="true"/>
    <cellStyle name="60% - Accent1 84" xfId="1306" builtinId="53" customBuiltin="true"/>
    <cellStyle name="60% - Accent1 85" xfId="1307" builtinId="53" customBuiltin="true"/>
    <cellStyle name="60% - Accent1 86" xfId="1308" builtinId="53" customBuiltin="true"/>
    <cellStyle name="60% - Accent1 87" xfId="1309" builtinId="53" customBuiltin="true"/>
    <cellStyle name="60% - Accent1 88" xfId="1310" builtinId="53" customBuiltin="true"/>
    <cellStyle name="60% - Accent1 89" xfId="1311" builtinId="53" customBuiltin="true"/>
    <cellStyle name="60% - Accent1 9" xfId="1312" builtinId="53" customBuiltin="true"/>
    <cellStyle name="60% - Accent1 90" xfId="1313" builtinId="53" customBuiltin="true"/>
    <cellStyle name="60% - Accent1 91" xfId="1314" builtinId="53" customBuiltin="true"/>
    <cellStyle name="60% - Accent1 92" xfId="1315" builtinId="53" customBuiltin="true"/>
    <cellStyle name="60% - Accent1 93" xfId="1316" builtinId="53" customBuiltin="true"/>
    <cellStyle name="60% - Accent1 94" xfId="1317" builtinId="53" customBuiltin="true"/>
    <cellStyle name="60% - Accent1 95" xfId="1318" builtinId="53" customBuiltin="true"/>
    <cellStyle name="60% - Accent1 96" xfId="1319" builtinId="53" customBuiltin="true"/>
    <cellStyle name="60% - Accent1 97" xfId="1320" builtinId="53" customBuiltin="true"/>
    <cellStyle name="60% - Accent1 98" xfId="1321" builtinId="53" customBuiltin="true"/>
    <cellStyle name="60% - Accent1 99" xfId="1322" builtinId="53" customBuiltin="true"/>
    <cellStyle name="60% - Accent2 10" xfId="1323" builtinId="53" customBuiltin="true"/>
    <cellStyle name="60% - Accent2 100" xfId="1324" builtinId="53" customBuiltin="true"/>
    <cellStyle name="60% - Accent2 101" xfId="1325" builtinId="53" customBuiltin="true"/>
    <cellStyle name="60% - Accent2 11" xfId="1326" builtinId="53" customBuiltin="true"/>
    <cellStyle name="60% - Accent2 12" xfId="1327" builtinId="53" customBuiltin="true"/>
    <cellStyle name="60% - Accent2 13" xfId="1328" builtinId="53" customBuiltin="true"/>
    <cellStyle name="60% - Accent2 14" xfId="1329" builtinId="53" customBuiltin="true"/>
    <cellStyle name="60% - Accent2 15" xfId="1330" builtinId="53" customBuiltin="true"/>
    <cellStyle name="60% - Accent2 16" xfId="1331" builtinId="53" customBuiltin="true"/>
    <cellStyle name="60% - Accent2 17" xfId="1332" builtinId="53" customBuiltin="true"/>
    <cellStyle name="60% - Accent2 18" xfId="1333" builtinId="53" customBuiltin="true"/>
    <cellStyle name="60% - Accent2 19" xfId="1334" builtinId="53" customBuiltin="true"/>
    <cellStyle name="60% - Accent2 2" xfId="1335" builtinId="53" customBuiltin="true"/>
    <cellStyle name="60% - Accent2 20" xfId="1336" builtinId="53" customBuiltin="true"/>
    <cellStyle name="60% - Accent2 21" xfId="1337" builtinId="53" customBuiltin="true"/>
    <cellStyle name="60% - Accent2 22" xfId="1338" builtinId="53" customBuiltin="true"/>
    <cellStyle name="60% - Accent2 23" xfId="1339" builtinId="53" customBuiltin="true"/>
    <cellStyle name="60% - Accent2 24" xfId="1340" builtinId="53" customBuiltin="true"/>
    <cellStyle name="60% - Accent2 25" xfId="1341" builtinId="53" customBuiltin="true"/>
    <cellStyle name="60% - Accent2 26" xfId="1342" builtinId="53" customBuiltin="true"/>
    <cellStyle name="60% - Accent2 27" xfId="1343" builtinId="53" customBuiltin="true"/>
    <cellStyle name="60% - Accent2 28" xfId="1344" builtinId="53" customBuiltin="true"/>
    <cellStyle name="60% - Accent2 29" xfId="1345" builtinId="53" customBuiltin="true"/>
    <cellStyle name="60% - Accent2 3" xfId="1346" builtinId="53" customBuiltin="true"/>
    <cellStyle name="60% - Accent2 30" xfId="1347" builtinId="53" customBuiltin="true"/>
    <cellStyle name="60% - Accent2 31" xfId="1348" builtinId="53" customBuiltin="true"/>
    <cellStyle name="60% - Accent2 32" xfId="1349" builtinId="53" customBuiltin="true"/>
    <cellStyle name="60% - Accent2 33" xfId="1350" builtinId="53" customBuiltin="true"/>
    <cellStyle name="60% - Accent2 34" xfId="1351" builtinId="53" customBuiltin="true"/>
    <cellStyle name="60% - Accent2 35" xfId="1352" builtinId="53" customBuiltin="true"/>
    <cellStyle name="60% - Accent2 36" xfId="1353" builtinId="53" customBuiltin="true"/>
    <cellStyle name="60% - Accent2 37" xfId="1354" builtinId="53" customBuiltin="true"/>
    <cellStyle name="60% - Accent2 38" xfId="1355" builtinId="53" customBuiltin="true"/>
    <cellStyle name="60% - Accent2 39" xfId="1356" builtinId="53" customBuiltin="true"/>
    <cellStyle name="60% - Accent2 4" xfId="1357" builtinId="53" customBuiltin="true"/>
    <cellStyle name="60% - Accent2 40" xfId="1358" builtinId="53" customBuiltin="true"/>
    <cellStyle name="60% - Accent2 41" xfId="1359" builtinId="53" customBuiltin="true"/>
    <cellStyle name="60% - Accent2 42" xfId="1360" builtinId="53" customBuiltin="true"/>
    <cellStyle name="60% - Accent2 43" xfId="1361" builtinId="53" customBuiltin="true"/>
    <cellStyle name="60% - Accent2 44" xfId="1362" builtinId="53" customBuiltin="true"/>
    <cellStyle name="60% - Accent2 45" xfId="1363" builtinId="53" customBuiltin="true"/>
    <cellStyle name="60% - Accent2 46" xfId="1364" builtinId="53" customBuiltin="true"/>
    <cellStyle name="60% - Accent2 47" xfId="1365" builtinId="53" customBuiltin="true"/>
    <cellStyle name="60% - Accent2 48" xfId="1366" builtinId="53" customBuiltin="true"/>
    <cellStyle name="60% - Accent2 49" xfId="1367" builtinId="53" customBuiltin="true"/>
    <cellStyle name="60% - Accent2 5" xfId="1368" builtinId="53" customBuiltin="true"/>
    <cellStyle name="60% - Accent2 50" xfId="1369" builtinId="53" customBuiltin="true"/>
    <cellStyle name="60% - Accent2 51" xfId="1370" builtinId="53" customBuiltin="true"/>
    <cellStyle name="60% - Accent2 52" xfId="1371" builtinId="53" customBuiltin="true"/>
    <cellStyle name="60% - Accent2 53" xfId="1372" builtinId="53" customBuiltin="true"/>
    <cellStyle name="60% - Accent2 54" xfId="1373" builtinId="53" customBuiltin="true"/>
    <cellStyle name="60% - Accent2 55" xfId="1374" builtinId="53" customBuiltin="true"/>
    <cellStyle name="60% - Accent2 56" xfId="1375" builtinId="53" customBuiltin="true"/>
    <cellStyle name="60% - Accent2 57" xfId="1376" builtinId="53" customBuiltin="true"/>
    <cellStyle name="60% - Accent2 58" xfId="1377" builtinId="53" customBuiltin="true"/>
    <cellStyle name="60% - Accent2 59" xfId="1378" builtinId="53" customBuiltin="true"/>
    <cellStyle name="60% - Accent2 6" xfId="1379" builtinId="53" customBuiltin="true"/>
    <cellStyle name="60% - Accent2 60" xfId="1380" builtinId="53" customBuiltin="true"/>
    <cellStyle name="60% - Accent2 61" xfId="1381" builtinId="53" customBuiltin="true"/>
    <cellStyle name="60% - Accent2 62" xfId="1382" builtinId="53" customBuiltin="true"/>
    <cellStyle name="60% - Accent2 63" xfId="1383" builtinId="53" customBuiltin="true"/>
    <cellStyle name="60% - Accent2 64" xfId="1384" builtinId="53" customBuiltin="true"/>
    <cellStyle name="60% - Accent2 65" xfId="1385" builtinId="53" customBuiltin="true"/>
    <cellStyle name="60% - Accent2 66" xfId="1386" builtinId="53" customBuiltin="true"/>
    <cellStyle name="60% - Accent2 67" xfId="1387" builtinId="53" customBuiltin="true"/>
    <cellStyle name="60% - Accent2 68" xfId="1388" builtinId="53" customBuiltin="true"/>
    <cellStyle name="60% - Accent2 69" xfId="1389" builtinId="53" customBuiltin="true"/>
    <cellStyle name="60% - Accent2 7" xfId="1390" builtinId="53" customBuiltin="true"/>
    <cellStyle name="60% - Accent2 70" xfId="1391" builtinId="53" customBuiltin="true"/>
    <cellStyle name="60% - Accent2 71" xfId="1392" builtinId="53" customBuiltin="true"/>
    <cellStyle name="60% - Accent2 72" xfId="1393" builtinId="53" customBuiltin="true"/>
    <cellStyle name="60% - Accent2 73" xfId="1394" builtinId="53" customBuiltin="true"/>
    <cellStyle name="60% - Accent2 74" xfId="1395" builtinId="53" customBuiltin="true"/>
    <cellStyle name="60% - Accent2 75" xfId="1396" builtinId="53" customBuiltin="true"/>
    <cellStyle name="60% - Accent2 76" xfId="1397" builtinId="53" customBuiltin="true"/>
    <cellStyle name="60% - Accent2 77" xfId="1398" builtinId="53" customBuiltin="true"/>
    <cellStyle name="60% - Accent2 78" xfId="1399" builtinId="53" customBuiltin="true"/>
    <cellStyle name="60% - Accent2 79" xfId="1400" builtinId="53" customBuiltin="true"/>
    <cellStyle name="60% - Accent2 8" xfId="1401" builtinId="53" customBuiltin="true"/>
    <cellStyle name="60% - Accent2 80" xfId="1402" builtinId="53" customBuiltin="true"/>
    <cellStyle name="60% - Accent2 81" xfId="1403" builtinId="53" customBuiltin="true"/>
    <cellStyle name="60% - Accent2 82" xfId="1404" builtinId="53" customBuiltin="true"/>
    <cellStyle name="60% - Accent2 83" xfId="1405" builtinId="53" customBuiltin="true"/>
    <cellStyle name="60% - Accent2 84" xfId="1406" builtinId="53" customBuiltin="true"/>
    <cellStyle name="60% - Accent2 85" xfId="1407" builtinId="53" customBuiltin="true"/>
    <cellStyle name="60% - Accent2 86" xfId="1408" builtinId="53" customBuiltin="true"/>
    <cellStyle name="60% - Accent2 87" xfId="1409" builtinId="53" customBuiltin="true"/>
    <cellStyle name="60% - Accent2 88" xfId="1410" builtinId="53" customBuiltin="true"/>
    <cellStyle name="60% - Accent2 89" xfId="1411" builtinId="53" customBuiltin="true"/>
    <cellStyle name="60% - Accent2 9" xfId="1412" builtinId="53" customBuiltin="true"/>
    <cellStyle name="60% - Accent2 90" xfId="1413" builtinId="53" customBuiltin="true"/>
    <cellStyle name="60% - Accent2 91" xfId="1414" builtinId="53" customBuiltin="true"/>
    <cellStyle name="60% - Accent2 92" xfId="1415" builtinId="53" customBuiltin="true"/>
    <cellStyle name="60% - Accent2 93" xfId="1416" builtinId="53" customBuiltin="true"/>
    <cellStyle name="60% - Accent2 94" xfId="1417" builtinId="53" customBuiltin="true"/>
    <cellStyle name="60% - Accent2 95" xfId="1418" builtinId="53" customBuiltin="true"/>
    <cellStyle name="60% - Accent2 96" xfId="1419" builtinId="53" customBuiltin="true"/>
    <cellStyle name="60% - Accent2 97" xfId="1420" builtinId="53" customBuiltin="true"/>
    <cellStyle name="60% - Accent2 98" xfId="1421" builtinId="53" customBuiltin="true"/>
    <cellStyle name="60% - Accent2 99" xfId="1422" builtinId="53" customBuiltin="true"/>
    <cellStyle name="60% - Accent3 10" xfId="1423" builtinId="53" customBuiltin="true"/>
    <cellStyle name="60% - Accent3 100" xfId="1424" builtinId="53" customBuiltin="true"/>
    <cellStyle name="60% - Accent3 101" xfId="1425" builtinId="53" customBuiltin="true"/>
    <cellStyle name="60% - Accent3 11" xfId="1426" builtinId="53" customBuiltin="true"/>
    <cellStyle name="60% - Accent3 12" xfId="1427" builtinId="53" customBuiltin="true"/>
    <cellStyle name="60% - Accent3 13" xfId="1428" builtinId="53" customBuiltin="true"/>
    <cellStyle name="60% - Accent3 14" xfId="1429" builtinId="53" customBuiltin="true"/>
    <cellStyle name="60% - Accent3 15" xfId="1430" builtinId="53" customBuiltin="true"/>
    <cellStyle name="60% - Accent3 16" xfId="1431" builtinId="53" customBuiltin="true"/>
    <cellStyle name="60% - Accent3 17" xfId="1432" builtinId="53" customBuiltin="true"/>
    <cellStyle name="60% - Accent3 18" xfId="1433" builtinId="53" customBuiltin="true"/>
    <cellStyle name="60% - Accent3 19" xfId="1434" builtinId="53" customBuiltin="true"/>
    <cellStyle name="60% - Accent3 2" xfId="1435" builtinId="53" customBuiltin="true"/>
    <cellStyle name="60% - Accent3 20" xfId="1436" builtinId="53" customBuiltin="true"/>
    <cellStyle name="60% - Accent3 21" xfId="1437" builtinId="53" customBuiltin="true"/>
    <cellStyle name="60% - Accent3 22" xfId="1438" builtinId="53" customBuiltin="true"/>
    <cellStyle name="60% - Accent3 23" xfId="1439" builtinId="53" customBuiltin="true"/>
    <cellStyle name="60% - Accent3 24" xfId="1440" builtinId="53" customBuiltin="true"/>
    <cellStyle name="60% - Accent3 25" xfId="1441" builtinId="53" customBuiltin="true"/>
    <cellStyle name="60% - Accent3 26" xfId="1442" builtinId="53" customBuiltin="true"/>
    <cellStyle name="60% - Accent3 27" xfId="1443" builtinId="53" customBuiltin="true"/>
    <cellStyle name="60% - Accent3 28" xfId="1444" builtinId="53" customBuiltin="true"/>
    <cellStyle name="60% - Accent3 29" xfId="1445" builtinId="53" customBuiltin="true"/>
    <cellStyle name="60% - Accent3 3" xfId="1446" builtinId="53" customBuiltin="true"/>
    <cellStyle name="60% - Accent3 30" xfId="1447" builtinId="53" customBuiltin="true"/>
    <cellStyle name="60% - Accent3 31" xfId="1448" builtinId="53" customBuiltin="true"/>
    <cellStyle name="60% - Accent3 32" xfId="1449" builtinId="53" customBuiltin="true"/>
    <cellStyle name="60% - Accent3 33" xfId="1450" builtinId="53" customBuiltin="true"/>
    <cellStyle name="60% - Accent3 34" xfId="1451" builtinId="53" customBuiltin="true"/>
    <cellStyle name="60% - Accent3 35" xfId="1452" builtinId="53" customBuiltin="true"/>
    <cellStyle name="60% - Accent3 36" xfId="1453" builtinId="53" customBuiltin="true"/>
    <cellStyle name="60% - Accent3 37" xfId="1454" builtinId="53" customBuiltin="true"/>
    <cellStyle name="60% - Accent3 38" xfId="1455" builtinId="53" customBuiltin="true"/>
    <cellStyle name="60% - Accent3 39" xfId="1456" builtinId="53" customBuiltin="true"/>
    <cellStyle name="60% - Accent3 4" xfId="1457" builtinId="53" customBuiltin="true"/>
    <cellStyle name="60% - Accent3 40" xfId="1458" builtinId="53" customBuiltin="true"/>
    <cellStyle name="60% - Accent3 41" xfId="1459" builtinId="53" customBuiltin="true"/>
    <cellStyle name="60% - Accent3 42" xfId="1460" builtinId="53" customBuiltin="true"/>
    <cellStyle name="60% - Accent3 43" xfId="1461" builtinId="53" customBuiltin="true"/>
    <cellStyle name="60% - Accent3 44" xfId="1462" builtinId="53" customBuiltin="true"/>
    <cellStyle name="60% - Accent3 45" xfId="1463" builtinId="53" customBuiltin="true"/>
    <cellStyle name="60% - Accent3 46" xfId="1464" builtinId="53" customBuiltin="true"/>
    <cellStyle name="60% - Accent3 47" xfId="1465" builtinId="53" customBuiltin="true"/>
    <cellStyle name="60% - Accent3 48" xfId="1466" builtinId="53" customBuiltin="true"/>
    <cellStyle name="60% - Accent3 49" xfId="1467" builtinId="53" customBuiltin="true"/>
    <cellStyle name="60% - Accent3 5" xfId="1468" builtinId="53" customBuiltin="true"/>
    <cellStyle name="60% - Accent3 50" xfId="1469" builtinId="53" customBuiltin="true"/>
    <cellStyle name="60% - Accent3 51" xfId="1470" builtinId="53" customBuiltin="true"/>
    <cellStyle name="60% - Accent3 52" xfId="1471" builtinId="53" customBuiltin="true"/>
    <cellStyle name="60% - Accent3 53" xfId="1472" builtinId="53" customBuiltin="true"/>
    <cellStyle name="60% - Accent3 54" xfId="1473" builtinId="53" customBuiltin="true"/>
    <cellStyle name="60% - Accent3 55" xfId="1474" builtinId="53" customBuiltin="true"/>
    <cellStyle name="60% - Accent3 56" xfId="1475" builtinId="53" customBuiltin="true"/>
    <cellStyle name="60% - Accent3 57" xfId="1476" builtinId="53" customBuiltin="true"/>
    <cellStyle name="60% - Accent3 58" xfId="1477" builtinId="53" customBuiltin="true"/>
    <cellStyle name="60% - Accent3 59" xfId="1478" builtinId="53" customBuiltin="true"/>
    <cellStyle name="60% - Accent3 6" xfId="1479" builtinId="53" customBuiltin="true"/>
    <cellStyle name="60% - Accent3 60" xfId="1480" builtinId="53" customBuiltin="true"/>
    <cellStyle name="60% - Accent3 61" xfId="1481" builtinId="53" customBuiltin="true"/>
    <cellStyle name="60% - Accent3 62" xfId="1482" builtinId="53" customBuiltin="true"/>
    <cellStyle name="60% - Accent3 63" xfId="1483" builtinId="53" customBuiltin="true"/>
    <cellStyle name="60% - Accent3 64" xfId="1484" builtinId="53" customBuiltin="true"/>
    <cellStyle name="60% - Accent3 65" xfId="1485" builtinId="53" customBuiltin="true"/>
    <cellStyle name="60% - Accent3 66" xfId="1486" builtinId="53" customBuiltin="true"/>
    <cellStyle name="60% - Accent3 67" xfId="1487" builtinId="53" customBuiltin="true"/>
    <cellStyle name="60% - Accent3 68" xfId="1488" builtinId="53" customBuiltin="true"/>
    <cellStyle name="60% - Accent3 69" xfId="1489" builtinId="53" customBuiltin="true"/>
    <cellStyle name="60% - Accent3 7" xfId="1490" builtinId="53" customBuiltin="true"/>
    <cellStyle name="60% - Accent3 70" xfId="1491" builtinId="53" customBuiltin="true"/>
    <cellStyle name="60% - Accent3 71" xfId="1492" builtinId="53" customBuiltin="true"/>
    <cellStyle name="60% - Accent3 72" xfId="1493" builtinId="53" customBuiltin="true"/>
    <cellStyle name="60% - Accent3 73" xfId="1494" builtinId="53" customBuiltin="true"/>
    <cellStyle name="60% - Accent3 74" xfId="1495" builtinId="53" customBuiltin="true"/>
    <cellStyle name="60% - Accent3 75" xfId="1496" builtinId="53" customBuiltin="true"/>
    <cellStyle name="60% - Accent3 76" xfId="1497" builtinId="53" customBuiltin="true"/>
    <cellStyle name="60% - Accent3 77" xfId="1498" builtinId="53" customBuiltin="true"/>
    <cellStyle name="60% - Accent3 78" xfId="1499" builtinId="53" customBuiltin="true"/>
    <cellStyle name="60% - Accent3 79" xfId="1500" builtinId="53" customBuiltin="true"/>
    <cellStyle name="60% - Accent3 8" xfId="1501" builtinId="53" customBuiltin="true"/>
    <cellStyle name="60% - Accent3 80" xfId="1502" builtinId="53" customBuiltin="true"/>
    <cellStyle name="60% - Accent3 81" xfId="1503" builtinId="53" customBuiltin="true"/>
    <cellStyle name="60% - Accent3 82" xfId="1504" builtinId="53" customBuiltin="true"/>
    <cellStyle name="60% - Accent3 83" xfId="1505" builtinId="53" customBuiltin="true"/>
    <cellStyle name="60% - Accent3 84" xfId="1506" builtinId="53" customBuiltin="true"/>
    <cellStyle name="60% - Accent3 85" xfId="1507" builtinId="53" customBuiltin="true"/>
    <cellStyle name="60% - Accent3 86" xfId="1508" builtinId="53" customBuiltin="true"/>
    <cellStyle name="60% - Accent3 87" xfId="1509" builtinId="53" customBuiltin="true"/>
    <cellStyle name="60% - Accent3 88" xfId="1510" builtinId="53" customBuiltin="true"/>
    <cellStyle name="60% - Accent3 89" xfId="1511" builtinId="53" customBuiltin="true"/>
    <cellStyle name="60% - Accent3 9" xfId="1512" builtinId="53" customBuiltin="true"/>
    <cellStyle name="60% - Accent3 90" xfId="1513" builtinId="53" customBuiltin="true"/>
    <cellStyle name="60% - Accent3 91" xfId="1514" builtinId="53" customBuiltin="true"/>
    <cellStyle name="60% - Accent3 92" xfId="1515" builtinId="53" customBuiltin="true"/>
    <cellStyle name="60% - Accent3 93" xfId="1516" builtinId="53" customBuiltin="true"/>
    <cellStyle name="60% - Accent3 94" xfId="1517" builtinId="53" customBuiltin="true"/>
    <cellStyle name="60% - Accent3 95" xfId="1518" builtinId="53" customBuiltin="true"/>
    <cellStyle name="60% - Accent3 96" xfId="1519" builtinId="53" customBuiltin="true"/>
    <cellStyle name="60% - Accent3 97" xfId="1520" builtinId="53" customBuiltin="true"/>
    <cellStyle name="60% - Accent3 98" xfId="1521" builtinId="53" customBuiltin="true"/>
    <cellStyle name="60% - Accent3 99" xfId="1522" builtinId="53" customBuiltin="true"/>
    <cellStyle name="60% - Accent4 10" xfId="1523" builtinId="53" customBuiltin="true"/>
    <cellStyle name="60% - Accent4 100" xfId="1524" builtinId="53" customBuiltin="true"/>
    <cellStyle name="60% - Accent4 101" xfId="1525" builtinId="53" customBuiltin="true"/>
    <cellStyle name="60% - Accent4 11" xfId="1526" builtinId="53" customBuiltin="true"/>
    <cellStyle name="60% - Accent4 12" xfId="1527" builtinId="53" customBuiltin="true"/>
    <cellStyle name="60% - Accent4 13" xfId="1528" builtinId="53" customBuiltin="true"/>
    <cellStyle name="60% - Accent4 14" xfId="1529" builtinId="53" customBuiltin="true"/>
    <cellStyle name="60% - Accent4 15" xfId="1530" builtinId="53" customBuiltin="true"/>
    <cellStyle name="60% - Accent4 16" xfId="1531" builtinId="53" customBuiltin="true"/>
    <cellStyle name="60% - Accent4 17" xfId="1532" builtinId="53" customBuiltin="true"/>
    <cellStyle name="60% - Accent4 18" xfId="1533" builtinId="53" customBuiltin="true"/>
    <cellStyle name="60% - Accent4 19" xfId="1534" builtinId="53" customBuiltin="true"/>
    <cellStyle name="60% - Accent4 2" xfId="1535" builtinId="53" customBuiltin="true"/>
    <cellStyle name="60% - Accent4 20" xfId="1536" builtinId="53" customBuiltin="true"/>
    <cellStyle name="60% - Accent4 21" xfId="1537" builtinId="53" customBuiltin="true"/>
    <cellStyle name="60% - Accent4 22" xfId="1538" builtinId="53" customBuiltin="true"/>
    <cellStyle name="60% - Accent4 23" xfId="1539" builtinId="53" customBuiltin="true"/>
    <cellStyle name="60% - Accent4 24" xfId="1540" builtinId="53" customBuiltin="true"/>
    <cellStyle name="60% - Accent4 25" xfId="1541" builtinId="53" customBuiltin="true"/>
    <cellStyle name="60% - Accent4 26" xfId="1542" builtinId="53" customBuiltin="true"/>
    <cellStyle name="60% - Accent4 27" xfId="1543" builtinId="53" customBuiltin="true"/>
    <cellStyle name="60% - Accent4 28" xfId="1544" builtinId="53" customBuiltin="true"/>
    <cellStyle name="60% - Accent4 29" xfId="1545" builtinId="53" customBuiltin="true"/>
    <cellStyle name="60% - Accent4 3" xfId="1546" builtinId="53" customBuiltin="true"/>
    <cellStyle name="60% - Accent4 30" xfId="1547" builtinId="53" customBuiltin="true"/>
    <cellStyle name="60% - Accent4 31" xfId="1548" builtinId="53" customBuiltin="true"/>
    <cellStyle name="60% - Accent4 32" xfId="1549" builtinId="53" customBuiltin="true"/>
    <cellStyle name="60% - Accent4 33" xfId="1550" builtinId="53" customBuiltin="true"/>
    <cellStyle name="60% - Accent4 34" xfId="1551" builtinId="53" customBuiltin="true"/>
    <cellStyle name="60% - Accent4 35" xfId="1552" builtinId="53" customBuiltin="true"/>
    <cellStyle name="60% - Accent4 36" xfId="1553" builtinId="53" customBuiltin="true"/>
    <cellStyle name="60% - Accent4 37" xfId="1554" builtinId="53" customBuiltin="true"/>
    <cellStyle name="60% - Accent4 38" xfId="1555" builtinId="53" customBuiltin="true"/>
    <cellStyle name="60% - Accent4 39" xfId="1556" builtinId="53" customBuiltin="true"/>
    <cellStyle name="60% - Accent4 4" xfId="0" builtinId="53" customBuiltin="true"/>
    <cellStyle name="60% - Accent4 40" xfId="0" builtinId="53" customBuiltin="true"/>
    <cellStyle name="60% - Accent4 41" xfId="0" builtinId="53" customBuiltin="true"/>
    <cellStyle name="60% - Accent4 42" xfId="0" builtinId="53" customBuiltin="true"/>
    <cellStyle name="60% - Accent4 43" xfId="0" builtinId="53" customBuiltin="true"/>
    <cellStyle name="60% - Accent4 44" xfId="0" builtinId="53" customBuiltin="true"/>
    <cellStyle name="60% - Accent4 45" xfId="0" builtinId="53" customBuiltin="true"/>
    <cellStyle name="60% - Accent4 46" xfId="0" builtinId="53" customBuiltin="true"/>
    <cellStyle name="60% - Accent4 47" xfId="0" builtinId="53" customBuiltin="true"/>
    <cellStyle name="60% - Accent4 48" xfId="0" builtinId="53" customBuiltin="true"/>
    <cellStyle name="60% - Accent4 49" xfId="0" builtinId="53" customBuiltin="true"/>
    <cellStyle name="60% - Accent4 5" xfId="0" builtinId="53" customBuiltin="true"/>
    <cellStyle name="60% - Accent4 50" xfId="0" builtinId="53" customBuiltin="true"/>
    <cellStyle name="60% - Accent4 51" xfId="0" builtinId="53" customBuiltin="true"/>
    <cellStyle name="60% - Accent4 52" xfId="0" builtinId="53" customBuiltin="true"/>
    <cellStyle name="60% - Accent4 53" xfId="0" builtinId="53" customBuiltin="true"/>
    <cellStyle name="60% - Accent4 54" xfId="0" builtinId="53" customBuiltin="true"/>
    <cellStyle name="60% - Accent4 55" xfId="0" builtinId="53" customBuiltin="true"/>
    <cellStyle name="60% - Accent4 56" xfId="0" builtinId="53" customBuiltin="true"/>
    <cellStyle name="60% - Accent4 57" xfId="0" builtinId="53" customBuiltin="true"/>
    <cellStyle name="60% - Accent4 58" xfId="0" builtinId="53" customBuiltin="true"/>
    <cellStyle name="60% - Accent4 59" xfId="0" builtinId="53" customBuiltin="true"/>
    <cellStyle name="60% - Accent4 6" xfId="0" builtinId="53" customBuiltin="true"/>
    <cellStyle name="60% - Accent4 60" xfId="0" builtinId="53" customBuiltin="true"/>
    <cellStyle name="60% - Accent4 61" xfId="0" builtinId="53" customBuiltin="true"/>
    <cellStyle name="60% - Accent4 62" xfId="0" builtinId="53" customBuiltin="true"/>
    <cellStyle name="60% - Accent4 63" xfId="0" builtinId="53" customBuiltin="true"/>
    <cellStyle name="60% - Accent4 64" xfId="0" builtinId="53" customBuiltin="true"/>
    <cellStyle name="60% - Accent4 65" xfId="0" builtinId="53" customBuiltin="true"/>
    <cellStyle name="60% - Accent4 66" xfId="0" builtinId="53" customBuiltin="true"/>
    <cellStyle name="60% - Accent4 67" xfId="0" builtinId="53" customBuiltin="true"/>
    <cellStyle name="60% - Accent4 68" xfId="0" builtinId="53" customBuiltin="true"/>
    <cellStyle name="60% - Accent4 69" xfId="0" builtinId="53" customBuiltin="true"/>
    <cellStyle name="60% - Accent4 7" xfId="0" builtinId="53" customBuiltin="true"/>
    <cellStyle name="60% - Accent4 70" xfId="0" builtinId="53" customBuiltin="true"/>
    <cellStyle name="60% - Accent4 71" xfId="0" builtinId="53" customBuiltin="true"/>
    <cellStyle name="60% - Accent4 72" xfId="0" builtinId="53" customBuiltin="true"/>
    <cellStyle name="60% - Accent4 73" xfId="0" builtinId="53" customBuiltin="true"/>
    <cellStyle name="60% - Accent4 74" xfId="0" builtinId="53" customBuiltin="true"/>
    <cellStyle name="60% - Accent4 75" xfId="0" builtinId="53" customBuiltin="true"/>
    <cellStyle name="60% - Accent4 76" xfId="0" builtinId="53" customBuiltin="true"/>
    <cellStyle name="60% - Accent4 77" xfId="0" builtinId="53" customBuiltin="true"/>
    <cellStyle name="60% - Accent4 78" xfId="0" builtinId="53" customBuiltin="true"/>
    <cellStyle name="60% - Accent4 79" xfId="0" builtinId="53" customBuiltin="true"/>
    <cellStyle name="60% - Accent4 8" xfId="0" builtinId="53" customBuiltin="true"/>
    <cellStyle name="60% - Accent4 80" xfId="0" builtinId="53" customBuiltin="true"/>
    <cellStyle name="60% - Accent4 81" xfId="0" builtinId="53" customBuiltin="true"/>
    <cellStyle name="60% - Accent4 82" xfId="0" builtinId="53" customBuiltin="true"/>
    <cellStyle name="60% - Accent4 83" xfId="0" builtinId="53" customBuiltin="true"/>
    <cellStyle name="60% - Accent4 84" xfId="0" builtinId="53" customBuiltin="true"/>
    <cellStyle name="60% - Accent4 85" xfId="0" builtinId="53" customBuiltin="true"/>
    <cellStyle name="60% - Accent4 86" xfId="0" builtinId="53" customBuiltin="true"/>
    <cellStyle name="60% - Accent4 87" xfId="0" builtinId="53" customBuiltin="true"/>
    <cellStyle name="60% - Accent4 88" xfId="0" builtinId="53" customBuiltin="true"/>
    <cellStyle name="60% - Accent4 89" xfId="0" builtinId="53" customBuiltin="true"/>
    <cellStyle name="60% - Accent4 9" xfId="0" builtinId="53" customBuiltin="true"/>
    <cellStyle name="60% - Accent4 90" xfId="0" builtinId="53" customBuiltin="true"/>
    <cellStyle name="60% - Accent4 91" xfId="0" builtinId="53" customBuiltin="true"/>
    <cellStyle name="60% - Accent4 92" xfId="0" builtinId="53" customBuiltin="true"/>
    <cellStyle name="60% - Accent4 93" xfId="0" builtinId="53" customBuiltin="true"/>
    <cellStyle name="60% - Accent4 94" xfId="0" builtinId="53" customBuiltin="true"/>
    <cellStyle name="60% - Accent4 95" xfId="0" builtinId="53" customBuiltin="true"/>
    <cellStyle name="60% - Accent4 96" xfId="0" builtinId="53" customBuiltin="true"/>
    <cellStyle name="60% - Accent4 97" xfId="0" builtinId="53" customBuiltin="true"/>
    <cellStyle name="60% - Accent4 98" xfId="0" builtinId="53" customBuiltin="true"/>
    <cellStyle name="60% - Accent4 99" xfId="0" builtinId="53" customBuiltin="true"/>
    <cellStyle name="60% - Accent5 10" xfId="0" builtinId="53" customBuiltin="true"/>
    <cellStyle name="60% - Accent5 100" xfId="0" builtinId="53" customBuiltin="true"/>
    <cellStyle name="60% - Accent5 101" xfId="0" builtinId="53" customBuiltin="true"/>
    <cellStyle name="60% - Accent5 11" xfId="0" builtinId="53" customBuiltin="true"/>
    <cellStyle name="60% - Accent5 12" xfId="0" builtinId="53" customBuiltin="true"/>
    <cellStyle name="60% - Accent5 13" xfId="0" builtinId="53" customBuiltin="true"/>
    <cellStyle name="60% - Accent5 14" xfId="0" builtinId="53" customBuiltin="true"/>
    <cellStyle name="60% - Accent5 15" xfId="0" builtinId="53" customBuiltin="true"/>
    <cellStyle name="60% - Accent5 16" xfId="0" builtinId="53" customBuiltin="true"/>
    <cellStyle name="60% - Accent5 17" xfId="0" builtinId="53" customBuiltin="true"/>
    <cellStyle name="60% - Accent5 18" xfId="0" builtinId="53" customBuiltin="true"/>
    <cellStyle name="60% - Accent5 19" xfId="0" builtinId="53" customBuiltin="true"/>
    <cellStyle name="60% - Accent5 2" xfId="0" builtinId="53" customBuiltin="true"/>
    <cellStyle name="60% - Accent5 20" xfId="0" builtinId="53" customBuiltin="true"/>
    <cellStyle name="60% - Accent5 21" xfId="0" builtinId="53" customBuiltin="true"/>
    <cellStyle name="60% - Accent5 22" xfId="0" builtinId="53" customBuiltin="true"/>
    <cellStyle name="60% - Accent5 23" xfId="0" builtinId="53" customBuiltin="true"/>
    <cellStyle name="60% - Accent5 24" xfId="0" builtinId="53" customBuiltin="true"/>
    <cellStyle name="60% - Accent5 25" xfId="0" builtinId="53" customBuiltin="true"/>
    <cellStyle name="60% - Accent5 26" xfId="0" builtinId="53" customBuiltin="true"/>
    <cellStyle name="60% - Accent5 27" xfId="0" builtinId="53" customBuiltin="true"/>
    <cellStyle name="60% - Accent5 28" xfId="0" builtinId="53" customBuiltin="true"/>
    <cellStyle name="60% - Accent5 29" xfId="0" builtinId="53" customBuiltin="true"/>
    <cellStyle name="60% - Accent5 3" xfId="0" builtinId="53" customBuiltin="true"/>
    <cellStyle name="60% - Accent5 30" xfId="0" builtinId="53" customBuiltin="true"/>
    <cellStyle name="60% - Accent5 31" xfId="0" builtinId="53" customBuiltin="true"/>
    <cellStyle name="60% - Accent5 32" xfId="0" builtinId="53" customBuiltin="true"/>
    <cellStyle name="60% - Accent5 33" xfId="0" builtinId="53" customBuiltin="true"/>
    <cellStyle name="60% - Accent5 34" xfId="0" builtinId="53" customBuiltin="true"/>
    <cellStyle name="60% - Accent5 35" xfId="0" builtinId="53" customBuiltin="true"/>
    <cellStyle name="60% - Accent5 36" xfId="0" builtinId="53" customBuiltin="true"/>
    <cellStyle name="60% - Accent5 37" xfId="0" builtinId="53" customBuiltin="true"/>
    <cellStyle name="60% - Accent5 38" xfId="0" builtinId="53" customBuiltin="true"/>
    <cellStyle name="60% - Accent5 39" xfId="0" builtinId="53" customBuiltin="true"/>
    <cellStyle name="60% - Accent5 4" xfId="0" builtinId="53" customBuiltin="true"/>
    <cellStyle name="60% - Accent5 40" xfId="0" builtinId="53" customBuiltin="true"/>
    <cellStyle name="60% - Accent5 41" xfId="0" builtinId="53" customBuiltin="true"/>
    <cellStyle name="60% - Accent5 42" xfId="0" builtinId="53" customBuiltin="true"/>
    <cellStyle name="60% - Accent5 43" xfId="0" builtinId="53" customBuiltin="true"/>
    <cellStyle name="60% - Accent5 44" xfId="0" builtinId="53" customBuiltin="true"/>
    <cellStyle name="60% - Accent5 45" xfId="0" builtinId="53" customBuiltin="true"/>
    <cellStyle name="60% - Accent5 46" xfId="0" builtinId="53" customBuiltin="true"/>
    <cellStyle name="60% - Accent5 47" xfId="0" builtinId="53" customBuiltin="true"/>
    <cellStyle name="60% - Accent5 48" xfId="0" builtinId="53" customBuiltin="true"/>
    <cellStyle name="60% - Accent5 49" xfId="0" builtinId="53" customBuiltin="true"/>
    <cellStyle name="60% - Accent5 5" xfId="0" builtinId="53" customBuiltin="true"/>
    <cellStyle name="60% - Accent5 50" xfId="0" builtinId="53" customBuiltin="true"/>
    <cellStyle name="60% - Accent5 51" xfId="0" builtinId="53" customBuiltin="true"/>
    <cellStyle name="60% - Accent5 52" xfId="0" builtinId="53" customBuiltin="true"/>
    <cellStyle name="60% - Accent5 53" xfId="0" builtinId="53" customBuiltin="true"/>
    <cellStyle name="60% - Accent5 54" xfId="0" builtinId="53" customBuiltin="true"/>
    <cellStyle name="60% - Accent5 55" xfId="0" builtinId="53" customBuiltin="true"/>
    <cellStyle name="60% - Accent5 56" xfId="0" builtinId="53" customBuiltin="true"/>
    <cellStyle name="60% - Accent5 57" xfId="0" builtinId="53" customBuiltin="true"/>
    <cellStyle name="60% - Accent5 58" xfId="0" builtinId="53" customBuiltin="true"/>
    <cellStyle name="60% - Accent5 59" xfId="0" builtinId="53" customBuiltin="true"/>
    <cellStyle name="60% - Accent5 6" xfId="0" builtinId="53" customBuiltin="true"/>
    <cellStyle name="60% - Accent5 60" xfId="0" builtinId="53" customBuiltin="true"/>
    <cellStyle name="60% - Accent5 61" xfId="0" builtinId="53" customBuiltin="true"/>
    <cellStyle name="60% - Accent5 62" xfId="0" builtinId="53" customBuiltin="true"/>
    <cellStyle name="60% - Accent5 63" xfId="0" builtinId="53" customBuiltin="true"/>
    <cellStyle name="60% - Accent5 64" xfId="0" builtinId="53" customBuiltin="true"/>
    <cellStyle name="60% - Accent5 65" xfId="0" builtinId="53" customBuiltin="true"/>
    <cellStyle name="60% - Accent5 66" xfId="0" builtinId="53" customBuiltin="true"/>
    <cellStyle name="60% - Accent5 67" xfId="0" builtinId="53" customBuiltin="true"/>
    <cellStyle name="60% - Accent5 68" xfId="0" builtinId="53" customBuiltin="true"/>
    <cellStyle name="60% - Accent5 69" xfId="0" builtinId="53" customBuiltin="true"/>
    <cellStyle name="60% - Accent5 7" xfId="0" builtinId="53" customBuiltin="true"/>
    <cellStyle name="60% - Accent5 70" xfId="0" builtinId="53" customBuiltin="true"/>
    <cellStyle name="60% - Accent5 71" xfId="0" builtinId="53" customBuiltin="true"/>
    <cellStyle name="60% - Accent5 72" xfId="0" builtinId="53" customBuiltin="true"/>
    <cellStyle name="60% - Accent5 73" xfId="0" builtinId="53" customBuiltin="true"/>
    <cellStyle name="60% - Accent5 74" xfId="0" builtinId="53" customBuiltin="true"/>
    <cellStyle name="60% - Accent5 75" xfId="0" builtinId="53" customBuiltin="true"/>
    <cellStyle name="60% - Accent5 76" xfId="0" builtinId="53" customBuiltin="true"/>
    <cellStyle name="60% - Accent5 77" xfId="0" builtinId="53" customBuiltin="true"/>
    <cellStyle name="60% - Accent5 78" xfId="0" builtinId="53" customBuiltin="true"/>
    <cellStyle name="60% - Accent5 79" xfId="0" builtinId="53" customBuiltin="true"/>
    <cellStyle name="60% - Accent5 8" xfId="0" builtinId="53" customBuiltin="true"/>
    <cellStyle name="60% - Accent5 80" xfId="0" builtinId="53" customBuiltin="true"/>
    <cellStyle name="60% - Accent5 81" xfId="0" builtinId="53" customBuiltin="true"/>
    <cellStyle name="60% - Accent5 82" xfId="0" builtinId="53" customBuiltin="true"/>
    <cellStyle name="60% - Accent5 83" xfId="0" builtinId="53" customBuiltin="true"/>
    <cellStyle name="60% - Accent5 84" xfId="0" builtinId="53" customBuiltin="true"/>
    <cellStyle name="60% - Accent5 85" xfId="0" builtinId="53" customBuiltin="true"/>
    <cellStyle name="60% - Accent5 86" xfId="0" builtinId="53" customBuiltin="true"/>
    <cellStyle name="60% - Accent5 87" xfId="0" builtinId="53" customBuiltin="true"/>
    <cellStyle name="60% - Accent5 88" xfId="0" builtinId="53" customBuiltin="true"/>
    <cellStyle name="60% - Accent5 89" xfId="0" builtinId="53" customBuiltin="true"/>
    <cellStyle name="60% - Accent5 9" xfId="0" builtinId="53" customBuiltin="true"/>
    <cellStyle name="60% - Accent5 90" xfId="0" builtinId="53" customBuiltin="true"/>
    <cellStyle name="60% - Accent5 91" xfId="0" builtinId="53" customBuiltin="true"/>
    <cellStyle name="60% - Accent5 92" xfId="0" builtinId="53" customBuiltin="true"/>
    <cellStyle name="60% - Accent5 93" xfId="0" builtinId="53" customBuiltin="true"/>
    <cellStyle name="60% - Accent5 94" xfId="0" builtinId="53" customBuiltin="true"/>
    <cellStyle name="60% - Accent5 95" xfId="0" builtinId="53" customBuiltin="true"/>
    <cellStyle name="60% - Accent5 96" xfId="0" builtinId="53" customBuiltin="true"/>
    <cellStyle name="60% - Accent5 97" xfId="0" builtinId="53" customBuiltin="true"/>
    <cellStyle name="60% - Accent5 98" xfId="0" builtinId="53" customBuiltin="true"/>
    <cellStyle name="60% - Accent5 99" xfId="0" builtinId="53" customBuiltin="true"/>
    <cellStyle name="60% - Accent6 10" xfId="0" builtinId="53" customBuiltin="true"/>
    <cellStyle name="60% - Accent6 100" xfId="0" builtinId="53" customBuiltin="true"/>
    <cellStyle name="60% - Accent6 101" xfId="0" builtinId="53" customBuiltin="true"/>
    <cellStyle name="60% - Accent6 11" xfId="0" builtinId="53" customBuiltin="true"/>
    <cellStyle name="60% - Accent6 12" xfId="0" builtinId="53" customBuiltin="true"/>
    <cellStyle name="60% - Accent6 13" xfId="0" builtinId="53" customBuiltin="true"/>
    <cellStyle name="60% - Accent6 14" xfId="0" builtinId="53" customBuiltin="true"/>
    <cellStyle name="60% - Accent6 15" xfId="0" builtinId="53" customBuiltin="true"/>
    <cellStyle name="60% - Accent6 16" xfId="0" builtinId="53" customBuiltin="true"/>
    <cellStyle name="60% - Accent6 17" xfId="0" builtinId="53" customBuiltin="true"/>
    <cellStyle name="60% - Accent6 18" xfId="0" builtinId="53" customBuiltin="true"/>
    <cellStyle name="60% - Accent6 19" xfId="0" builtinId="53" customBuiltin="true"/>
    <cellStyle name="60% - Accent6 2" xfId="0" builtinId="53" customBuiltin="true"/>
    <cellStyle name="60% - Accent6 20" xfId="0" builtinId="53" customBuiltin="true"/>
    <cellStyle name="60% - Accent6 21" xfId="0" builtinId="53" customBuiltin="true"/>
    <cellStyle name="60% - Accent6 22" xfId="0" builtinId="53" customBuiltin="true"/>
    <cellStyle name="60% - Accent6 23" xfId="0" builtinId="53" customBuiltin="true"/>
    <cellStyle name="60% - Accent6 24" xfId="0" builtinId="53" customBuiltin="true"/>
    <cellStyle name="60% - Accent6 25" xfId="0" builtinId="53" customBuiltin="true"/>
    <cellStyle name="60% - Accent6 26" xfId="0" builtinId="53" customBuiltin="true"/>
    <cellStyle name="60% - Accent6 27" xfId="0" builtinId="53" customBuiltin="true"/>
    <cellStyle name="60% - Accent6 28" xfId="0" builtinId="53" customBuiltin="true"/>
    <cellStyle name="60% - Accent6 29" xfId="0" builtinId="53" customBuiltin="true"/>
    <cellStyle name="60% - Accent6 3" xfId="0" builtinId="53" customBuiltin="true"/>
    <cellStyle name="60% - Accent6 30" xfId="0" builtinId="53" customBuiltin="true"/>
    <cellStyle name="60% - Accent6 31" xfId="0" builtinId="53" customBuiltin="true"/>
    <cellStyle name="60% - Accent6 32" xfId="0" builtinId="53" customBuiltin="true"/>
    <cellStyle name="60% - Accent6 33" xfId="0" builtinId="53" customBuiltin="true"/>
    <cellStyle name="60% - Accent6 34" xfId="0" builtinId="53" customBuiltin="true"/>
    <cellStyle name="60% - Accent6 35" xfId="0" builtinId="53" customBuiltin="true"/>
    <cellStyle name="60% - Accent6 36" xfId="0" builtinId="53" customBuiltin="true"/>
    <cellStyle name="60% - Accent6 37" xfId="0" builtinId="53" customBuiltin="true"/>
    <cellStyle name="60% - Accent6 38" xfId="0" builtinId="53" customBuiltin="true"/>
    <cellStyle name="60% - Accent6 39" xfId="0" builtinId="53" customBuiltin="true"/>
    <cellStyle name="60% - Accent6 4" xfId="0" builtinId="53" customBuiltin="true"/>
    <cellStyle name="60% - Accent6 40" xfId="0" builtinId="53" customBuiltin="true"/>
    <cellStyle name="60% - Accent6 41" xfId="0" builtinId="53" customBuiltin="true"/>
    <cellStyle name="60% - Accent6 42" xfId="0" builtinId="53" customBuiltin="true"/>
    <cellStyle name="60% - Accent6 43" xfId="0" builtinId="53" customBuiltin="true"/>
    <cellStyle name="60% - Accent6 44" xfId="0" builtinId="53" customBuiltin="true"/>
    <cellStyle name="60% - Accent6 45" xfId="0" builtinId="53" customBuiltin="true"/>
    <cellStyle name="60% - Accent6 46" xfId="0" builtinId="53" customBuiltin="true"/>
    <cellStyle name="60% - Accent6 47" xfId="0" builtinId="53" customBuiltin="true"/>
    <cellStyle name="60% - Accent6 48" xfId="0" builtinId="53" customBuiltin="true"/>
    <cellStyle name="60% - Accent6 49" xfId="0" builtinId="53" customBuiltin="true"/>
    <cellStyle name="60% - Accent6 5" xfId="0" builtinId="53" customBuiltin="true"/>
    <cellStyle name="60% - Accent6 50" xfId="0" builtinId="53" customBuiltin="true"/>
    <cellStyle name="60% - Accent6 51" xfId="0" builtinId="53" customBuiltin="true"/>
    <cellStyle name="60% - Accent6 52" xfId="0" builtinId="53" customBuiltin="true"/>
    <cellStyle name="60% - Accent6 53" xfId="0" builtinId="53" customBuiltin="true"/>
    <cellStyle name="60% - Accent6 54" xfId="0" builtinId="53" customBuiltin="true"/>
    <cellStyle name="60% - Accent6 55" xfId="0" builtinId="53" customBuiltin="true"/>
    <cellStyle name="60% - Accent6 56" xfId="0" builtinId="53" customBuiltin="true"/>
    <cellStyle name="60% - Accent6 57" xfId="0" builtinId="53" customBuiltin="true"/>
    <cellStyle name="60% - Accent6 58" xfId="0" builtinId="53" customBuiltin="true"/>
    <cellStyle name="60% - Accent6 59" xfId="0" builtinId="53" customBuiltin="true"/>
    <cellStyle name="60% - Accent6 6" xfId="0" builtinId="53" customBuiltin="true"/>
    <cellStyle name="60% - Accent6 60" xfId="0" builtinId="53" customBuiltin="true"/>
    <cellStyle name="60% - Accent6 61" xfId="0" builtinId="53" customBuiltin="true"/>
    <cellStyle name="60% - Accent6 62" xfId="0" builtinId="53" customBuiltin="true"/>
    <cellStyle name="60% - Accent6 63" xfId="0" builtinId="53" customBuiltin="true"/>
    <cellStyle name="60% - Accent6 64" xfId="0" builtinId="53" customBuiltin="true"/>
    <cellStyle name="60% - Accent6 65" xfId="0" builtinId="53" customBuiltin="true"/>
    <cellStyle name="60% - Accent6 66" xfId="0" builtinId="53" customBuiltin="true"/>
    <cellStyle name="60% - Accent6 67" xfId="0" builtinId="53" customBuiltin="true"/>
    <cellStyle name="60% - Accent6 68" xfId="0" builtinId="53" customBuiltin="true"/>
    <cellStyle name="60% - Accent6 69" xfId="0" builtinId="53" customBuiltin="true"/>
    <cellStyle name="60% - Accent6 7" xfId="0" builtinId="53" customBuiltin="true"/>
    <cellStyle name="60% - Accent6 70" xfId="0" builtinId="53" customBuiltin="true"/>
    <cellStyle name="60% - Accent6 71" xfId="0" builtinId="53" customBuiltin="true"/>
    <cellStyle name="60% - Accent6 72" xfId="0" builtinId="53" customBuiltin="true"/>
    <cellStyle name="60% - Accent6 73" xfId="0" builtinId="53" customBuiltin="true"/>
    <cellStyle name="60% - Accent6 74" xfId="0" builtinId="53" customBuiltin="true"/>
    <cellStyle name="60% - Accent6 75" xfId="0" builtinId="53" customBuiltin="true"/>
    <cellStyle name="60% - Accent6 76" xfId="0" builtinId="53" customBuiltin="true"/>
    <cellStyle name="60% - Accent6 77" xfId="0" builtinId="53" customBuiltin="true"/>
    <cellStyle name="60% - Accent6 78" xfId="0" builtinId="53" customBuiltin="true"/>
    <cellStyle name="60% - Accent6 79" xfId="0" builtinId="53" customBuiltin="true"/>
    <cellStyle name="60% - Accent6 8" xfId="0" builtinId="53" customBuiltin="true"/>
    <cellStyle name="60% - Accent6 80" xfId="0" builtinId="53" customBuiltin="true"/>
    <cellStyle name="60% - Accent6 81" xfId="0" builtinId="53" customBuiltin="true"/>
    <cellStyle name="60% - Accent6 82" xfId="0" builtinId="53" customBuiltin="true"/>
    <cellStyle name="60% - Accent6 83" xfId="0" builtinId="53" customBuiltin="true"/>
    <cellStyle name="60% - Accent6 84" xfId="0" builtinId="53" customBuiltin="true"/>
    <cellStyle name="60% - Accent6 85" xfId="0" builtinId="53" customBuiltin="true"/>
    <cellStyle name="60% - Accent6 86" xfId="0" builtinId="53" customBuiltin="true"/>
    <cellStyle name="60% - Accent6 87" xfId="0" builtinId="53" customBuiltin="true"/>
    <cellStyle name="60% - Accent6 88" xfId="0" builtinId="53" customBuiltin="true"/>
    <cellStyle name="60% - Accent6 89" xfId="0" builtinId="53" customBuiltin="true"/>
    <cellStyle name="60% - Accent6 9" xfId="0" builtinId="53" customBuiltin="true"/>
    <cellStyle name="60% - Accent6 90" xfId="0" builtinId="53" customBuiltin="true"/>
    <cellStyle name="60% - Accent6 91" xfId="0" builtinId="53" customBuiltin="true"/>
    <cellStyle name="60% - Accent6 92" xfId="0" builtinId="53" customBuiltin="true"/>
    <cellStyle name="60% - Accent6 93" xfId="0" builtinId="53" customBuiltin="true"/>
    <cellStyle name="60% - Accent6 94" xfId="0" builtinId="53" customBuiltin="true"/>
    <cellStyle name="60% - Accent6 95" xfId="0" builtinId="53" customBuiltin="true"/>
    <cellStyle name="60% - Accent6 96" xfId="0" builtinId="53" customBuiltin="true"/>
    <cellStyle name="60% - Accent6 97" xfId="0" builtinId="53" customBuiltin="true"/>
    <cellStyle name="60% - Accent6 98" xfId="0" builtinId="53" customBuiltin="true"/>
    <cellStyle name="60% - Accent6 99" xfId="0" builtinId="53" customBuiltin="true"/>
    <cellStyle name="_07. FILCON - BOQ - Electrical - EL - R01" xfId="0" builtinId="53" customBuiltin="true"/>
    <cellStyle name="_07. FILCON - BOQ - Electrical - EL - R01_TMFT - BOQ - Communication &amp; Networking CN - R00" xfId="0" builtinId="53" customBuiltin="true"/>
    <cellStyle name="_07. FILCON - BOQ - Electrical - EL - R01_TMFT - Boq - Earthwork EW -  R00" xfId="0" builtinId="53" customBuiltin="true"/>
    <cellStyle name="_07. FILCON - BOQ - Electrical - EL - R01_TMFT - BOQ - Fire Fighting FF - R00" xfId="0" builtinId="53" customBuiltin="true"/>
    <cellStyle name="_07. FILCON - BOQ - Electrical - EL - R01_TMFT - BOQ - Plumbing  PL - R00" xfId="0" builtinId="53" customBuiltin="true"/>
    <cellStyle name="_07. FILCON - BOQ - Electrical - EL - R01_TMFT - BOQ - Plumbing &amp; Sanitary PS - R00" xfId="0" builtinId="53" customBuiltin="true"/>
    <cellStyle name="A4 Small 210 x 297 mm" xfId="0" builtinId="53" customBuiltin="true"/>
    <cellStyle name="A4 Small 210 x 297 mm 2" xfId="0" builtinId="53" customBuiltin="true"/>
    <cellStyle name="Accent1 10" xfId="0" builtinId="53" customBuiltin="true"/>
    <cellStyle name="Accent1 100" xfId="0" builtinId="53" customBuiltin="true"/>
    <cellStyle name="Accent1 101" xfId="0" builtinId="53" customBuiltin="true"/>
    <cellStyle name="Accent1 11" xfId="0" builtinId="53" customBuiltin="true"/>
    <cellStyle name="Accent1 12" xfId="0" builtinId="53" customBuiltin="true"/>
    <cellStyle name="Accent1 13" xfId="0" builtinId="53" customBuiltin="true"/>
    <cellStyle name="Accent1 14" xfId="0" builtinId="53" customBuiltin="true"/>
    <cellStyle name="Accent1 15" xfId="0" builtinId="53" customBuiltin="true"/>
    <cellStyle name="Accent1 16" xfId="0" builtinId="53" customBuiltin="true"/>
    <cellStyle name="Accent1 17" xfId="0" builtinId="53" customBuiltin="true"/>
    <cellStyle name="Accent1 18" xfId="0" builtinId="53" customBuiltin="true"/>
    <cellStyle name="Accent1 19" xfId="0" builtinId="53" customBuiltin="true"/>
    <cellStyle name="Accent1 2" xfId="0" builtinId="53" customBuiltin="true"/>
    <cellStyle name="Accent1 20" xfId="0" builtinId="53" customBuiltin="true"/>
    <cellStyle name="Accent1 21" xfId="0" builtinId="53" customBuiltin="true"/>
    <cellStyle name="Accent1 22" xfId="0" builtinId="53" customBuiltin="true"/>
    <cellStyle name="Accent1 23" xfId="0" builtinId="53" customBuiltin="true"/>
    <cellStyle name="Accent1 24" xfId="0" builtinId="53" customBuiltin="true"/>
    <cellStyle name="Accent1 25" xfId="0" builtinId="53" customBuiltin="true"/>
    <cellStyle name="Accent1 26" xfId="0" builtinId="53" customBuiltin="true"/>
    <cellStyle name="Accent1 27" xfId="0" builtinId="53" customBuiltin="true"/>
    <cellStyle name="Accent1 28" xfId="0" builtinId="53" customBuiltin="true"/>
    <cellStyle name="Accent1 29" xfId="0" builtinId="53" customBuiltin="true"/>
    <cellStyle name="Accent1 3" xfId="0" builtinId="53" customBuiltin="true"/>
    <cellStyle name="Accent1 30" xfId="0" builtinId="53" customBuiltin="true"/>
    <cellStyle name="Accent1 31" xfId="0" builtinId="53" customBuiltin="true"/>
    <cellStyle name="Accent1 32" xfId="0" builtinId="53" customBuiltin="true"/>
    <cellStyle name="Accent1 33" xfId="0" builtinId="53" customBuiltin="true"/>
    <cellStyle name="Accent1 34" xfId="0" builtinId="53" customBuiltin="true"/>
    <cellStyle name="Accent1 35" xfId="0" builtinId="53" customBuiltin="true"/>
    <cellStyle name="Accent1 36" xfId="0" builtinId="53" customBuiltin="true"/>
    <cellStyle name="Accent1 37" xfId="0" builtinId="53" customBuiltin="true"/>
    <cellStyle name="Accent1 38" xfId="0" builtinId="53" customBuiltin="true"/>
    <cellStyle name="Accent1 39" xfId="0" builtinId="53" customBuiltin="true"/>
    <cellStyle name="Accent1 4" xfId="0" builtinId="53" customBuiltin="true"/>
    <cellStyle name="Accent1 40" xfId="0" builtinId="53" customBuiltin="true"/>
    <cellStyle name="Accent1 41" xfId="0" builtinId="53" customBuiltin="true"/>
    <cellStyle name="Accent1 42" xfId="0" builtinId="53" customBuiltin="true"/>
    <cellStyle name="Accent1 43" xfId="0" builtinId="53" customBuiltin="true"/>
    <cellStyle name="Accent1 44" xfId="0" builtinId="53" customBuiltin="true"/>
    <cellStyle name="Accent1 45" xfId="0" builtinId="53" customBuiltin="true"/>
    <cellStyle name="Accent1 46" xfId="0" builtinId="53" customBuiltin="true"/>
    <cellStyle name="Accent1 47" xfId="0" builtinId="53" customBuiltin="true"/>
    <cellStyle name="Accent1 48" xfId="0" builtinId="53" customBuiltin="true"/>
    <cellStyle name="Accent1 49" xfId="0" builtinId="53" customBuiltin="true"/>
    <cellStyle name="Accent1 5" xfId="0" builtinId="53" customBuiltin="true"/>
    <cellStyle name="Accent1 50" xfId="0" builtinId="53" customBuiltin="true"/>
    <cellStyle name="Accent1 51" xfId="0" builtinId="53" customBuiltin="true"/>
    <cellStyle name="Accent1 52" xfId="0" builtinId="53" customBuiltin="true"/>
    <cellStyle name="Accent1 53" xfId="0" builtinId="53" customBuiltin="true"/>
    <cellStyle name="Accent1 54" xfId="0" builtinId="53" customBuiltin="true"/>
    <cellStyle name="Accent1 55" xfId="0" builtinId="53" customBuiltin="true"/>
    <cellStyle name="Accent1 56" xfId="0" builtinId="53" customBuiltin="true"/>
    <cellStyle name="Accent1 57" xfId="0" builtinId="53" customBuiltin="true"/>
    <cellStyle name="Accent1 58" xfId="0" builtinId="53" customBuiltin="true"/>
    <cellStyle name="Accent1 59" xfId="0" builtinId="53" customBuiltin="true"/>
    <cellStyle name="Accent1 6" xfId="0" builtinId="53" customBuiltin="true"/>
    <cellStyle name="Accent1 60" xfId="0" builtinId="53" customBuiltin="true"/>
    <cellStyle name="Accent1 61" xfId="0" builtinId="53" customBuiltin="true"/>
    <cellStyle name="Accent1 62" xfId="0" builtinId="53" customBuiltin="true"/>
    <cellStyle name="Accent1 63" xfId="0" builtinId="53" customBuiltin="true"/>
    <cellStyle name="Accent1 64" xfId="0" builtinId="53" customBuiltin="true"/>
    <cellStyle name="Accent1 65" xfId="0" builtinId="53" customBuiltin="true"/>
    <cellStyle name="Accent1 66" xfId="0" builtinId="53" customBuiltin="true"/>
    <cellStyle name="Accent1 67" xfId="0" builtinId="53" customBuiltin="true"/>
    <cellStyle name="Accent1 68" xfId="0" builtinId="53" customBuiltin="true"/>
    <cellStyle name="Accent1 69" xfId="0" builtinId="53" customBuiltin="true"/>
    <cellStyle name="Accent1 7" xfId="0" builtinId="53" customBuiltin="true"/>
    <cellStyle name="Accent1 70" xfId="0" builtinId="53" customBuiltin="true"/>
    <cellStyle name="Accent1 71" xfId="0" builtinId="53" customBuiltin="true"/>
    <cellStyle name="Accent1 72" xfId="0" builtinId="53" customBuiltin="true"/>
    <cellStyle name="Accent1 73" xfId="0" builtinId="53" customBuiltin="true"/>
    <cellStyle name="Accent1 74" xfId="0" builtinId="53" customBuiltin="true"/>
    <cellStyle name="Accent1 75" xfId="0" builtinId="53" customBuiltin="true"/>
    <cellStyle name="Accent1 76" xfId="0" builtinId="53" customBuiltin="true"/>
    <cellStyle name="Accent1 77" xfId="0" builtinId="53" customBuiltin="true"/>
    <cellStyle name="Accent1 78" xfId="0" builtinId="53" customBuiltin="true"/>
    <cellStyle name="Accent1 79" xfId="0" builtinId="53" customBuiltin="true"/>
    <cellStyle name="Accent1 8" xfId="0" builtinId="53" customBuiltin="true"/>
    <cellStyle name="Accent1 80" xfId="0" builtinId="53" customBuiltin="true"/>
    <cellStyle name="Accent1 81" xfId="0" builtinId="53" customBuiltin="true"/>
    <cellStyle name="Accent1 82" xfId="0" builtinId="53" customBuiltin="true"/>
    <cellStyle name="Accent1 83" xfId="0" builtinId="53" customBuiltin="true"/>
    <cellStyle name="Accent1 84" xfId="0" builtinId="53" customBuiltin="true"/>
    <cellStyle name="Accent1 85" xfId="0" builtinId="53" customBuiltin="true"/>
    <cellStyle name="Accent1 86" xfId="0" builtinId="53" customBuiltin="true"/>
    <cellStyle name="Accent1 87" xfId="0" builtinId="53" customBuiltin="true"/>
    <cellStyle name="Accent1 88" xfId="0" builtinId="53" customBuiltin="true"/>
    <cellStyle name="Accent1 89" xfId="0" builtinId="53" customBuiltin="true"/>
    <cellStyle name="Accent1 9" xfId="0" builtinId="53" customBuiltin="true"/>
    <cellStyle name="Accent1 90" xfId="0" builtinId="53" customBuiltin="true"/>
    <cellStyle name="Accent1 91" xfId="0" builtinId="53" customBuiltin="true"/>
    <cellStyle name="Accent1 92" xfId="0" builtinId="53" customBuiltin="true"/>
    <cellStyle name="Accent1 93" xfId="0" builtinId="53" customBuiltin="true"/>
    <cellStyle name="Accent1 94" xfId="0" builtinId="53" customBuiltin="true"/>
    <cellStyle name="Accent1 95" xfId="0" builtinId="53" customBuiltin="true"/>
    <cellStyle name="Accent1 96" xfId="0" builtinId="53" customBuiltin="true"/>
    <cellStyle name="Accent1 97" xfId="0" builtinId="53" customBuiltin="true"/>
    <cellStyle name="Accent1 98" xfId="0" builtinId="53" customBuiltin="true"/>
    <cellStyle name="Accent1 99" xfId="0" builtinId="53" customBuiltin="true"/>
    <cellStyle name="Accent2 10" xfId="0" builtinId="53" customBuiltin="true"/>
    <cellStyle name="Accent2 100" xfId="0" builtinId="53" customBuiltin="true"/>
    <cellStyle name="Accent2 101" xfId="0" builtinId="53" customBuiltin="true"/>
    <cellStyle name="Accent2 11" xfId="0" builtinId="53" customBuiltin="true"/>
    <cellStyle name="Accent2 12" xfId="0" builtinId="53" customBuiltin="true"/>
    <cellStyle name="Accent2 13" xfId="0" builtinId="53" customBuiltin="true"/>
    <cellStyle name="Accent2 14" xfId="0" builtinId="53" customBuiltin="true"/>
    <cellStyle name="Accent2 15" xfId="0" builtinId="53" customBuiltin="true"/>
    <cellStyle name="Accent2 16" xfId="0" builtinId="53" customBuiltin="true"/>
    <cellStyle name="Accent2 17" xfId="0" builtinId="53" customBuiltin="true"/>
    <cellStyle name="Accent2 18" xfId="0" builtinId="53" customBuiltin="true"/>
    <cellStyle name="Accent2 19" xfId="0" builtinId="53" customBuiltin="true"/>
    <cellStyle name="Accent2 2" xfId="0" builtinId="53" customBuiltin="true"/>
    <cellStyle name="Accent2 20" xfId="0" builtinId="53" customBuiltin="true"/>
    <cellStyle name="Accent2 21" xfId="0" builtinId="53" customBuiltin="true"/>
    <cellStyle name="Accent2 22" xfId="0" builtinId="53" customBuiltin="true"/>
    <cellStyle name="Accent2 23" xfId="0" builtinId="53" customBuiltin="true"/>
    <cellStyle name="Accent2 24" xfId="0" builtinId="53" customBuiltin="true"/>
    <cellStyle name="Accent2 25" xfId="0" builtinId="53" customBuiltin="true"/>
    <cellStyle name="Accent2 26" xfId="0" builtinId="53" customBuiltin="true"/>
    <cellStyle name="Accent2 27" xfId="0" builtinId="53" customBuiltin="true"/>
    <cellStyle name="Accent2 28" xfId="0" builtinId="53" customBuiltin="true"/>
    <cellStyle name="Accent2 29" xfId="0" builtinId="53" customBuiltin="true"/>
    <cellStyle name="Accent2 3" xfId="0" builtinId="53" customBuiltin="true"/>
    <cellStyle name="Accent2 30" xfId="0" builtinId="53" customBuiltin="true"/>
    <cellStyle name="Accent2 31" xfId="0" builtinId="53" customBuiltin="true"/>
    <cellStyle name="Accent2 32" xfId="0" builtinId="53" customBuiltin="true"/>
    <cellStyle name="Accent2 33" xfId="0" builtinId="53" customBuiltin="true"/>
    <cellStyle name="Accent2 34" xfId="0" builtinId="53" customBuiltin="true"/>
    <cellStyle name="Accent2 35" xfId="0" builtinId="53" customBuiltin="true"/>
    <cellStyle name="Accent2 36" xfId="0" builtinId="53" customBuiltin="true"/>
    <cellStyle name="Accent2 37" xfId="0" builtinId="53" customBuiltin="true"/>
    <cellStyle name="Accent2 38" xfId="0" builtinId="53" customBuiltin="true"/>
    <cellStyle name="Accent2 39" xfId="0" builtinId="53" customBuiltin="true"/>
    <cellStyle name="Accent2 4" xfId="0" builtinId="53" customBuiltin="true"/>
    <cellStyle name="Accent2 40" xfId="0" builtinId="53" customBuiltin="true"/>
    <cellStyle name="Accent2 41" xfId="0" builtinId="53" customBuiltin="true"/>
    <cellStyle name="Accent2 42" xfId="0" builtinId="53" customBuiltin="true"/>
    <cellStyle name="Accent2 43" xfId="0" builtinId="53" customBuiltin="true"/>
    <cellStyle name="Accent2 44" xfId="0" builtinId="53" customBuiltin="true"/>
    <cellStyle name="Accent2 45" xfId="0" builtinId="53" customBuiltin="true"/>
    <cellStyle name="Accent2 46" xfId="0" builtinId="53" customBuiltin="true"/>
    <cellStyle name="Accent2 47" xfId="0" builtinId="53" customBuiltin="true"/>
    <cellStyle name="Accent2 48" xfId="0" builtinId="53" customBuiltin="true"/>
    <cellStyle name="Accent2 49" xfId="0" builtinId="53" customBuiltin="true"/>
    <cellStyle name="Accent2 5" xfId="0" builtinId="53" customBuiltin="true"/>
    <cellStyle name="Accent2 50" xfId="0" builtinId="53" customBuiltin="true"/>
    <cellStyle name="Accent2 51" xfId="0" builtinId="53" customBuiltin="true"/>
    <cellStyle name="Accent2 52" xfId="0" builtinId="53" customBuiltin="true"/>
    <cellStyle name="Accent2 53" xfId="0" builtinId="53" customBuiltin="true"/>
    <cellStyle name="Accent2 54" xfId="0" builtinId="53" customBuiltin="true"/>
    <cellStyle name="Accent2 55" xfId="0" builtinId="53" customBuiltin="true"/>
    <cellStyle name="Accent2 56" xfId="0" builtinId="53" customBuiltin="true"/>
    <cellStyle name="Accent2 57" xfId="0" builtinId="53" customBuiltin="true"/>
    <cellStyle name="Accent2 58" xfId="0" builtinId="53" customBuiltin="true"/>
    <cellStyle name="Accent2 59" xfId="0" builtinId="53" customBuiltin="true"/>
    <cellStyle name="Accent2 6" xfId="0" builtinId="53" customBuiltin="true"/>
    <cellStyle name="Accent2 60" xfId="0" builtinId="53" customBuiltin="true"/>
    <cellStyle name="Accent2 61" xfId="0" builtinId="53" customBuiltin="true"/>
    <cellStyle name="Accent2 62" xfId="0" builtinId="53" customBuiltin="true"/>
    <cellStyle name="Accent2 63" xfId="0" builtinId="53" customBuiltin="true"/>
    <cellStyle name="Accent2 64" xfId="0" builtinId="53" customBuiltin="true"/>
    <cellStyle name="Accent2 65" xfId="0" builtinId="53" customBuiltin="true"/>
    <cellStyle name="Accent2 66" xfId="0" builtinId="53" customBuiltin="true"/>
    <cellStyle name="Accent2 67" xfId="0" builtinId="53" customBuiltin="true"/>
    <cellStyle name="Accent2 68" xfId="0" builtinId="53" customBuiltin="true"/>
    <cellStyle name="Accent2 69" xfId="0" builtinId="53" customBuiltin="true"/>
    <cellStyle name="Accent2 7" xfId="0" builtinId="53" customBuiltin="true"/>
    <cellStyle name="Accent2 70" xfId="0" builtinId="53" customBuiltin="true"/>
    <cellStyle name="Accent2 71" xfId="0" builtinId="53" customBuiltin="true"/>
    <cellStyle name="Accent2 72" xfId="0" builtinId="53" customBuiltin="true"/>
    <cellStyle name="Accent2 73" xfId="0" builtinId="53" customBuiltin="true"/>
    <cellStyle name="Accent2 74" xfId="0" builtinId="53" customBuiltin="true"/>
    <cellStyle name="Accent2 75" xfId="0" builtinId="53" customBuiltin="true"/>
    <cellStyle name="Accent2 76" xfId="0" builtinId="53" customBuiltin="true"/>
    <cellStyle name="Accent2 77" xfId="0" builtinId="53" customBuiltin="true"/>
    <cellStyle name="Accent2 78" xfId="0" builtinId="53" customBuiltin="true"/>
    <cellStyle name="Accent2 79" xfId="0" builtinId="53" customBuiltin="true"/>
    <cellStyle name="Accent2 8" xfId="0" builtinId="53" customBuiltin="true"/>
    <cellStyle name="Accent2 80" xfId="0" builtinId="53" customBuiltin="true"/>
    <cellStyle name="Accent2 81" xfId="0" builtinId="53" customBuiltin="true"/>
    <cellStyle name="Accent2 82" xfId="0" builtinId="53" customBuiltin="true"/>
    <cellStyle name="Accent2 83" xfId="0" builtinId="53" customBuiltin="true"/>
    <cellStyle name="Accent2 84" xfId="0" builtinId="53" customBuiltin="true"/>
    <cellStyle name="Accent2 85" xfId="0" builtinId="53" customBuiltin="true"/>
    <cellStyle name="Accent2 86" xfId="0" builtinId="53" customBuiltin="true"/>
    <cellStyle name="Accent2 87" xfId="0" builtinId="53" customBuiltin="true"/>
    <cellStyle name="Accent2 88" xfId="0" builtinId="53" customBuiltin="true"/>
    <cellStyle name="Accent2 89" xfId="0" builtinId="53" customBuiltin="true"/>
    <cellStyle name="Accent2 9" xfId="0" builtinId="53" customBuiltin="true"/>
    <cellStyle name="Accent2 90" xfId="0" builtinId="53" customBuiltin="true"/>
    <cellStyle name="Accent2 91" xfId="0" builtinId="53" customBuiltin="true"/>
    <cellStyle name="Accent2 92" xfId="0" builtinId="53" customBuiltin="true"/>
    <cellStyle name="Accent2 93" xfId="0" builtinId="53" customBuiltin="true"/>
    <cellStyle name="Accent2 94" xfId="0" builtinId="53" customBuiltin="true"/>
    <cellStyle name="Accent2 95" xfId="0" builtinId="53" customBuiltin="true"/>
    <cellStyle name="Accent2 96" xfId="0" builtinId="53" customBuiltin="true"/>
    <cellStyle name="Accent2 97" xfId="0" builtinId="53" customBuiltin="true"/>
    <cellStyle name="Accent2 98" xfId="0" builtinId="53" customBuiltin="true"/>
    <cellStyle name="Accent2 99" xfId="0" builtinId="53" customBuiltin="true"/>
    <cellStyle name="Accent3 10" xfId="0" builtinId="53" customBuiltin="true"/>
    <cellStyle name="Accent3 100" xfId="0" builtinId="53" customBuiltin="true"/>
    <cellStyle name="Accent3 101" xfId="0" builtinId="53" customBuiltin="true"/>
    <cellStyle name="Accent3 11" xfId="0" builtinId="53" customBuiltin="true"/>
    <cellStyle name="Accent3 12" xfId="0" builtinId="53" customBuiltin="true"/>
    <cellStyle name="Accent3 13" xfId="0" builtinId="53" customBuiltin="true"/>
    <cellStyle name="Accent3 14" xfId="0" builtinId="53" customBuiltin="true"/>
    <cellStyle name="Accent3 15" xfId="0" builtinId="53" customBuiltin="true"/>
    <cellStyle name="Accent3 16" xfId="0" builtinId="53" customBuiltin="true"/>
    <cellStyle name="Accent3 17" xfId="0" builtinId="53" customBuiltin="true"/>
    <cellStyle name="Accent3 18" xfId="0" builtinId="53" customBuiltin="true"/>
    <cellStyle name="Accent3 19" xfId="0" builtinId="53" customBuiltin="true"/>
    <cellStyle name="Accent3 2" xfId="0" builtinId="53" customBuiltin="true"/>
    <cellStyle name="Accent3 20" xfId="0" builtinId="53" customBuiltin="true"/>
    <cellStyle name="Accent3 21" xfId="0" builtinId="53" customBuiltin="true"/>
    <cellStyle name="Accent3 22" xfId="0" builtinId="53" customBuiltin="true"/>
    <cellStyle name="Accent3 23" xfId="0" builtinId="53" customBuiltin="true"/>
    <cellStyle name="Accent3 24" xfId="0" builtinId="53" customBuiltin="true"/>
    <cellStyle name="Accent3 25" xfId="0" builtinId="53" customBuiltin="true"/>
    <cellStyle name="Accent3 26" xfId="0" builtinId="53" customBuiltin="true"/>
    <cellStyle name="Accent3 27" xfId="0" builtinId="53" customBuiltin="true"/>
    <cellStyle name="Accent3 28" xfId="0" builtinId="53" customBuiltin="true"/>
    <cellStyle name="Accent3 29" xfId="0" builtinId="53" customBuiltin="true"/>
    <cellStyle name="Accent3 3" xfId="0" builtinId="53" customBuiltin="true"/>
    <cellStyle name="Accent3 30" xfId="0" builtinId="53" customBuiltin="true"/>
    <cellStyle name="Accent3 31" xfId="0" builtinId="53" customBuiltin="true"/>
    <cellStyle name="Accent3 32" xfId="0" builtinId="53" customBuiltin="true"/>
    <cellStyle name="Accent3 33" xfId="0" builtinId="53" customBuiltin="true"/>
    <cellStyle name="Accent3 34" xfId="0" builtinId="53" customBuiltin="true"/>
    <cellStyle name="Accent3 35" xfId="0" builtinId="53" customBuiltin="true"/>
    <cellStyle name="Accent3 36" xfId="0" builtinId="53" customBuiltin="true"/>
    <cellStyle name="Accent3 37" xfId="0" builtinId="53" customBuiltin="true"/>
    <cellStyle name="Accent3 38" xfId="0" builtinId="53" customBuiltin="true"/>
    <cellStyle name="Accent3 39" xfId="0" builtinId="53" customBuiltin="true"/>
    <cellStyle name="Accent3 4" xfId="0" builtinId="53" customBuiltin="true"/>
    <cellStyle name="Accent3 40" xfId="0" builtinId="53" customBuiltin="true"/>
    <cellStyle name="Accent3 41" xfId="0" builtinId="53" customBuiltin="true"/>
    <cellStyle name="Accent3 42" xfId="0" builtinId="53" customBuiltin="true"/>
    <cellStyle name="Accent3 43" xfId="0" builtinId="53" customBuiltin="true"/>
    <cellStyle name="Accent3 44" xfId="0" builtinId="53" customBuiltin="true"/>
    <cellStyle name="Accent3 45" xfId="0" builtinId="53" customBuiltin="true"/>
    <cellStyle name="Accent3 46" xfId="0" builtinId="53" customBuiltin="true"/>
    <cellStyle name="Accent3 47" xfId="0" builtinId="53" customBuiltin="true"/>
    <cellStyle name="Accent3 48" xfId="0" builtinId="53" customBuiltin="true"/>
    <cellStyle name="Accent3 49" xfId="0" builtinId="53" customBuiltin="true"/>
    <cellStyle name="Accent3 5" xfId="0" builtinId="53" customBuiltin="true"/>
    <cellStyle name="Accent3 50" xfId="0" builtinId="53" customBuiltin="true"/>
    <cellStyle name="Accent3 51" xfId="0" builtinId="53" customBuiltin="true"/>
    <cellStyle name="Accent3 52" xfId="0" builtinId="53" customBuiltin="true"/>
    <cellStyle name="Accent3 53" xfId="0" builtinId="53" customBuiltin="true"/>
    <cellStyle name="Accent3 54" xfId="0" builtinId="53" customBuiltin="true"/>
    <cellStyle name="Accent3 55" xfId="0" builtinId="53" customBuiltin="true"/>
    <cellStyle name="Accent3 56" xfId="0" builtinId="53" customBuiltin="true"/>
    <cellStyle name="Accent3 57" xfId="0" builtinId="53" customBuiltin="true"/>
    <cellStyle name="Accent3 58" xfId="0" builtinId="53" customBuiltin="true"/>
    <cellStyle name="Accent3 59" xfId="0" builtinId="53" customBuiltin="true"/>
    <cellStyle name="Accent3 6" xfId="0" builtinId="53" customBuiltin="true"/>
    <cellStyle name="Accent3 60" xfId="0" builtinId="53" customBuiltin="true"/>
    <cellStyle name="Accent3 61" xfId="0" builtinId="53" customBuiltin="true"/>
    <cellStyle name="Accent3 62" xfId="0" builtinId="53" customBuiltin="true"/>
    <cellStyle name="Accent3 63" xfId="0" builtinId="53" customBuiltin="true"/>
    <cellStyle name="Accent3 64" xfId="0" builtinId="53" customBuiltin="true"/>
    <cellStyle name="Accent3 65" xfId="0" builtinId="53" customBuiltin="true"/>
    <cellStyle name="Accent3 66" xfId="0" builtinId="53" customBuiltin="true"/>
    <cellStyle name="Accent3 67" xfId="0" builtinId="53" customBuiltin="true"/>
    <cellStyle name="Accent3 68" xfId="0" builtinId="53" customBuiltin="true"/>
    <cellStyle name="Accent3 69" xfId="0" builtinId="53" customBuiltin="true"/>
    <cellStyle name="Accent3 7" xfId="0" builtinId="53" customBuiltin="true"/>
    <cellStyle name="Accent3 70" xfId="0" builtinId="53" customBuiltin="true"/>
    <cellStyle name="Accent3 71" xfId="0" builtinId="53" customBuiltin="true"/>
    <cellStyle name="Accent3 72" xfId="0" builtinId="53" customBuiltin="true"/>
    <cellStyle name="Accent3 73" xfId="0" builtinId="53" customBuiltin="true"/>
    <cellStyle name="Accent3 74" xfId="0" builtinId="53" customBuiltin="true"/>
    <cellStyle name="Accent3 75" xfId="0" builtinId="53" customBuiltin="true"/>
    <cellStyle name="Accent3 76" xfId="0" builtinId="53" customBuiltin="true"/>
    <cellStyle name="Accent3 77" xfId="0" builtinId="53" customBuiltin="true"/>
    <cellStyle name="Accent3 78" xfId="0" builtinId="53" customBuiltin="true"/>
    <cellStyle name="Accent3 79" xfId="0" builtinId="53" customBuiltin="true"/>
    <cellStyle name="Accent3 8" xfId="0" builtinId="53" customBuiltin="true"/>
    <cellStyle name="Accent3 80" xfId="0" builtinId="53" customBuiltin="true"/>
    <cellStyle name="Accent3 81" xfId="0" builtinId="53" customBuiltin="true"/>
    <cellStyle name="Accent3 82" xfId="0" builtinId="53" customBuiltin="true"/>
    <cellStyle name="Accent3 83" xfId="0" builtinId="53" customBuiltin="true"/>
    <cellStyle name="Accent3 84" xfId="0" builtinId="53" customBuiltin="true"/>
    <cellStyle name="Accent3 85" xfId="0" builtinId="53" customBuiltin="true"/>
    <cellStyle name="Accent3 86" xfId="0" builtinId="53" customBuiltin="true"/>
    <cellStyle name="Accent3 87" xfId="0" builtinId="53" customBuiltin="true"/>
    <cellStyle name="Accent3 88" xfId="0" builtinId="53" customBuiltin="true"/>
    <cellStyle name="Accent3 89" xfId="0" builtinId="53" customBuiltin="true"/>
    <cellStyle name="Accent3 9" xfId="0" builtinId="53" customBuiltin="true"/>
    <cellStyle name="Accent3 90" xfId="0" builtinId="53" customBuiltin="true"/>
    <cellStyle name="Accent3 91" xfId="0" builtinId="53" customBuiltin="true"/>
    <cellStyle name="Accent3 92" xfId="0" builtinId="53" customBuiltin="true"/>
    <cellStyle name="Accent3 93" xfId="0" builtinId="53" customBuiltin="true"/>
    <cellStyle name="Accent3 94" xfId="0" builtinId="53" customBuiltin="true"/>
    <cellStyle name="Accent3 95" xfId="0" builtinId="53" customBuiltin="true"/>
    <cellStyle name="Accent3 96" xfId="0" builtinId="53" customBuiltin="true"/>
    <cellStyle name="Accent3 97" xfId="0" builtinId="53" customBuiltin="true"/>
    <cellStyle name="Accent3 98" xfId="0" builtinId="53" customBuiltin="true"/>
    <cellStyle name="Accent3 99" xfId="0" builtinId="53" customBuiltin="true"/>
    <cellStyle name="Accent4 10" xfId="0" builtinId="53" customBuiltin="true"/>
    <cellStyle name="Accent4 100" xfId="0" builtinId="53" customBuiltin="true"/>
    <cellStyle name="Accent4 101" xfId="0" builtinId="53" customBuiltin="true"/>
    <cellStyle name="Accent4 11" xfId="0" builtinId="53" customBuiltin="true"/>
    <cellStyle name="Accent4 12" xfId="0" builtinId="53" customBuiltin="true"/>
    <cellStyle name="Accent4 13" xfId="0" builtinId="53" customBuiltin="true"/>
    <cellStyle name="Accent4 14" xfId="0" builtinId="53" customBuiltin="true"/>
    <cellStyle name="Accent4 15" xfId="0" builtinId="53" customBuiltin="true"/>
    <cellStyle name="Accent4 16" xfId="0" builtinId="53" customBuiltin="true"/>
    <cellStyle name="Accent4 17" xfId="0" builtinId="53" customBuiltin="true"/>
    <cellStyle name="Accent4 18" xfId="0" builtinId="53" customBuiltin="true"/>
    <cellStyle name="Accent4 19" xfId="0" builtinId="53" customBuiltin="true"/>
    <cellStyle name="Accent4 2" xfId="0" builtinId="53" customBuiltin="true"/>
    <cellStyle name="Accent4 20" xfId="0" builtinId="53" customBuiltin="true"/>
    <cellStyle name="Accent4 21" xfId="0" builtinId="53" customBuiltin="true"/>
    <cellStyle name="Accent4 22" xfId="0" builtinId="53" customBuiltin="true"/>
    <cellStyle name="Accent4 23" xfId="0" builtinId="53" customBuiltin="true"/>
    <cellStyle name="Accent4 24" xfId="0" builtinId="53" customBuiltin="true"/>
    <cellStyle name="Accent4 25" xfId="0" builtinId="53" customBuiltin="true"/>
    <cellStyle name="Accent4 26" xfId="0" builtinId="53" customBuiltin="true"/>
    <cellStyle name="Accent4 27" xfId="0" builtinId="53" customBuiltin="true"/>
    <cellStyle name="Accent4 28" xfId="0" builtinId="53" customBuiltin="true"/>
    <cellStyle name="Accent4 29" xfId="0" builtinId="53" customBuiltin="true"/>
    <cellStyle name="Accent4 3" xfId="0" builtinId="53" customBuiltin="true"/>
    <cellStyle name="Accent4 30" xfId="0" builtinId="53" customBuiltin="true"/>
    <cellStyle name="Accent4 31" xfId="0" builtinId="53" customBuiltin="true"/>
    <cellStyle name="Accent4 32" xfId="0" builtinId="53" customBuiltin="true"/>
    <cellStyle name="Accent4 33" xfId="0" builtinId="53" customBuiltin="true"/>
    <cellStyle name="Accent4 34" xfId="0" builtinId="53" customBuiltin="true"/>
    <cellStyle name="Accent4 35" xfId="0" builtinId="53" customBuiltin="true"/>
    <cellStyle name="Accent4 36" xfId="0" builtinId="53" customBuiltin="true"/>
    <cellStyle name="Accent4 37" xfId="0" builtinId="53" customBuiltin="true"/>
    <cellStyle name="Accent4 38" xfId="0" builtinId="53" customBuiltin="true"/>
    <cellStyle name="Accent4 39" xfId="0" builtinId="53" customBuiltin="true"/>
    <cellStyle name="Accent4 4" xfId="0" builtinId="53" customBuiltin="true"/>
    <cellStyle name="Accent4 40" xfId="0" builtinId="53" customBuiltin="true"/>
    <cellStyle name="Accent4 41" xfId="0" builtinId="53" customBuiltin="true"/>
    <cellStyle name="Accent4 42" xfId="0" builtinId="53" customBuiltin="true"/>
    <cellStyle name="Accent4 43" xfId="0" builtinId="53" customBuiltin="true"/>
    <cellStyle name="Accent4 44" xfId="0" builtinId="53" customBuiltin="true"/>
    <cellStyle name="Accent4 45" xfId="0" builtinId="53" customBuiltin="true"/>
    <cellStyle name="Accent4 46" xfId="0" builtinId="53" customBuiltin="true"/>
    <cellStyle name="Accent4 47" xfId="0" builtinId="53" customBuiltin="true"/>
    <cellStyle name="Accent4 48" xfId="0" builtinId="53" customBuiltin="true"/>
    <cellStyle name="Accent4 49" xfId="0" builtinId="53" customBuiltin="true"/>
    <cellStyle name="Accent4 5" xfId="0" builtinId="53" customBuiltin="true"/>
    <cellStyle name="Accent4 50" xfId="0" builtinId="53" customBuiltin="true"/>
    <cellStyle name="Accent4 51" xfId="0" builtinId="53" customBuiltin="true"/>
    <cellStyle name="Accent4 52" xfId="0" builtinId="53" customBuiltin="true"/>
    <cellStyle name="Accent4 53" xfId="0" builtinId="53" customBuiltin="true"/>
    <cellStyle name="Accent4 54" xfId="0" builtinId="53" customBuiltin="true"/>
    <cellStyle name="Accent4 55" xfId="0" builtinId="53" customBuiltin="true"/>
    <cellStyle name="Accent4 56" xfId="0" builtinId="53" customBuiltin="true"/>
    <cellStyle name="Accent4 57" xfId="0" builtinId="53" customBuiltin="true"/>
    <cellStyle name="Accent4 58" xfId="0" builtinId="53" customBuiltin="true"/>
    <cellStyle name="Accent4 59" xfId="0" builtinId="53" customBuiltin="true"/>
    <cellStyle name="Accent4 6" xfId="0" builtinId="53" customBuiltin="true"/>
    <cellStyle name="Accent4 60" xfId="0" builtinId="53" customBuiltin="true"/>
    <cellStyle name="Accent4 61" xfId="0" builtinId="53" customBuiltin="true"/>
    <cellStyle name="Accent4 62" xfId="0" builtinId="53" customBuiltin="true"/>
    <cellStyle name="Accent4 63" xfId="0" builtinId="53" customBuiltin="true"/>
    <cellStyle name="Accent4 64" xfId="0" builtinId="53" customBuiltin="true"/>
    <cellStyle name="Accent4 65" xfId="0" builtinId="53" customBuiltin="true"/>
    <cellStyle name="Accent4 66" xfId="0" builtinId="53" customBuiltin="true"/>
    <cellStyle name="Accent4 67" xfId="0" builtinId="53" customBuiltin="true"/>
    <cellStyle name="Accent4 68" xfId="0" builtinId="53" customBuiltin="true"/>
    <cellStyle name="Accent4 69" xfId="0" builtinId="53" customBuiltin="true"/>
    <cellStyle name="Accent4 7" xfId="0" builtinId="53" customBuiltin="true"/>
    <cellStyle name="Accent4 70" xfId="0" builtinId="53" customBuiltin="true"/>
    <cellStyle name="Accent4 71" xfId="0" builtinId="53" customBuiltin="true"/>
    <cellStyle name="Accent4 72" xfId="0" builtinId="53" customBuiltin="true"/>
    <cellStyle name="Accent4 73" xfId="0" builtinId="53" customBuiltin="true"/>
    <cellStyle name="Accent4 74" xfId="0" builtinId="53" customBuiltin="true"/>
    <cellStyle name="Accent4 75" xfId="0" builtinId="53" customBuiltin="true"/>
    <cellStyle name="Accent4 76" xfId="0" builtinId="53" customBuiltin="true"/>
    <cellStyle name="Accent4 77" xfId="0" builtinId="53" customBuiltin="true"/>
    <cellStyle name="Accent4 78" xfId="0" builtinId="53" customBuiltin="true"/>
    <cellStyle name="Accent4 79" xfId="0" builtinId="53" customBuiltin="true"/>
    <cellStyle name="Accent4 8" xfId="0" builtinId="53" customBuiltin="true"/>
    <cellStyle name="Accent4 80" xfId="0" builtinId="53" customBuiltin="true"/>
    <cellStyle name="Accent4 81" xfId="0" builtinId="53" customBuiltin="true"/>
    <cellStyle name="Accent4 82" xfId="0" builtinId="53" customBuiltin="true"/>
    <cellStyle name="Accent4 83" xfId="0" builtinId="53" customBuiltin="true"/>
    <cellStyle name="Accent4 84" xfId="0" builtinId="53" customBuiltin="true"/>
    <cellStyle name="Accent4 85" xfId="0" builtinId="53" customBuiltin="true"/>
    <cellStyle name="Accent4 86" xfId="0" builtinId="53" customBuiltin="true"/>
    <cellStyle name="Accent4 87" xfId="0" builtinId="53" customBuiltin="true"/>
    <cellStyle name="Accent4 88" xfId="0" builtinId="53" customBuiltin="true"/>
    <cellStyle name="Accent4 89" xfId="0" builtinId="53" customBuiltin="true"/>
    <cellStyle name="Accent4 9" xfId="0" builtinId="53" customBuiltin="true"/>
    <cellStyle name="Accent4 90" xfId="0" builtinId="53" customBuiltin="true"/>
    <cellStyle name="Accent4 91" xfId="0" builtinId="53" customBuiltin="true"/>
    <cellStyle name="Accent4 92" xfId="0" builtinId="53" customBuiltin="true"/>
    <cellStyle name="Accent4 93" xfId="0" builtinId="53" customBuiltin="true"/>
    <cellStyle name="Accent4 94" xfId="0" builtinId="53" customBuiltin="true"/>
    <cellStyle name="Accent4 95" xfId="0" builtinId="53" customBuiltin="true"/>
    <cellStyle name="Accent4 96" xfId="0" builtinId="53" customBuiltin="true"/>
    <cellStyle name="Accent4 97" xfId="0" builtinId="53" customBuiltin="true"/>
    <cellStyle name="Accent4 98" xfId="0" builtinId="53" customBuiltin="true"/>
    <cellStyle name="Accent4 99" xfId="0" builtinId="53" customBuiltin="true"/>
    <cellStyle name="Accent5 10" xfId="0" builtinId="53" customBuiltin="true"/>
    <cellStyle name="Accent5 100" xfId="0" builtinId="53" customBuiltin="true"/>
    <cellStyle name="Accent5 101" xfId="0" builtinId="53" customBuiltin="true"/>
    <cellStyle name="Accent5 11" xfId="0" builtinId="53" customBuiltin="true"/>
    <cellStyle name="Accent5 12" xfId="0" builtinId="53" customBuiltin="true"/>
    <cellStyle name="Accent5 13" xfId="0" builtinId="53" customBuiltin="true"/>
    <cellStyle name="Accent5 14" xfId="0" builtinId="53" customBuiltin="true"/>
    <cellStyle name="Accent5 15" xfId="0" builtinId="53" customBuiltin="true"/>
    <cellStyle name="Accent5 16" xfId="0" builtinId="53" customBuiltin="true"/>
    <cellStyle name="Accent5 17" xfId="0" builtinId="53" customBuiltin="true"/>
    <cellStyle name="Accent5 18" xfId="0" builtinId="53" customBuiltin="true"/>
    <cellStyle name="Accent5 19" xfId="0" builtinId="53" customBuiltin="true"/>
    <cellStyle name="Accent5 2" xfId="0" builtinId="53" customBuiltin="true"/>
    <cellStyle name="Accent5 20" xfId="0" builtinId="53" customBuiltin="true"/>
    <cellStyle name="Accent5 21" xfId="0" builtinId="53" customBuiltin="true"/>
    <cellStyle name="Accent5 22" xfId="0" builtinId="53" customBuiltin="true"/>
    <cellStyle name="Accent5 23" xfId="0" builtinId="53" customBuiltin="true"/>
    <cellStyle name="Accent5 24" xfId="0" builtinId="53" customBuiltin="true"/>
    <cellStyle name="Accent5 25" xfId="0" builtinId="53" customBuiltin="true"/>
    <cellStyle name="Accent5 26" xfId="0" builtinId="53" customBuiltin="true"/>
    <cellStyle name="Accent5 27" xfId="0" builtinId="53" customBuiltin="true"/>
    <cellStyle name="Accent5 28" xfId="0" builtinId="53" customBuiltin="true"/>
    <cellStyle name="Accent5 29" xfId="0" builtinId="53" customBuiltin="true"/>
    <cellStyle name="Accent5 3" xfId="0" builtinId="53" customBuiltin="true"/>
    <cellStyle name="Accent5 30" xfId="0" builtinId="53" customBuiltin="true"/>
    <cellStyle name="Accent5 31" xfId="0" builtinId="53" customBuiltin="true"/>
    <cellStyle name="Accent5 32" xfId="0" builtinId="53" customBuiltin="true"/>
    <cellStyle name="Accent5 33" xfId="0" builtinId="53" customBuiltin="true"/>
    <cellStyle name="Accent5 34" xfId="0" builtinId="53" customBuiltin="true"/>
    <cellStyle name="Accent5 35" xfId="0" builtinId="53" customBuiltin="true"/>
    <cellStyle name="Accent5 36" xfId="0" builtinId="53" customBuiltin="true"/>
    <cellStyle name="Accent5 37" xfId="0" builtinId="53" customBuiltin="true"/>
    <cellStyle name="Accent5 38" xfId="0" builtinId="53" customBuiltin="true"/>
    <cellStyle name="Accent5 39" xfId="0" builtinId="53" customBuiltin="true"/>
    <cellStyle name="Accent5 4" xfId="0" builtinId="53" customBuiltin="true"/>
    <cellStyle name="Accent5 40" xfId="0" builtinId="53" customBuiltin="true"/>
    <cellStyle name="Accent5 41" xfId="0" builtinId="53" customBuiltin="true"/>
    <cellStyle name="Accent5 42" xfId="0" builtinId="53" customBuiltin="true"/>
    <cellStyle name="Accent5 43" xfId="0" builtinId="53" customBuiltin="true"/>
    <cellStyle name="Accent5 44" xfId="0" builtinId="53" customBuiltin="true"/>
    <cellStyle name="Accent5 45" xfId="0" builtinId="53" customBuiltin="true"/>
    <cellStyle name="Accent5 46" xfId="0" builtinId="53" customBuiltin="true"/>
    <cellStyle name="Accent5 47" xfId="0" builtinId="53" customBuiltin="true"/>
    <cellStyle name="Accent5 48" xfId="0" builtinId="53" customBuiltin="true"/>
    <cellStyle name="Accent5 49" xfId="0" builtinId="53" customBuiltin="true"/>
    <cellStyle name="Accent5 5" xfId="0" builtinId="53" customBuiltin="true"/>
    <cellStyle name="Accent5 50" xfId="0" builtinId="53" customBuiltin="true"/>
    <cellStyle name="Accent5 51" xfId="0" builtinId="53" customBuiltin="true"/>
    <cellStyle name="Accent5 52" xfId="0" builtinId="53" customBuiltin="true"/>
    <cellStyle name="Accent5 53" xfId="0" builtinId="53" customBuiltin="true"/>
    <cellStyle name="Accent5 54" xfId="0" builtinId="53" customBuiltin="true"/>
    <cellStyle name="Accent5 55" xfId="0" builtinId="53" customBuiltin="true"/>
    <cellStyle name="Accent5 56" xfId="0" builtinId="53" customBuiltin="true"/>
    <cellStyle name="Accent5 57" xfId="0" builtinId="53" customBuiltin="true"/>
    <cellStyle name="Accent5 58" xfId="0" builtinId="53" customBuiltin="true"/>
    <cellStyle name="Accent5 59" xfId="0" builtinId="53" customBuiltin="true"/>
    <cellStyle name="Accent5 6" xfId="0" builtinId="53" customBuiltin="true"/>
    <cellStyle name="Accent5 60" xfId="0" builtinId="53" customBuiltin="true"/>
    <cellStyle name="Accent5 61" xfId="0" builtinId="53" customBuiltin="true"/>
    <cellStyle name="Accent5 62" xfId="0" builtinId="53" customBuiltin="true"/>
    <cellStyle name="Accent5 63" xfId="0" builtinId="53" customBuiltin="true"/>
    <cellStyle name="Accent5 64" xfId="0" builtinId="53" customBuiltin="true"/>
    <cellStyle name="Accent5 65" xfId="0" builtinId="53" customBuiltin="true"/>
    <cellStyle name="Accent5 66" xfId="0" builtinId="53" customBuiltin="true"/>
    <cellStyle name="Accent5 67" xfId="0" builtinId="53" customBuiltin="true"/>
    <cellStyle name="Accent5 68" xfId="0" builtinId="53" customBuiltin="true"/>
    <cellStyle name="Accent5 69" xfId="0" builtinId="53" customBuiltin="true"/>
    <cellStyle name="Accent5 7" xfId="0" builtinId="53" customBuiltin="true"/>
    <cellStyle name="Accent5 70" xfId="0" builtinId="53" customBuiltin="true"/>
    <cellStyle name="Accent5 71" xfId="0" builtinId="53" customBuiltin="true"/>
    <cellStyle name="Accent5 72" xfId="0" builtinId="53" customBuiltin="true"/>
    <cellStyle name="Accent5 73" xfId="0" builtinId="53" customBuiltin="true"/>
    <cellStyle name="Accent5 74" xfId="0" builtinId="53" customBuiltin="true"/>
    <cellStyle name="Accent5 75" xfId="0" builtinId="53" customBuiltin="true"/>
    <cellStyle name="Accent5 76" xfId="0" builtinId="53" customBuiltin="true"/>
    <cellStyle name="Accent5 77" xfId="0" builtinId="53" customBuiltin="true"/>
    <cellStyle name="Accent5 78" xfId="0" builtinId="53" customBuiltin="true"/>
    <cellStyle name="Accent5 79" xfId="0" builtinId="53" customBuiltin="true"/>
    <cellStyle name="Accent5 8" xfId="0" builtinId="53" customBuiltin="true"/>
    <cellStyle name="Accent5 80" xfId="0" builtinId="53" customBuiltin="true"/>
    <cellStyle name="Accent5 81" xfId="0" builtinId="53" customBuiltin="true"/>
    <cellStyle name="Accent5 82" xfId="0" builtinId="53" customBuiltin="true"/>
    <cellStyle name="Accent5 83" xfId="0" builtinId="53" customBuiltin="true"/>
    <cellStyle name="Accent5 84" xfId="0" builtinId="53" customBuiltin="true"/>
    <cellStyle name="Accent5 85" xfId="0" builtinId="53" customBuiltin="true"/>
    <cellStyle name="Accent5 86" xfId="0" builtinId="53" customBuiltin="true"/>
    <cellStyle name="Accent5 87" xfId="0" builtinId="53" customBuiltin="true"/>
    <cellStyle name="Accent5 88" xfId="0" builtinId="53" customBuiltin="true"/>
    <cellStyle name="Accent5 89" xfId="0" builtinId="53" customBuiltin="true"/>
    <cellStyle name="Accent5 9" xfId="0" builtinId="53" customBuiltin="true"/>
    <cellStyle name="Accent5 90" xfId="0" builtinId="53" customBuiltin="true"/>
    <cellStyle name="Accent5 91" xfId="0" builtinId="53" customBuiltin="true"/>
    <cellStyle name="Accent5 92" xfId="0" builtinId="53" customBuiltin="true"/>
    <cellStyle name="Accent5 93" xfId="0" builtinId="53" customBuiltin="true"/>
    <cellStyle name="Accent5 94" xfId="0" builtinId="53" customBuiltin="true"/>
    <cellStyle name="Accent5 95" xfId="0" builtinId="53" customBuiltin="true"/>
    <cellStyle name="Accent5 96" xfId="0" builtinId="53" customBuiltin="true"/>
    <cellStyle name="Accent5 97" xfId="0" builtinId="53" customBuiltin="true"/>
    <cellStyle name="Accent5 98" xfId="0" builtinId="53" customBuiltin="true"/>
    <cellStyle name="Accent5 99" xfId="0" builtinId="53" customBuiltin="true"/>
    <cellStyle name="Accent6 10" xfId="0" builtinId="53" customBuiltin="true"/>
    <cellStyle name="Accent6 100" xfId="0" builtinId="53" customBuiltin="true"/>
    <cellStyle name="Accent6 101" xfId="0" builtinId="53" customBuiltin="true"/>
    <cellStyle name="Accent6 11" xfId="0" builtinId="53" customBuiltin="true"/>
    <cellStyle name="Accent6 12" xfId="0" builtinId="53" customBuiltin="true"/>
    <cellStyle name="Accent6 13" xfId="0" builtinId="53" customBuiltin="true"/>
    <cellStyle name="Accent6 14" xfId="0" builtinId="53" customBuiltin="true"/>
    <cellStyle name="Accent6 15" xfId="0" builtinId="53" customBuiltin="true"/>
    <cellStyle name="Accent6 16" xfId="0" builtinId="53" customBuiltin="true"/>
    <cellStyle name="Accent6 17" xfId="0" builtinId="53" customBuiltin="true"/>
    <cellStyle name="Accent6 18" xfId="0" builtinId="53" customBuiltin="true"/>
    <cellStyle name="Accent6 19" xfId="0" builtinId="53" customBuiltin="true"/>
    <cellStyle name="Accent6 2" xfId="0" builtinId="53" customBuiltin="true"/>
    <cellStyle name="Accent6 20" xfId="0" builtinId="53" customBuiltin="true"/>
    <cellStyle name="Accent6 21" xfId="0" builtinId="53" customBuiltin="true"/>
    <cellStyle name="Accent6 22" xfId="0" builtinId="53" customBuiltin="true"/>
    <cellStyle name="Accent6 23" xfId="0" builtinId="53" customBuiltin="true"/>
    <cellStyle name="Accent6 24" xfId="0" builtinId="53" customBuiltin="true"/>
    <cellStyle name="Accent6 25" xfId="0" builtinId="53" customBuiltin="true"/>
    <cellStyle name="Accent6 26" xfId="0" builtinId="53" customBuiltin="true"/>
    <cellStyle name="Accent6 27" xfId="0" builtinId="53" customBuiltin="true"/>
    <cellStyle name="Accent6 28" xfId="0" builtinId="53" customBuiltin="true"/>
    <cellStyle name="Accent6 29" xfId="0" builtinId="53" customBuiltin="true"/>
    <cellStyle name="Accent6 3" xfId="0" builtinId="53" customBuiltin="true"/>
    <cellStyle name="Accent6 30" xfId="0" builtinId="53" customBuiltin="true"/>
    <cellStyle name="Accent6 31" xfId="0" builtinId="53" customBuiltin="true"/>
    <cellStyle name="Accent6 32" xfId="0" builtinId="53" customBuiltin="true"/>
    <cellStyle name="Accent6 33" xfId="0" builtinId="53" customBuiltin="true"/>
    <cellStyle name="Accent6 34" xfId="0" builtinId="53" customBuiltin="true"/>
    <cellStyle name="Accent6 35" xfId="0" builtinId="53" customBuiltin="true"/>
    <cellStyle name="Accent6 36" xfId="0" builtinId="53" customBuiltin="true"/>
    <cellStyle name="Accent6 37" xfId="0" builtinId="53" customBuiltin="true"/>
    <cellStyle name="Accent6 38" xfId="0" builtinId="53" customBuiltin="true"/>
    <cellStyle name="Accent6 39" xfId="0" builtinId="53" customBuiltin="true"/>
    <cellStyle name="Accent6 4" xfId="0" builtinId="53" customBuiltin="true"/>
    <cellStyle name="Accent6 40" xfId="0" builtinId="53" customBuiltin="true"/>
    <cellStyle name="Accent6 41" xfId="0" builtinId="53" customBuiltin="true"/>
    <cellStyle name="Accent6 42" xfId="0" builtinId="53" customBuiltin="true"/>
    <cellStyle name="Accent6 43" xfId="0" builtinId="53" customBuiltin="true"/>
    <cellStyle name="Accent6 44" xfId="0" builtinId="53" customBuiltin="true"/>
    <cellStyle name="Accent6 45" xfId="0" builtinId="53" customBuiltin="true"/>
    <cellStyle name="Accent6 46" xfId="0" builtinId="53" customBuiltin="true"/>
    <cellStyle name="Accent6 47" xfId="0" builtinId="53" customBuiltin="true"/>
    <cellStyle name="Accent6 48" xfId="0" builtinId="53" customBuiltin="true"/>
    <cellStyle name="Accent6 49" xfId="0" builtinId="53" customBuiltin="true"/>
    <cellStyle name="Accent6 5" xfId="0" builtinId="53" customBuiltin="true"/>
    <cellStyle name="Accent6 50" xfId="0" builtinId="53" customBuiltin="true"/>
    <cellStyle name="Accent6 51" xfId="0" builtinId="53" customBuiltin="true"/>
    <cellStyle name="Accent6 52" xfId="0" builtinId="53" customBuiltin="true"/>
    <cellStyle name="Accent6 53" xfId="0" builtinId="53" customBuiltin="true"/>
    <cellStyle name="Accent6 54" xfId="0" builtinId="53" customBuiltin="true"/>
    <cellStyle name="Accent6 55" xfId="0" builtinId="53" customBuiltin="true"/>
    <cellStyle name="Accent6 56" xfId="0" builtinId="53" customBuiltin="true"/>
    <cellStyle name="Accent6 57" xfId="0" builtinId="53" customBuiltin="true"/>
    <cellStyle name="Accent6 58" xfId="0" builtinId="53" customBuiltin="true"/>
    <cellStyle name="Accent6 59" xfId="0" builtinId="53" customBuiltin="true"/>
    <cellStyle name="Accent6 6" xfId="0" builtinId="53" customBuiltin="true"/>
    <cellStyle name="Accent6 60" xfId="0" builtinId="53" customBuiltin="true"/>
    <cellStyle name="Accent6 61" xfId="0" builtinId="53" customBuiltin="true"/>
    <cellStyle name="Accent6 62" xfId="0" builtinId="53" customBuiltin="true"/>
    <cellStyle name="Accent6 63" xfId="0" builtinId="53" customBuiltin="true"/>
    <cellStyle name="Accent6 64" xfId="0" builtinId="53" customBuiltin="true"/>
    <cellStyle name="Accent6 65" xfId="0" builtinId="53" customBuiltin="true"/>
    <cellStyle name="Accent6 66" xfId="0" builtinId="53" customBuiltin="true"/>
    <cellStyle name="Accent6 67" xfId="0" builtinId="53" customBuiltin="true"/>
    <cellStyle name="Accent6 68" xfId="0" builtinId="53" customBuiltin="true"/>
    <cellStyle name="Accent6 69" xfId="0" builtinId="53" customBuiltin="true"/>
    <cellStyle name="Accent6 7" xfId="0" builtinId="53" customBuiltin="true"/>
    <cellStyle name="Accent6 70" xfId="0" builtinId="53" customBuiltin="true"/>
    <cellStyle name="Accent6 71" xfId="0" builtinId="53" customBuiltin="true"/>
    <cellStyle name="Accent6 72" xfId="0" builtinId="53" customBuiltin="true"/>
    <cellStyle name="Accent6 73" xfId="0" builtinId="53" customBuiltin="true"/>
    <cellStyle name="Accent6 74" xfId="0" builtinId="53" customBuiltin="true"/>
    <cellStyle name="Accent6 75" xfId="0" builtinId="53" customBuiltin="true"/>
    <cellStyle name="Accent6 76" xfId="0" builtinId="53" customBuiltin="true"/>
    <cellStyle name="Accent6 77" xfId="0" builtinId="53" customBuiltin="true"/>
    <cellStyle name="Accent6 78" xfId="0" builtinId="53" customBuiltin="true"/>
    <cellStyle name="Accent6 79" xfId="0" builtinId="53" customBuiltin="true"/>
    <cellStyle name="Accent6 8" xfId="0" builtinId="53" customBuiltin="true"/>
    <cellStyle name="Accent6 80" xfId="0" builtinId="53" customBuiltin="true"/>
    <cellStyle name="Accent6 81" xfId="0" builtinId="53" customBuiltin="true"/>
    <cellStyle name="Accent6 82" xfId="0" builtinId="53" customBuiltin="true"/>
    <cellStyle name="Accent6 83" xfId="0" builtinId="53" customBuiltin="true"/>
    <cellStyle name="Accent6 84" xfId="0" builtinId="53" customBuiltin="true"/>
    <cellStyle name="Accent6 85" xfId="0" builtinId="53" customBuiltin="true"/>
    <cellStyle name="Accent6 86" xfId="0" builtinId="53" customBuiltin="true"/>
    <cellStyle name="Accent6 87" xfId="0" builtinId="53" customBuiltin="true"/>
    <cellStyle name="Accent6 88" xfId="0" builtinId="53" customBuiltin="true"/>
    <cellStyle name="Accent6 89" xfId="0" builtinId="53" customBuiltin="true"/>
    <cellStyle name="Accent6 9" xfId="0" builtinId="53" customBuiltin="true"/>
    <cellStyle name="Accent6 90" xfId="0" builtinId="53" customBuiltin="true"/>
    <cellStyle name="Accent6 91" xfId="0" builtinId="53" customBuiltin="true"/>
    <cellStyle name="Accent6 92" xfId="0" builtinId="53" customBuiltin="true"/>
    <cellStyle name="Accent6 93" xfId="0" builtinId="53" customBuiltin="true"/>
    <cellStyle name="Accent6 94" xfId="0" builtinId="53" customBuiltin="true"/>
    <cellStyle name="Accent6 95" xfId="0" builtinId="53" customBuiltin="true"/>
    <cellStyle name="Accent6 96" xfId="0" builtinId="53" customBuiltin="true"/>
    <cellStyle name="Accent6 97" xfId="0" builtinId="53" customBuiltin="true"/>
    <cellStyle name="Accent6 98" xfId="0" builtinId="53" customBuiltin="true"/>
    <cellStyle name="Accent6 99" xfId="0" builtinId="53" customBuiltin="true"/>
    <cellStyle name="Bad 10" xfId="0" builtinId="53" customBuiltin="true"/>
    <cellStyle name="Bad 100" xfId="0" builtinId="53" customBuiltin="true"/>
    <cellStyle name="Bad 101" xfId="0" builtinId="53" customBuiltin="true"/>
    <cellStyle name="Bad 11" xfId="0" builtinId="53" customBuiltin="true"/>
    <cellStyle name="Bad 12" xfId="0" builtinId="53" customBuiltin="true"/>
    <cellStyle name="Bad 13" xfId="0" builtinId="53" customBuiltin="true"/>
    <cellStyle name="Bad 14" xfId="0" builtinId="53" customBuiltin="true"/>
    <cellStyle name="Bad 15" xfId="0" builtinId="53" customBuiltin="true"/>
    <cellStyle name="Bad 16" xfId="0" builtinId="53" customBuiltin="true"/>
    <cellStyle name="Bad 17" xfId="0" builtinId="53" customBuiltin="true"/>
    <cellStyle name="Bad 18" xfId="0" builtinId="53" customBuiltin="true"/>
    <cellStyle name="Bad 19" xfId="0" builtinId="53" customBuiltin="true"/>
    <cellStyle name="Bad 2" xfId="0" builtinId="53" customBuiltin="true"/>
    <cellStyle name="Bad 20" xfId="0" builtinId="53" customBuiltin="true"/>
    <cellStyle name="Bad 21" xfId="0" builtinId="53" customBuiltin="true"/>
    <cellStyle name="Bad 22" xfId="0" builtinId="53" customBuiltin="true"/>
    <cellStyle name="Bad 23" xfId="0" builtinId="53" customBuiltin="true"/>
    <cellStyle name="Bad 24" xfId="0" builtinId="53" customBuiltin="true"/>
    <cellStyle name="Bad 25" xfId="0" builtinId="53" customBuiltin="true"/>
    <cellStyle name="Bad 26" xfId="0" builtinId="53" customBuiltin="true"/>
    <cellStyle name="Bad 27" xfId="0" builtinId="53" customBuiltin="true"/>
    <cellStyle name="Bad 28" xfId="0" builtinId="53" customBuiltin="true"/>
    <cellStyle name="Bad 29" xfId="0" builtinId="53" customBuiltin="true"/>
    <cellStyle name="Bad 3" xfId="0" builtinId="53" customBuiltin="true"/>
    <cellStyle name="Bad 30" xfId="0" builtinId="53" customBuiltin="true"/>
    <cellStyle name="Bad 31" xfId="0" builtinId="53" customBuiltin="true"/>
    <cellStyle name="Bad 32" xfId="0" builtinId="53" customBuiltin="true"/>
    <cellStyle name="Bad 33" xfId="0" builtinId="53" customBuiltin="true"/>
    <cellStyle name="Bad 34" xfId="0" builtinId="53" customBuiltin="true"/>
    <cellStyle name="Bad 35" xfId="0" builtinId="53" customBuiltin="true"/>
    <cellStyle name="Bad 36" xfId="0" builtinId="53" customBuiltin="true"/>
    <cellStyle name="Bad 37" xfId="0" builtinId="53" customBuiltin="true"/>
    <cellStyle name="Bad 38" xfId="0" builtinId="53" customBuiltin="true"/>
    <cellStyle name="Bad 39" xfId="0" builtinId="53" customBuiltin="true"/>
    <cellStyle name="Bad 4" xfId="0" builtinId="53" customBuiltin="true"/>
    <cellStyle name="Bad 40" xfId="0" builtinId="53" customBuiltin="true"/>
    <cellStyle name="Bad 41" xfId="0" builtinId="53" customBuiltin="true"/>
    <cellStyle name="Bad 42" xfId="0" builtinId="53" customBuiltin="true"/>
    <cellStyle name="Bad 43" xfId="0" builtinId="53" customBuiltin="true"/>
    <cellStyle name="Bad 44" xfId="0" builtinId="53" customBuiltin="true"/>
    <cellStyle name="Bad 45" xfId="0" builtinId="53" customBuiltin="true"/>
    <cellStyle name="Bad 46" xfId="0" builtinId="53" customBuiltin="true"/>
    <cellStyle name="Bad 47" xfId="0" builtinId="53" customBuiltin="true"/>
    <cellStyle name="Bad 48" xfId="0" builtinId="53" customBuiltin="true"/>
    <cellStyle name="Bad 49" xfId="0" builtinId="53" customBuiltin="true"/>
    <cellStyle name="Bad 5" xfId="0" builtinId="53" customBuiltin="true"/>
    <cellStyle name="Bad 50" xfId="0" builtinId="53" customBuiltin="true"/>
    <cellStyle name="Bad 51" xfId="0" builtinId="53" customBuiltin="true"/>
    <cellStyle name="Bad 52" xfId="0" builtinId="53" customBuiltin="true"/>
    <cellStyle name="Bad 53" xfId="0" builtinId="53" customBuiltin="true"/>
    <cellStyle name="Bad 54" xfId="0" builtinId="53" customBuiltin="true"/>
    <cellStyle name="Bad 55" xfId="0" builtinId="53" customBuiltin="true"/>
    <cellStyle name="Bad 56" xfId="0" builtinId="53" customBuiltin="true"/>
    <cellStyle name="Bad 57" xfId="0" builtinId="53" customBuiltin="true"/>
    <cellStyle name="Bad 58" xfId="0" builtinId="53" customBuiltin="true"/>
    <cellStyle name="Bad 59" xfId="0" builtinId="53" customBuiltin="true"/>
    <cellStyle name="Bad 6" xfId="0" builtinId="53" customBuiltin="true"/>
    <cellStyle name="Bad 60" xfId="0" builtinId="53" customBuiltin="true"/>
    <cellStyle name="Bad 61" xfId="0" builtinId="53" customBuiltin="true"/>
    <cellStyle name="Bad 62" xfId="0" builtinId="53" customBuiltin="true"/>
    <cellStyle name="Bad 63" xfId="0" builtinId="53" customBuiltin="true"/>
    <cellStyle name="Bad 64" xfId="0" builtinId="53" customBuiltin="true"/>
    <cellStyle name="Bad 65" xfId="0" builtinId="53" customBuiltin="true"/>
    <cellStyle name="Bad 66" xfId="0" builtinId="53" customBuiltin="true"/>
    <cellStyle name="Bad 67" xfId="0" builtinId="53" customBuiltin="true"/>
    <cellStyle name="Bad 68" xfId="0" builtinId="53" customBuiltin="true"/>
    <cellStyle name="Bad 69" xfId="0" builtinId="53" customBuiltin="true"/>
    <cellStyle name="Bad 7" xfId="0" builtinId="53" customBuiltin="true"/>
    <cellStyle name="Bad 70" xfId="0" builtinId="53" customBuiltin="true"/>
    <cellStyle name="Bad 71" xfId="0" builtinId="53" customBuiltin="true"/>
    <cellStyle name="Bad 72" xfId="0" builtinId="53" customBuiltin="true"/>
    <cellStyle name="Bad 73" xfId="0" builtinId="53" customBuiltin="true"/>
    <cellStyle name="Bad 74" xfId="0" builtinId="53" customBuiltin="true"/>
    <cellStyle name="Bad 75" xfId="0" builtinId="53" customBuiltin="true"/>
    <cellStyle name="Bad 76" xfId="0" builtinId="53" customBuiltin="true"/>
    <cellStyle name="Bad 77" xfId="0" builtinId="53" customBuiltin="true"/>
    <cellStyle name="Bad 78" xfId="0" builtinId="53" customBuiltin="true"/>
    <cellStyle name="Bad 79" xfId="0" builtinId="53" customBuiltin="true"/>
    <cellStyle name="Bad 8" xfId="0" builtinId="53" customBuiltin="true"/>
    <cellStyle name="Bad 80" xfId="0" builtinId="53" customBuiltin="true"/>
    <cellStyle name="Bad 81" xfId="0" builtinId="53" customBuiltin="true"/>
    <cellStyle name="Bad 82" xfId="0" builtinId="53" customBuiltin="true"/>
    <cellStyle name="Bad 83" xfId="0" builtinId="53" customBuiltin="true"/>
    <cellStyle name="Bad 84" xfId="0" builtinId="53" customBuiltin="true"/>
    <cellStyle name="Bad 85" xfId="0" builtinId="53" customBuiltin="true"/>
    <cellStyle name="Bad 86" xfId="0" builtinId="53" customBuiltin="true"/>
    <cellStyle name="Bad 87" xfId="0" builtinId="53" customBuiltin="true"/>
    <cellStyle name="Bad 88" xfId="0" builtinId="53" customBuiltin="true"/>
    <cellStyle name="Bad 89" xfId="0" builtinId="53" customBuiltin="true"/>
    <cellStyle name="Bad 9" xfId="0" builtinId="53" customBuiltin="true"/>
    <cellStyle name="Bad 90" xfId="0" builtinId="53" customBuiltin="true"/>
    <cellStyle name="Bad 91" xfId="0" builtinId="53" customBuiltin="true"/>
    <cellStyle name="Bad 92" xfId="0" builtinId="53" customBuiltin="true"/>
    <cellStyle name="Bad 93" xfId="0" builtinId="53" customBuiltin="true"/>
    <cellStyle name="Bad 94" xfId="0" builtinId="53" customBuiltin="true"/>
    <cellStyle name="Bad 95" xfId="0" builtinId="53" customBuiltin="true"/>
    <cellStyle name="Bad 96" xfId="0" builtinId="53" customBuiltin="true"/>
    <cellStyle name="Bad 97" xfId="0" builtinId="53" customBuiltin="true"/>
    <cellStyle name="Bad 98" xfId="0" builtinId="53" customBuiltin="true"/>
    <cellStyle name="Bad 99" xfId="0" builtinId="53" customBuiltin="true"/>
    <cellStyle name="Calculation 10" xfId="0" builtinId="53" customBuiltin="true"/>
    <cellStyle name="Calculation 100" xfId="0" builtinId="53" customBuiltin="true"/>
    <cellStyle name="Calculation 101" xfId="0" builtinId="53" customBuiltin="true"/>
    <cellStyle name="Calculation 11" xfId="0" builtinId="53" customBuiltin="true"/>
    <cellStyle name="Calculation 12" xfId="0" builtinId="53" customBuiltin="true"/>
    <cellStyle name="Calculation 13" xfId="0" builtinId="53" customBuiltin="true"/>
    <cellStyle name="Calculation 14" xfId="0" builtinId="53" customBuiltin="true"/>
    <cellStyle name="Calculation 15" xfId="0" builtinId="53" customBuiltin="true"/>
    <cellStyle name="Calculation 16" xfId="0" builtinId="53" customBuiltin="true"/>
    <cellStyle name="Calculation 17" xfId="0" builtinId="53" customBuiltin="true"/>
    <cellStyle name="Calculation 18" xfId="0" builtinId="53" customBuiltin="true"/>
    <cellStyle name="Calculation 19" xfId="0" builtinId="53" customBuiltin="true"/>
    <cellStyle name="Calculation 2" xfId="0" builtinId="53" customBuiltin="true"/>
    <cellStyle name="Calculation 20" xfId="0" builtinId="53" customBuiltin="true"/>
    <cellStyle name="Calculation 21" xfId="0" builtinId="53" customBuiltin="true"/>
    <cellStyle name="Calculation 22" xfId="0" builtinId="53" customBuiltin="true"/>
    <cellStyle name="Calculation 23" xfId="0" builtinId="53" customBuiltin="true"/>
    <cellStyle name="Calculation 24" xfId="0" builtinId="53" customBuiltin="true"/>
    <cellStyle name="Calculation 25" xfId="0" builtinId="53" customBuiltin="true"/>
    <cellStyle name="Calculation 26" xfId="0" builtinId="53" customBuiltin="true"/>
    <cellStyle name="Calculation 27" xfId="0" builtinId="53" customBuiltin="true"/>
    <cellStyle name="Calculation 28" xfId="0" builtinId="53" customBuiltin="true"/>
    <cellStyle name="Calculation 29" xfId="0" builtinId="53" customBuiltin="true"/>
    <cellStyle name="Calculation 3" xfId="0" builtinId="53" customBuiltin="true"/>
    <cellStyle name="Calculation 30" xfId="0" builtinId="53" customBuiltin="true"/>
    <cellStyle name="Calculation 31" xfId="0" builtinId="53" customBuiltin="true"/>
    <cellStyle name="Calculation 32" xfId="0" builtinId="53" customBuiltin="true"/>
    <cellStyle name="Calculation 33" xfId="0" builtinId="53" customBuiltin="true"/>
    <cellStyle name="Calculation 34" xfId="0" builtinId="53" customBuiltin="true"/>
    <cellStyle name="Calculation 35" xfId="0" builtinId="53" customBuiltin="true"/>
    <cellStyle name="Calculation 36" xfId="0" builtinId="53" customBuiltin="true"/>
    <cellStyle name="Calculation 37" xfId="0" builtinId="53" customBuiltin="true"/>
    <cellStyle name="Calculation 38" xfId="0" builtinId="53" customBuiltin="true"/>
    <cellStyle name="Calculation 39" xfId="0" builtinId="53" customBuiltin="true"/>
    <cellStyle name="Calculation 4" xfId="0" builtinId="53" customBuiltin="true"/>
    <cellStyle name="Calculation 40" xfId="0" builtinId="53" customBuiltin="true"/>
    <cellStyle name="Calculation 41" xfId="0" builtinId="53" customBuiltin="true"/>
    <cellStyle name="Calculation 42" xfId="0" builtinId="53" customBuiltin="true"/>
    <cellStyle name="Calculation 43" xfId="0" builtinId="53" customBuiltin="true"/>
    <cellStyle name="Calculation 44" xfId="0" builtinId="53" customBuiltin="true"/>
    <cellStyle name="Calculation 45" xfId="0" builtinId="53" customBuiltin="true"/>
    <cellStyle name="Calculation 46" xfId="0" builtinId="53" customBuiltin="true"/>
    <cellStyle name="Calculation 47" xfId="0" builtinId="53" customBuiltin="true"/>
    <cellStyle name="Calculation 48" xfId="0" builtinId="53" customBuiltin="true"/>
    <cellStyle name="Calculation 49" xfId="0" builtinId="53" customBuiltin="true"/>
    <cellStyle name="Calculation 5" xfId="0" builtinId="53" customBuiltin="true"/>
    <cellStyle name="Calculation 50" xfId="0" builtinId="53" customBuiltin="true"/>
    <cellStyle name="Calculation 51" xfId="0" builtinId="53" customBuiltin="true"/>
    <cellStyle name="Calculation 52" xfId="0" builtinId="53" customBuiltin="true"/>
    <cellStyle name="Calculation 53" xfId="0" builtinId="53" customBuiltin="true"/>
    <cellStyle name="Calculation 54" xfId="0" builtinId="53" customBuiltin="true"/>
    <cellStyle name="Calculation 55" xfId="0" builtinId="53" customBuiltin="true"/>
    <cellStyle name="Calculation 56" xfId="0" builtinId="53" customBuiltin="true"/>
    <cellStyle name="Calculation 57" xfId="0" builtinId="53" customBuiltin="true"/>
    <cellStyle name="Calculation 58" xfId="0" builtinId="53" customBuiltin="true"/>
    <cellStyle name="Calculation 59" xfId="0" builtinId="53" customBuiltin="true"/>
    <cellStyle name="Calculation 6" xfId="0" builtinId="53" customBuiltin="true"/>
    <cellStyle name="Calculation 60" xfId="0" builtinId="53" customBuiltin="true"/>
    <cellStyle name="Calculation 61" xfId="0" builtinId="53" customBuiltin="true"/>
    <cellStyle name="Calculation 62" xfId="0" builtinId="53" customBuiltin="true"/>
    <cellStyle name="Calculation 63" xfId="0" builtinId="53" customBuiltin="true"/>
    <cellStyle name="Calculation 64" xfId="0" builtinId="53" customBuiltin="true"/>
    <cellStyle name="Calculation 65" xfId="0" builtinId="53" customBuiltin="true"/>
    <cellStyle name="Calculation 66" xfId="0" builtinId="53" customBuiltin="true"/>
    <cellStyle name="Calculation 67" xfId="0" builtinId="53" customBuiltin="true"/>
    <cellStyle name="Calculation 68" xfId="0" builtinId="53" customBuiltin="true"/>
    <cellStyle name="Calculation 69" xfId="0" builtinId="53" customBuiltin="true"/>
    <cellStyle name="Calculation 7" xfId="0" builtinId="53" customBuiltin="true"/>
    <cellStyle name="Calculation 70" xfId="0" builtinId="53" customBuiltin="true"/>
    <cellStyle name="Calculation 71" xfId="0" builtinId="53" customBuiltin="true"/>
    <cellStyle name="Calculation 72" xfId="0" builtinId="53" customBuiltin="true"/>
    <cellStyle name="Calculation 73" xfId="0" builtinId="53" customBuiltin="true"/>
    <cellStyle name="Calculation 74" xfId="0" builtinId="53" customBuiltin="true"/>
    <cellStyle name="Calculation 75" xfId="0" builtinId="53" customBuiltin="true"/>
    <cellStyle name="Calculation 76" xfId="0" builtinId="53" customBuiltin="true"/>
    <cellStyle name="Calculation 77" xfId="0" builtinId="53" customBuiltin="true"/>
    <cellStyle name="Calculation 78" xfId="0" builtinId="53" customBuiltin="true"/>
    <cellStyle name="Calculation 79" xfId="0" builtinId="53" customBuiltin="true"/>
    <cellStyle name="Calculation 8" xfId="0" builtinId="53" customBuiltin="true"/>
    <cellStyle name="Calculation 80" xfId="0" builtinId="53" customBuiltin="true"/>
    <cellStyle name="Calculation 81" xfId="0" builtinId="53" customBuiltin="true"/>
    <cellStyle name="Calculation 82" xfId="0" builtinId="53" customBuiltin="true"/>
    <cellStyle name="Calculation 83" xfId="0" builtinId="53" customBuiltin="true"/>
    <cellStyle name="Calculation 84" xfId="0" builtinId="53" customBuiltin="true"/>
    <cellStyle name="Calculation 85" xfId="0" builtinId="53" customBuiltin="true"/>
    <cellStyle name="Calculation 86" xfId="0" builtinId="53" customBuiltin="true"/>
    <cellStyle name="Calculation 87" xfId="0" builtinId="53" customBuiltin="true"/>
    <cellStyle name="Calculation 88" xfId="0" builtinId="53" customBuiltin="true"/>
    <cellStyle name="Calculation 89" xfId="0" builtinId="53" customBuiltin="true"/>
    <cellStyle name="Calculation 9" xfId="0" builtinId="53" customBuiltin="true"/>
    <cellStyle name="Calculation 90" xfId="0" builtinId="53" customBuiltin="true"/>
    <cellStyle name="Calculation 91" xfId="0" builtinId="53" customBuiltin="true"/>
    <cellStyle name="Calculation 92" xfId="0" builtinId="53" customBuiltin="true"/>
    <cellStyle name="Calculation 93" xfId="0" builtinId="53" customBuiltin="true"/>
    <cellStyle name="Calculation 94" xfId="0" builtinId="53" customBuiltin="true"/>
    <cellStyle name="Calculation 95" xfId="0" builtinId="53" customBuiltin="true"/>
    <cellStyle name="Calculation 96" xfId="0" builtinId="53" customBuiltin="true"/>
    <cellStyle name="Calculation 97" xfId="0" builtinId="53" customBuiltin="true"/>
    <cellStyle name="Calculation 98" xfId="0" builtinId="53" customBuiltin="true"/>
    <cellStyle name="Calculation 99" xfId="0" builtinId="53" customBuiltin="true"/>
    <cellStyle name="Check Cell 10" xfId="0" builtinId="53" customBuiltin="true"/>
    <cellStyle name="Check Cell 100" xfId="0" builtinId="53" customBuiltin="true"/>
    <cellStyle name="Check Cell 101" xfId="0" builtinId="53" customBuiltin="true"/>
    <cellStyle name="Check Cell 11" xfId="0" builtinId="53" customBuiltin="true"/>
    <cellStyle name="Check Cell 12" xfId="0" builtinId="53" customBuiltin="true"/>
    <cellStyle name="Check Cell 13" xfId="0" builtinId="53" customBuiltin="true"/>
    <cellStyle name="Check Cell 14" xfId="0" builtinId="53" customBuiltin="true"/>
    <cellStyle name="Check Cell 15" xfId="0" builtinId="53" customBuiltin="true"/>
    <cellStyle name="Check Cell 16" xfId="0" builtinId="53" customBuiltin="true"/>
    <cellStyle name="Check Cell 17" xfId="0" builtinId="53" customBuiltin="true"/>
    <cellStyle name="Check Cell 18" xfId="0" builtinId="53" customBuiltin="true"/>
    <cellStyle name="Check Cell 19" xfId="0" builtinId="53" customBuiltin="true"/>
    <cellStyle name="Check Cell 2" xfId="0" builtinId="53" customBuiltin="true"/>
    <cellStyle name="Check Cell 20" xfId="0" builtinId="53" customBuiltin="true"/>
    <cellStyle name="Check Cell 21" xfId="0" builtinId="53" customBuiltin="true"/>
    <cellStyle name="Check Cell 22" xfId="0" builtinId="53" customBuiltin="true"/>
    <cellStyle name="Check Cell 23" xfId="0" builtinId="53" customBuiltin="true"/>
    <cellStyle name="Check Cell 24" xfId="0" builtinId="53" customBuiltin="true"/>
    <cellStyle name="Check Cell 25" xfId="0" builtinId="53" customBuiltin="true"/>
    <cellStyle name="Check Cell 26" xfId="0" builtinId="53" customBuiltin="true"/>
    <cellStyle name="Check Cell 27" xfId="0" builtinId="53" customBuiltin="true"/>
    <cellStyle name="Check Cell 28" xfId="0" builtinId="53" customBuiltin="true"/>
    <cellStyle name="Check Cell 29" xfId="0" builtinId="53" customBuiltin="true"/>
    <cellStyle name="Check Cell 3" xfId="0" builtinId="53" customBuiltin="true"/>
    <cellStyle name="Check Cell 30" xfId="0" builtinId="53" customBuiltin="true"/>
    <cellStyle name="Check Cell 31" xfId="0" builtinId="53" customBuiltin="true"/>
    <cellStyle name="Check Cell 32" xfId="0" builtinId="53" customBuiltin="true"/>
    <cellStyle name="Check Cell 33" xfId="0" builtinId="53" customBuiltin="true"/>
    <cellStyle name="Check Cell 34" xfId="0" builtinId="53" customBuiltin="true"/>
    <cellStyle name="Check Cell 35" xfId="0" builtinId="53" customBuiltin="true"/>
    <cellStyle name="Check Cell 36" xfId="0" builtinId="53" customBuiltin="true"/>
    <cellStyle name="Check Cell 37" xfId="0" builtinId="53" customBuiltin="true"/>
    <cellStyle name="Check Cell 38" xfId="0" builtinId="53" customBuiltin="true"/>
    <cellStyle name="Check Cell 39" xfId="0" builtinId="53" customBuiltin="true"/>
    <cellStyle name="Check Cell 4" xfId="0" builtinId="53" customBuiltin="true"/>
    <cellStyle name="Check Cell 40" xfId="0" builtinId="53" customBuiltin="true"/>
    <cellStyle name="Check Cell 41" xfId="0" builtinId="53" customBuiltin="true"/>
    <cellStyle name="Check Cell 42" xfId="0" builtinId="53" customBuiltin="true"/>
    <cellStyle name="Check Cell 43" xfId="0" builtinId="53" customBuiltin="true"/>
    <cellStyle name="Check Cell 44" xfId="0" builtinId="53" customBuiltin="true"/>
    <cellStyle name="Check Cell 45" xfId="0" builtinId="53" customBuiltin="true"/>
    <cellStyle name="Check Cell 46" xfId="0" builtinId="53" customBuiltin="true"/>
    <cellStyle name="Check Cell 47" xfId="0" builtinId="53" customBuiltin="true"/>
    <cellStyle name="Check Cell 48" xfId="0" builtinId="53" customBuiltin="true"/>
    <cellStyle name="Check Cell 49" xfId="0" builtinId="53" customBuiltin="true"/>
    <cellStyle name="Check Cell 5" xfId="0" builtinId="53" customBuiltin="true"/>
    <cellStyle name="Check Cell 50" xfId="0" builtinId="53" customBuiltin="true"/>
    <cellStyle name="Check Cell 51" xfId="0" builtinId="53" customBuiltin="true"/>
    <cellStyle name="Check Cell 52" xfId="0" builtinId="53" customBuiltin="true"/>
    <cellStyle name="Check Cell 53" xfId="0" builtinId="53" customBuiltin="true"/>
    <cellStyle name="Check Cell 54" xfId="0" builtinId="53" customBuiltin="true"/>
    <cellStyle name="Check Cell 55" xfId="0" builtinId="53" customBuiltin="true"/>
    <cellStyle name="Check Cell 56" xfId="0" builtinId="53" customBuiltin="true"/>
    <cellStyle name="Check Cell 57" xfId="0" builtinId="53" customBuiltin="true"/>
    <cellStyle name="Check Cell 58" xfId="0" builtinId="53" customBuiltin="true"/>
    <cellStyle name="Check Cell 59" xfId="0" builtinId="53" customBuiltin="true"/>
    <cellStyle name="Check Cell 6" xfId="0" builtinId="53" customBuiltin="true"/>
    <cellStyle name="Check Cell 60" xfId="0" builtinId="53" customBuiltin="true"/>
    <cellStyle name="Check Cell 61" xfId="0" builtinId="53" customBuiltin="true"/>
    <cellStyle name="Check Cell 62" xfId="0" builtinId="53" customBuiltin="true"/>
    <cellStyle name="Check Cell 63" xfId="0" builtinId="53" customBuiltin="true"/>
    <cellStyle name="Check Cell 64" xfId="0" builtinId="53" customBuiltin="true"/>
    <cellStyle name="Check Cell 65" xfId="0" builtinId="53" customBuiltin="true"/>
    <cellStyle name="Check Cell 66" xfId="0" builtinId="53" customBuiltin="true"/>
    <cellStyle name="Check Cell 67" xfId="0" builtinId="53" customBuiltin="true"/>
    <cellStyle name="Check Cell 68" xfId="0" builtinId="53" customBuiltin="true"/>
    <cellStyle name="Check Cell 69" xfId="0" builtinId="53" customBuiltin="true"/>
    <cellStyle name="Check Cell 7" xfId="0" builtinId="53" customBuiltin="true"/>
    <cellStyle name="Check Cell 70" xfId="0" builtinId="53" customBuiltin="true"/>
    <cellStyle name="Check Cell 71" xfId="0" builtinId="53" customBuiltin="true"/>
    <cellStyle name="Check Cell 72" xfId="0" builtinId="53" customBuiltin="true"/>
    <cellStyle name="Check Cell 73" xfId="0" builtinId="53" customBuiltin="true"/>
    <cellStyle name="Check Cell 74" xfId="0" builtinId="53" customBuiltin="true"/>
    <cellStyle name="Check Cell 75" xfId="0" builtinId="53" customBuiltin="true"/>
    <cellStyle name="Check Cell 76" xfId="0" builtinId="53" customBuiltin="true"/>
    <cellStyle name="Check Cell 77" xfId="0" builtinId="53" customBuiltin="true"/>
    <cellStyle name="Check Cell 78" xfId="0" builtinId="53" customBuiltin="true"/>
    <cellStyle name="Check Cell 79" xfId="0" builtinId="53" customBuiltin="true"/>
    <cellStyle name="Check Cell 8" xfId="0" builtinId="53" customBuiltin="true"/>
    <cellStyle name="Check Cell 80" xfId="0" builtinId="53" customBuiltin="true"/>
    <cellStyle name="Check Cell 81" xfId="0" builtinId="53" customBuiltin="true"/>
    <cellStyle name="Check Cell 82" xfId="0" builtinId="53" customBuiltin="true"/>
    <cellStyle name="Check Cell 83" xfId="0" builtinId="53" customBuiltin="true"/>
    <cellStyle name="Check Cell 84" xfId="0" builtinId="53" customBuiltin="true"/>
    <cellStyle name="Check Cell 85" xfId="0" builtinId="53" customBuiltin="true"/>
    <cellStyle name="Check Cell 86" xfId="0" builtinId="53" customBuiltin="true"/>
    <cellStyle name="Check Cell 87" xfId="0" builtinId="53" customBuiltin="true"/>
    <cellStyle name="Check Cell 88" xfId="0" builtinId="53" customBuiltin="true"/>
    <cellStyle name="Check Cell 89" xfId="0" builtinId="53" customBuiltin="true"/>
    <cellStyle name="Check Cell 9" xfId="0" builtinId="53" customBuiltin="true"/>
    <cellStyle name="Check Cell 90" xfId="0" builtinId="53" customBuiltin="true"/>
    <cellStyle name="Check Cell 91" xfId="0" builtinId="53" customBuiltin="true"/>
    <cellStyle name="Check Cell 92" xfId="0" builtinId="53" customBuiltin="true"/>
    <cellStyle name="Check Cell 93" xfId="0" builtinId="53" customBuiltin="true"/>
    <cellStyle name="Check Cell 94" xfId="0" builtinId="53" customBuiltin="true"/>
    <cellStyle name="Check Cell 95" xfId="0" builtinId="53" customBuiltin="true"/>
    <cellStyle name="Check Cell 96" xfId="0" builtinId="53" customBuiltin="true"/>
    <cellStyle name="Check Cell 97" xfId="0" builtinId="53" customBuiltin="true"/>
    <cellStyle name="Check Cell 98" xfId="0" builtinId="53" customBuiltin="true"/>
    <cellStyle name="Check Cell 99" xfId="0" builtinId="53" customBuiltin="true"/>
    <cellStyle name="Comma 10" xfId="0" builtinId="53" customBuiltin="true"/>
    <cellStyle name="Comma 11" xfId="0" builtinId="53" customBuiltin="true"/>
    <cellStyle name="Comma 12" xfId="0" builtinId="53" customBuiltin="true"/>
    <cellStyle name="Comma 12 2" xfId="0" builtinId="53" customBuiltin="true"/>
    <cellStyle name="Comma 12 2 2" xfId="0" builtinId="53" customBuiltin="true"/>
    <cellStyle name="Comma 13" xfId="0" builtinId="53" customBuiltin="true"/>
    <cellStyle name="Comma 2" xfId="0" builtinId="53" customBuiltin="true"/>
    <cellStyle name="Comma 2 2" xfId="0" builtinId="53" customBuiltin="true"/>
    <cellStyle name="Comma 2 2 2" xfId="0" builtinId="53" customBuiltin="true"/>
    <cellStyle name="Comma 2 3" xfId="0" builtinId="53" customBuiltin="true"/>
    <cellStyle name="Comma 2 3 2" xfId="0" builtinId="53" customBuiltin="true"/>
    <cellStyle name="Comma 2 4" xfId="0" builtinId="53" customBuiltin="true"/>
    <cellStyle name="Comma 2 5" xfId="0" builtinId="53" customBuiltin="true"/>
    <cellStyle name="Comma 3" xfId="0" builtinId="53" customBuiltin="true"/>
    <cellStyle name="Comma 3 2" xfId="0" builtinId="53" customBuiltin="true"/>
    <cellStyle name="Comma 3 2 2" xfId="0" builtinId="53" customBuiltin="true"/>
    <cellStyle name="Comma 3 3" xfId="0" builtinId="53" customBuiltin="true"/>
    <cellStyle name="Comma 4" xfId="0" builtinId="53" customBuiltin="true"/>
    <cellStyle name="Comma 4 2" xfId="0" builtinId="53" customBuiltin="true"/>
    <cellStyle name="Comma 5" xfId="0" builtinId="53" customBuiltin="true"/>
    <cellStyle name="Comma 5 2" xfId="0" builtinId="53" customBuiltin="true"/>
    <cellStyle name="Comma 5 3" xfId="0" builtinId="53" customBuiltin="true"/>
    <cellStyle name="Comma 6" xfId="0" builtinId="53" customBuiltin="true"/>
    <cellStyle name="Comma 7" xfId="0" builtinId="53" customBuiltin="true"/>
    <cellStyle name="Comma 8" xfId="0" builtinId="53" customBuiltin="true"/>
    <cellStyle name="Comma 9" xfId="0" builtinId="53" customBuiltin="true"/>
    <cellStyle name="Currency 2" xfId="0" builtinId="53" customBuiltin="true"/>
    <cellStyle name="Explanatory Text 10" xfId="0" builtinId="53" customBuiltin="true"/>
    <cellStyle name="Explanatory Text 100" xfId="0" builtinId="53" customBuiltin="true"/>
    <cellStyle name="Explanatory Text 101" xfId="0" builtinId="53" customBuiltin="true"/>
    <cellStyle name="Explanatory Text 11" xfId="0" builtinId="53" customBuiltin="true"/>
    <cellStyle name="Explanatory Text 12" xfId="0" builtinId="53" customBuiltin="true"/>
    <cellStyle name="Explanatory Text 13" xfId="0" builtinId="53" customBuiltin="true"/>
    <cellStyle name="Explanatory Text 14" xfId="0" builtinId="53" customBuiltin="true"/>
    <cellStyle name="Explanatory Text 15" xfId="0" builtinId="53" customBuiltin="true"/>
    <cellStyle name="Explanatory Text 16" xfId="0" builtinId="53" customBuiltin="true"/>
    <cellStyle name="Explanatory Text 17" xfId="0" builtinId="53" customBuiltin="true"/>
    <cellStyle name="Explanatory Text 18" xfId="0" builtinId="53" customBuiltin="true"/>
    <cellStyle name="Explanatory Text 19" xfId="0" builtinId="53" customBuiltin="true"/>
    <cellStyle name="Explanatory Text 2" xfId="0" builtinId="53" customBuiltin="true"/>
    <cellStyle name="Explanatory Text 20" xfId="0" builtinId="53" customBuiltin="true"/>
    <cellStyle name="Explanatory Text 21" xfId="0" builtinId="53" customBuiltin="true"/>
    <cellStyle name="Explanatory Text 22" xfId="0" builtinId="53" customBuiltin="true"/>
    <cellStyle name="Explanatory Text 23" xfId="0" builtinId="53" customBuiltin="true"/>
    <cellStyle name="Explanatory Text 24" xfId="0" builtinId="53" customBuiltin="true"/>
    <cellStyle name="Explanatory Text 25" xfId="0" builtinId="53" customBuiltin="true"/>
    <cellStyle name="Explanatory Text 26" xfId="0" builtinId="53" customBuiltin="true"/>
    <cellStyle name="Explanatory Text 27" xfId="0" builtinId="53" customBuiltin="true"/>
    <cellStyle name="Explanatory Text 28" xfId="0" builtinId="53" customBuiltin="true"/>
    <cellStyle name="Explanatory Text 29" xfId="0" builtinId="53" customBuiltin="true"/>
    <cellStyle name="Explanatory Text 3" xfId="0" builtinId="53" customBuiltin="true"/>
    <cellStyle name="Explanatory Text 30" xfId="0" builtinId="53" customBuiltin="true"/>
    <cellStyle name="Explanatory Text 31" xfId="0" builtinId="53" customBuiltin="true"/>
    <cellStyle name="Explanatory Text 32" xfId="0" builtinId="53" customBuiltin="true"/>
    <cellStyle name="Explanatory Text 33" xfId="0" builtinId="53" customBuiltin="true"/>
    <cellStyle name="Explanatory Text 34" xfId="0" builtinId="53" customBuiltin="true"/>
    <cellStyle name="Explanatory Text 35" xfId="0" builtinId="53" customBuiltin="true"/>
    <cellStyle name="Explanatory Text 36" xfId="0" builtinId="53" customBuiltin="true"/>
    <cellStyle name="Explanatory Text 37" xfId="0" builtinId="53" customBuiltin="true"/>
    <cellStyle name="Explanatory Text 38" xfId="0" builtinId="53" customBuiltin="true"/>
    <cellStyle name="Explanatory Text 39" xfId="0" builtinId="53" customBuiltin="true"/>
    <cellStyle name="Explanatory Text 4" xfId="0" builtinId="53" customBuiltin="true"/>
    <cellStyle name="Explanatory Text 40" xfId="0" builtinId="53" customBuiltin="true"/>
    <cellStyle name="Explanatory Text 41" xfId="0" builtinId="53" customBuiltin="true"/>
    <cellStyle name="Explanatory Text 42" xfId="0" builtinId="53" customBuiltin="true"/>
    <cellStyle name="Explanatory Text 43" xfId="0" builtinId="53" customBuiltin="true"/>
    <cellStyle name="Explanatory Text 44" xfId="0" builtinId="53" customBuiltin="true"/>
    <cellStyle name="Explanatory Text 45" xfId="0" builtinId="53" customBuiltin="true"/>
    <cellStyle name="Explanatory Text 46" xfId="0" builtinId="53" customBuiltin="true"/>
    <cellStyle name="Explanatory Text 47" xfId="0" builtinId="53" customBuiltin="true"/>
    <cellStyle name="Explanatory Text 48" xfId="0" builtinId="53" customBuiltin="true"/>
    <cellStyle name="Explanatory Text 49" xfId="0" builtinId="53" customBuiltin="true"/>
    <cellStyle name="Explanatory Text 5" xfId="0" builtinId="53" customBuiltin="true"/>
    <cellStyle name="Explanatory Text 50" xfId="0" builtinId="53" customBuiltin="true"/>
    <cellStyle name="Explanatory Text 51" xfId="0" builtinId="53" customBuiltin="true"/>
    <cellStyle name="Explanatory Text 52" xfId="0" builtinId="53" customBuiltin="true"/>
    <cellStyle name="Explanatory Text 53" xfId="0" builtinId="53" customBuiltin="true"/>
    <cellStyle name="Explanatory Text 54" xfId="0" builtinId="53" customBuiltin="true"/>
    <cellStyle name="Explanatory Text 55" xfId="0" builtinId="53" customBuiltin="true"/>
    <cellStyle name="Explanatory Text 56" xfId="0" builtinId="53" customBuiltin="true"/>
    <cellStyle name="Explanatory Text 57" xfId="0" builtinId="53" customBuiltin="true"/>
    <cellStyle name="Explanatory Text 58" xfId="0" builtinId="53" customBuiltin="true"/>
    <cellStyle name="Explanatory Text 59" xfId="0" builtinId="53" customBuiltin="true"/>
    <cellStyle name="Explanatory Text 6" xfId="0" builtinId="53" customBuiltin="true"/>
    <cellStyle name="Explanatory Text 60" xfId="0" builtinId="53" customBuiltin="true"/>
    <cellStyle name="Explanatory Text 61" xfId="0" builtinId="53" customBuiltin="true"/>
    <cellStyle name="Explanatory Text 62" xfId="0" builtinId="53" customBuiltin="true"/>
    <cellStyle name="Explanatory Text 63" xfId="0" builtinId="53" customBuiltin="true"/>
    <cellStyle name="Explanatory Text 64" xfId="0" builtinId="53" customBuiltin="true"/>
    <cellStyle name="Explanatory Text 65" xfId="0" builtinId="53" customBuiltin="true"/>
    <cellStyle name="Explanatory Text 66" xfId="0" builtinId="53" customBuiltin="true"/>
    <cellStyle name="Explanatory Text 67" xfId="0" builtinId="53" customBuiltin="true"/>
    <cellStyle name="Explanatory Text 68" xfId="0" builtinId="53" customBuiltin="true"/>
    <cellStyle name="Explanatory Text 69" xfId="0" builtinId="53" customBuiltin="true"/>
    <cellStyle name="Explanatory Text 7" xfId="0" builtinId="53" customBuiltin="true"/>
    <cellStyle name="Explanatory Text 70" xfId="0" builtinId="53" customBuiltin="true"/>
    <cellStyle name="Explanatory Text 71" xfId="0" builtinId="53" customBuiltin="true"/>
    <cellStyle name="Explanatory Text 72" xfId="0" builtinId="53" customBuiltin="true"/>
    <cellStyle name="Explanatory Text 73" xfId="0" builtinId="53" customBuiltin="true"/>
    <cellStyle name="Explanatory Text 74" xfId="0" builtinId="53" customBuiltin="true"/>
    <cellStyle name="Explanatory Text 75" xfId="0" builtinId="53" customBuiltin="true"/>
    <cellStyle name="Explanatory Text 76" xfId="0" builtinId="53" customBuiltin="true"/>
    <cellStyle name="Explanatory Text 77" xfId="0" builtinId="53" customBuiltin="true"/>
    <cellStyle name="Explanatory Text 78" xfId="0" builtinId="53" customBuiltin="true"/>
    <cellStyle name="Explanatory Text 79" xfId="0" builtinId="53" customBuiltin="true"/>
    <cellStyle name="Explanatory Text 8" xfId="0" builtinId="53" customBuiltin="true"/>
    <cellStyle name="Explanatory Text 80" xfId="0" builtinId="53" customBuiltin="true"/>
    <cellStyle name="Explanatory Text 81" xfId="0" builtinId="53" customBuiltin="true"/>
    <cellStyle name="Explanatory Text 82" xfId="0" builtinId="53" customBuiltin="true"/>
    <cellStyle name="Explanatory Text 83" xfId="0" builtinId="53" customBuiltin="true"/>
    <cellStyle name="Explanatory Text 84" xfId="0" builtinId="53" customBuiltin="true"/>
    <cellStyle name="Explanatory Text 85" xfId="0" builtinId="53" customBuiltin="true"/>
    <cellStyle name="Explanatory Text 86" xfId="0" builtinId="53" customBuiltin="true"/>
    <cellStyle name="Explanatory Text 87" xfId="0" builtinId="53" customBuiltin="true"/>
    <cellStyle name="Explanatory Text 88" xfId="0" builtinId="53" customBuiltin="true"/>
    <cellStyle name="Explanatory Text 89" xfId="0" builtinId="53" customBuiltin="true"/>
    <cellStyle name="Explanatory Text 9" xfId="0" builtinId="53" customBuiltin="true"/>
    <cellStyle name="Explanatory Text 90" xfId="0" builtinId="53" customBuiltin="true"/>
    <cellStyle name="Explanatory Text 91" xfId="0" builtinId="53" customBuiltin="true"/>
    <cellStyle name="Explanatory Text 92" xfId="0" builtinId="53" customBuiltin="true"/>
    <cellStyle name="Explanatory Text 93" xfId="0" builtinId="53" customBuiltin="true"/>
    <cellStyle name="Explanatory Text 94" xfId="0" builtinId="53" customBuiltin="true"/>
    <cellStyle name="Explanatory Text 95" xfId="0" builtinId="53" customBuiltin="true"/>
    <cellStyle name="Explanatory Text 96" xfId="0" builtinId="53" customBuiltin="true"/>
    <cellStyle name="Explanatory Text 97" xfId="0" builtinId="53" customBuiltin="true"/>
    <cellStyle name="Explanatory Text 98" xfId="0" builtinId="53" customBuiltin="true"/>
    <cellStyle name="Explanatory Text 99" xfId="0" builtinId="53" customBuiltin="true"/>
    <cellStyle name="Good 10" xfId="0" builtinId="53" customBuiltin="true"/>
    <cellStyle name="Good 100" xfId="0" builtinId="53" customBuiltin="true"/>
    <cellStyle name="Good 101" xfId="0" builtinId="53" customBuiltin="true"/>
    <cellStyle name="Good 11" xfId="0" builtinId="53" customBuiltin="true"/>
    <cellStyle name="Good 12" xfId="0" builtinId="53" customBuiltin="true"/>
    <cellStyle name="Good 13" xfId="0" builtinId="53" customBuiltin="true"/>
    <cellStyle name="Good 14" xfId="0" builtinId="53" customBuiltin="true"/>
    <cellStyle name="Good 15" xfId="0" builtinId="53" customBuiltin="true"/>
    <cellStyle name="Good 16" xfId="0" builtinId="53" customBuiltin="true"/>
    <cellStyle name="Good 17" xfId="0" builtinId="53" customBuiltin="true"/>
    <cellStyle name="Good 18" xfId="0" builtinId="53" customBuiltin="true"/>
    <cellStyle name="Good 19" xfId="0" builtinId="53" customBuiltin="true"/>
    <cellStyle name="Good 2" xfId="0" builtinId="53" customBuiltin="true"/>
    <cellStyle name="Good 20" xfId="0" builtinId="53" customBuiltin="true"/>
    <cellStyle name="Good 21" xfId="0" builtinId="53" customBuiltin="true"/>
    <cellStyle name="Good 22" xfId="0" builtinId="53" customBuiltin="true"/>
    <cellStyle name="Good 23" xfId="0" builtinId="53" customBuiltin="true"/>
    <cellStyle name="Good 24" xfId="0" builtinId="53" customBuiltin="true"/>
    <cellStyle name="Good 25" xfId="0" builtinId="53" customBuiltin="true"/>
    <cellStyle name="Good 26" xfId="0" builtinId="53" customBuiltin="true"/>
    <cellStyle name="Good 27" xfId="0" builtinId="53" customBuiltin="true"/>
    <cellStyle name="Good 28" xfId="0" builtinId="53" customBuiltin="true"/>
    <cellStyle name="Good 29" xfId="0" builtinId="53" customBuiltin="true"/>
    <cellStyle name="Good 3" xfId="0" builtinId="53" customBuiltin="true"/>
    <cellStyle name="Good 30" xfId="0" builtinId="53" customBuiltin="true"/>
    <cellStyle name="Good 31" xfId="0" builtinId="53" customBuiltin="true"/>
    <cellStyle name="Good 32" xfId="0" builtinId="53" customBuiltin="true"/>
    <cellStyle name="Good 33" xfId="0" builtinId="53" customBuiltin="true"/>
    <cellStyle name="Good 34" xfId="0" builtinId="53" customBuiltin="true"/>
    <cellStyle name="Good 35" xfId="0" builtinId="53" customBuiltin="true"/>
    <cellStyle name="Good 36" xfId="0" builtinId="53" customBuiltin="true"/>
    <cellStyle name="Good 37" xfId="0" builtinId="53" customBuiltin="true"/>
    <cellStyle name="Good 38" xfId="0" builtinId="53" customBuiltin="true"/>
    <cellStyle name="Good 39" xfId="0" builtinId="53" customBuiltin="true"/>
    <cellStyle name="Good 4" xfId="0" builtinId="53" customBuiltin="true"/>
    <cellStyle name="Good 40" xfId="0" builtinId="53" customBuiltin="true"/>
    <cellStyle name="Good 41" xfId="0" builtinId="53" customBuiltin="true"/>
    <cellStyle name="Good 42" xfId="0" builtinId="53" customBuiltin="true"/>
    <cellStyle name="Good 43" xfId="0" builtinId="53" customBuiltin="true"/>
    <cellStyle name="Good 44" xfId="0" builtinId="53" customBuiltin="true"/>
    <cellStyle name="Good 45" xfId="0" builtinId="53" customBuiltin="true"/>
    <cellStyle name="Good 46" xfId="0" builtinId="53" customBuiltin="true"/>
    <cellStyle name="Good 47" xfId="0" builtinId="53" customBuiltin="true"/>
    <cellStyle name="Good 48" xfId="0" builtinId="53" customBuiltin="true"/>
    <cellStyle name="Good 49" xfId="0" builtinId="53" customBuiltin="true"/>
    <cellStyle name="Good 5" xfId="0" builtinId="53" customBuiltin="true"/>
    <cellStyle name="Good 50" xfId="0" builtinId="53" customBuiltin="true"/>
    <cellStyle name="Good 51" xfId="0" builtinId="53" customBuiltin="true"/>
    <cellStyle name="Good 52" xfId="0" builtinId="53" customBuiltin="true"/>
    <cellStyle name="Good 53" xfId="0" builtinId="53" customBuiltin="true"/>
    <cellStyle name="Good 54" xfId="0" builtinId="53" customBuiltin="true"/>
    <cellStyle name="Good 55" xfId="0" builtinId="53" customBuiltin="true"/>
    <cellStyle name="Good 56" xfId="0" builtinId="53" customBuiltin="true"/>
    <cellStyle name="Good 57" xfId="0" builtinId="53" customBuiltin="true"/>
    <cellStyle name="Good 58" xfId="0" builtinId="53" customBuiltin="true"/>
    <cellStyle name="Good 59" xfId="0" builtinId="53" customBuiltin="true"/>
    <cellStyle name="Good 6" xfId="0" builtinId="53" customBuiltin="true"/>
    <cellStyle name="Good 60" xfId="0" builtinId="53" customBuiltin="true"/>
    <cellStyle name="Good 61" xfId="0" builtinId="53" customBuiltin="true"/>
    <cellStyle name="Good 62" xfId="0" builtinId="53" customBuiltin="true"/>
    <cellStyle name="Good 63" xfId="0" builtinId="53" customBuiltin="true"/>
    <cellStyle name="Good 64" xfId="0" builtinId="53" customBuiltin="true"/>
    <cellStyle name="Good 65" xfId="0" builtinId="53" customBuiltin="true"/>
    <cellStyle name="Good 66" xfId="0" builtinId="53" customBuiltin="true"/>
    <cellStyle name="Good 67" xfId="0" builtinId="53" customBuiltin="true"/>
    <cellStyle name="Good 68" xfId="0" builtinId="53" customBuiltin="true"/>
    <cellStyle name="Good 69" xfId="0" builtinId="53" customBuiltin="true"/>
    <cellStyle name="Good 7" xfId="0" builtinId="53" customBuiltin="true"/>
    <cellStyle name="Good 70" xfId="0" builtinId="53" customBuiltin="true"/>
    <cellStyle name="Good 71" xfId="0" builtinId="53" customBuiltin="true"/>
    <cellStyle name="Good 72" xfId="0" builtinId="53" customBuiltin="true"/>
    <cellStyle name="Good 73" xfId="0" builtinId="53" customBuiltin="true"/>
    <cellStyle name="Good 74" xfId="0" builtinId="53" customBuiltin="true"/>
    <cellStyle name="Good 75" xfId="0" builtinId="53" customBuiltin="true"/>
    <cellStyle name="Good 76" xfId="0" builtinId="53" customBuiltin="true"/>
    <cellStyle name="Good 77" xfId="0" builtinId="53" customBuiltin="true"/>
    <cellStyle name="Good 78" xfId="0" builtinId="53" customBuiltin="true"/>
    <cellStyle name="Good 79" xfId="0" builtinId="53" customBuiltin="true"/>
    <cellStyle name="Good 8" xfId="0" builtinId="53" customBuiltin="true"/>
    <cellStyle name="Good 80" xfId="0" builtinId="53" customBuiltin="true"/>
    <cellStyle name="Good 81" xfId="0" builtinId="53" customBuiltin="true"/>
    <cellStyle name="Good 82" xfId="0" builtinId="53" customBuiltin="true"/>
    <cellStyle name="Good 83" xfId="0" builtinId="53" customBuiltin="true"/>
    <cellStyle name="Good 84" xfId="0" builtinId="53" customBuiltin="true"/>
    <cellStyle name="Good 85" xfId="0" builtinId="53" customBuiltin="true"/>
    <cellStyle name="Good 86" xfId="0" builtinId="53" customBuiltin="true"/>
    <cellStyle name="Good 87" xfId="0" builtinId="53" customBuiltin="true"/>
    <cellStyle name="Good 88" xfId="0" builtinId="53" customBuiltin="true"/>
    <cellStyle name="Good 89" xfId="0" builtinId="53" customBuiltin="true"/>
    <cellStyle name="Good 9" xfId="0" builtinId="53" customBuiltin="true"/>
    <cellStyle name="Good 90" xfId="0" builtinId="53" customBuiltin="true"/>
    <cellStyle name="Good 91" xfId="0" builtinId="53" customBuiltin="true"/>
    <cellStyle name="Good 92" xfId="0" builtinId="53" customBuiltin="true"/>
    <cellStyle name="Good 93" xfId="0" builtinId="53" customBuiltin="true"/>
    <cellStyle name="Good 94" xfId="0" builtinId="53" customBuiltin="true"/>
    <cellStyle name="Good 95" xfId="0" builtinId="53" customBuiltin="true"/>
    <cellStyle name="Good 96" xfId="0" builtinId="53" customBuiltin="true"/>
    <cellStyle name="Good 97" xfId="0" builtinId="53" customBuiltin="true"/>
    <cellStyle name="Good 98" xfId="0" builtinId="53" customBuiltin="true"/>
    <cellStyle name="Good 99" xfId="0" builtinId="53" customBuiltin="true"/>
    <cellStyle name="Heading 1 10" xfId="0" builtinId="53" customBuiltin="true"/>
    <cellStyle name="Heading 1 100" xfId="0" builtinId="53" customBuiltin="true"/>
    <cellStyle name="Heading 1 101" xfId="0" builtinId="53" customBuiltin="true"/>
    <cellStyle name="Heading 1 11" xfId="0" builtinId="53" customBuiltin="true"/>
    <cellStyle name="Heading 1 12" xfId="0" builtinId="53" customBuiltin="true"/>
    <cellStyle name="Heading 1 13" xfId="0" builtinId="53" customBuiltin="true"/>
    <cellStyle name="Heading 1 14" xfId="0" builtinId="53" customBuiltin="true"/>
    <cellStyle name="Heading 1 15" xfId="0" builtinId="53" customBuiltin="true"/>
    <cellStyle name="Heading 1 16" xfId="0" builtinId="53" customBuiltin="true"/>
    <cellStyle name="Heading 1 17" xfId="0" builtinId="53" customBuiltin="true"/>
    <cellStyle name="Heading 1 18" xfId="0" builtinId="53" customBuiltin="true"/>
    <cellStyle name="Heading 1 19" xfId="0" builtinId="53" customBuiltin="true"/>
    <cellStyle name="Heading 1 2" xfId="0" builtinId="53" customBuiltin="true"/>
    <cellStyle name="Heading 1 20" xfId="0" builtinId="53" customBuiltin="true"/>
    <cellStyle name="Heading 1 21" xfId="0" builtinId="53" customBuiltin="true"/>
    <cellStyle name="Heading 1 22" xfId="0" builtinId="53" customBuiltin="true"/>
    <cellStyle name="Heading 1 23" xfId="0" builtinId="53" customBuiltin="true"/>
    <cellStyle name="Heading 1 24" xfId="0" builtinId="53" customBuiltin="true"/>
    <cellStyle name="Heading 1 25" xfId="0" builtinId="53" customBuiltin="true"/>
    <cellStyle name="Heading 1 26" xfId="0" builtinId="53" customBuiltin="true"/>
    <cellStyle name="Heading 1 27" xfId="0" builtinId="53" customBuiltin="true"/>
    <cellStyle name="Heading 1 28" xfId="0" builtinId="53" customBuiltin="true"/>
    <cellStyle name="Heading 1 29" xfId="0" builtinId="53" customBuiltin="true"/>
    <cellStyle name="Heading 1 3" xfId="0" builtinId="53" customBuiltin="true"/>
    <cellStyle name="Heading 1 30" xfId="0" builtinId="53" customBuiltin="true"/>
    <cellStyle name="Heading 1 31" xfId="0" builtinId="53" customBuiltin="true"/>
    <cellStyle name="Heading 1 32" xfId="0" builtinId="53" customBuiltin="true"/>
    <cellStyle name="Heading 1 33" xfId="0" builtinId="53" customBuiltin="true"/>
    <cellStyle name="Heading 1 34" xfId="0" builtinId="53" customBuiltin="true"/>
    <cellStyle name="Heading 1 35" xfId="0" builtinId="53" customBuiltin="true"/>
    <cellStyle name="Heading 1 36" xfId="0" builtinId="53" customBuiltin="true"/>
    <cellStyle name="Heading 1 37" xfId="0" builtinId="53" customBuiltin="true"/>
    <cellStyle name="Heading 1 38" xfId="0" builtinId="53" customBuiltin="true"/>
    <cellStyle name="Heading 1 39" xfId="0" builtinId="53" customBuiltin="true"/>
    <cellStyle name="Heading 1 4" xfId="0" builtinId="53" customBuiltin="true"/>
    <cellStyle name="Heading 1 40" xfId="0" builtinId="53" customBuiltin="true"/>
    <cellStyle name="Heading 1 41" xfId="0" builtinId="53" customBuiltin="true"/>
    <cellStyle name="Heading 1 42" xfId="0" builtinId="53" customBuiltin="true"/>
    <cellStyle name="Heading 1 43" xfId="0" builtinId="53" customBuiltin="true"/>
    <cellStyle name="Heading 1 44" xfId="0" builtinId="53" customBuiltin="true"/>
    <cellStyle name="Heading 1 45" xfId="0" builtinId="53" customBuiltin="true"/>
    <cellStyle name="Heading 1 46" xfId="0" builtinId="53" customBuiltin="true"/>
    <cellStyle name="Heading 1 47" xfId="0" builtinId="53" customBuiltin="true"/>
    <cellStyle name="Heading 1 48" xfId="0" builtinId="53" customBuiltin="true"/>
    <cellStyle name="Heading 1 49" xfId="0" builtinId="53" customBuiltin="true"/>
    <cellStyle name="Heading 1 5" xfId="0" builtinId="53" customBuiltin="true"/>
    <cellStyle name="Heading 1 50" xfId="0" builtinId="53" customBuiltin="true"/>
    <cellStyle name="Heading 1 51" xfId="0" builtinId="53" customBuiltin="true"/>
    <cellStyle name="Heading 1 52" xfId="0" builtinId="53" customBuiltin="true"/>
    <cellStyle name="Heading 1 53" xfId="0" builtinId="53" customBuiltin="true"/>
    <cellStyle name="Heading 1 54" xfId="0" builtinId="53" customBuiltin="true"/>
    <cellStyle name="Heading 1 55" xfId="0" builtinId="53" customBuiltin="true"/>
    <cellStyle name="Heading 1 56" xfId="0" builtinId="53" customBuiltin="true"/>
    <cellStyle name="Heading 1 57" xfId="0" builtinId="53" customBuiltin="true"/>
    <cellStyle name="Heading 1 58" xfId="0" builtinId="53" customBuiltin="true"/>
    <cellStyle name="Heading 1 59" xfId="0" builtinId="53" customBuiltin="true"/>
    <cellStyle name="Heading 1 6" xfId="0" builtinId="53" customBuiltin="true"/>
    <cellStyle name="Heading 1 60" xfId="0" builtinId="53" customBuiltin="true"/>
    <cellStyle name="Heading 1 61" xfId="0" builtinId="53" customBuiltin="true"/>
    <cellStyle name="Heading 1 62" xfId="0" builtinId="53" customBuiltin="true"/>
    <cellStyle name="Heading 1 63" xfId="0" builtinId="53" customBuiltin="true"/>
    <cellStyle name="Heading 1 64" xfId="0" builtinId="53" customBuiltin="true"/>
    <cellStyle name="Heading 1 65" xfId="0" builtinId="53" customBuiltin="true"/>
    <cellStyle name="Heading 1 66" xfId="0" builtinId="53" customBuiltin="true"/>
    <cellStyle name="Heading 1 67" xfId="0" builtinId="53" customBuiltin="true"/>
    <cellStyle name="Heading 1 68" xfId="0" builtinId="53" customBuiltin="true"/>
    <cellStyle name="Heading 1 69" xfId="0" builtinId="53" customBuiltin="true"/>
    <cellStyle name="Heading 1 7" xfId="0" builtinId="53" customBuiltin="true"/>
    <cellStyle name="Heading 1 70" xfId="0" builtinId="53" customBuiltin="true"/>
    <cellStyle name="Heading 1 71" xfId="0" builtinId="53" customBuiltin="true"/>
    <cellStyle name="Heading 1 72" xfId="0" builtinId="53" customBuiltin="true"/>
    <cellStyle name="Heading 1 73" xfId="0" builtinId="53" customBuiltin="true"/>
    <cellStyle name="Heading 1 74" xfId="0" builtinId="53" customBuiltin="true"/>
    <cellStyle name="Heading 1 75" xfId="0" builtinId="53" customBuiltin="true"/>
    <cellStyle name="Heading 1 76" xfId="0" builtinId="53" customBuiltin="true"/>
    <cellStyle name="Heading 1 77" xfId="0" builtinId="53" customBuiltin="true"/>
    <cellStyle name="Heading 1 78" xfId="0" builtinId="53" customBuiltin="true"/>
    <cellStyle name="Heading 1 79" xfId="0" builtinId="53" customBuiltin="true"/>
    <cellStyle name="Heading 1 8" xfId="0" builtinId="53" customBuiltin="true"/>
    <cellStyle name="Heading 1 80" xfId="0" builtinId="53" customBuiltin="true"/>
    <cellStyle name="Heading 1 81" xfId="0" builtinId="53" customBuiltin="true"/>
    <cellStyle name="Heading 1 82" xfId="0" builtinId="53" customBuiltin="true"/>
    <cellStyle name="Heading 1 83" xfId="0" builtinId="53" customBuiltin="true"/>
    <cellStyle name="Heading 1 84" xfId="0" builtinId="53" customBuiltin="true"/>
    <cellStyle name="Heading 1 85" xfId="0" builtinId="53" customBuiltin="true"/>
    <cellStyle name="Heading 1 86" xfId="0" builtinId="53" customBuiltin="true"/>
    <cellStyle name="Heading 1 87" xfId="0" builtinId="53" customBuiltin="true"/>
    <cellStyle name="Heading 1 88" xfId="0" builtinId="53" customBuiltin="true"/>
    <cellStyle name="Heading 1 89" xfId="0" builtinId="53" customBuiltin="true"/>
    <cellStyle name="Heading 1 9" xfId="0" builtinId="53" customBuiltin="true"/>
    <cellStyle name="Heading 1 90" xfId="0" builtinId="53" customBuiltin="true"/>
    <cellStyle name="Heading 1 91" xfId="0" builtinId="53" customBuiltin="true"/>
    <cellStyle name="Heading 1 92" xfId="0" builtinId="53" customBuiltin="true"/>
    <cellStyle name="Heading 1 93" xfId="0" builtinId="53" customBuiltin="true"/>
    <cellStyle name="Heading 1 94" xfId="0" builtinId="53" customBuiltin="true"/>
    <cellStyle name="Heading 1 95" xfId="0" builtinId="53" customBuiltin="true"/>
    <cellStyle name="Heading 1 96" xfId="0" builtinId="53" customBuiltin="true"/>
    <cellStyle name="Heading 1 97" xfId="0" builtinId="53" customBuiltin="true"/>
    <cellStyle name="Heading 1 98" xfId="0" builtinId="53" customBuiltin="true"/>
    <cellStyle name="Heading 1 99" xfId="0" builtinId="53" customBuiltin="true"/>
    <cellStyle name="Heading 2 10" xfId="0" builtinId="53" customBuiltin="true"/>
    <cellStyle name="Heading 2 100" xfId="0" builtinId="53" customBuiltin="true"/>
    <cellStyle name="Heading 2 101" xfId="0" builtinId="53" customBuiltin="true"/>
    <cellStyle name="Heading 2 11" xfId="0" builtinId="53" customBuiltin="true"/>
    <cellStyle name="Heading 2 12" xfId="0" builtinId="53" customBuiltin="true"/>
    <cellStyle name="Heading 2 13" xfId="0" builtinId="53" customBuiltin="true"/>
    <cellStyle name="Heading 2 14" xfId="0" builtinId="53" customBuiltin="true"/>
    <cellStyle name="Heading 2 15" xfId="0" builtinId="53" customBuiltin="true"/>
    <cellStyle name="Heading 2 16" xfId="0" builtinId="53" customBuiltin="true"/>
    <cellStyle name="Heading 2 17" xfId="0" builtinId="53" customBuiltin="true"/>
    <cellStyle name="Heading 2 18" xfId="0" builtinId="53" customBuiltin="true"/>
    <cellStyle name="Heading 2 19" xfId="0" builtinId="53" customBuiltin="true"/>
    <cellStyle name="Heading 2 2" xfId="0" builtinId="53" customBuiltin="true"/>
    <cellStyle name="Heading 2 20" xfId="0" builtinId="53" customBuiltin="true"/>
    <cellStyle name="Heading 2 21" xfId="0" builtinId="53" customBuiltin="true"/>
    <cellStyle name="Heading 2 22" xfId="0" builtinId="53" customBuiltin="true"/>
    <cellStyle name="Heading 2 23" xfId="0" builtinId="53" customBuiltin="true"/>
    <cellStyle name="Heading 2 24" xfId="0" builtinId="53" customBuiltin="true"/>
    <cellStyle name="Heading 2 25" xfId="0" builtinId="53" customBuiltin="true"/>
    <cellStyle name="Heading 2 26" xfId="0" builtinId="53" customBuiltin="true"/>
    <cellStyle name="Heading 2 27" xfId="0" builtinId="53" customBuiltin="true"/>
    <cellStyle name="Heading 2 28" xfId="0" builtinId="53" customBuiltin="true"/>
    <cellStyle name="Heading 2 29" xfId="0" builtinId="53" customBuiltin="true"/>
    <cellStyle name="Heading 2 3" xfId="0" builtinId="53" customBuiltin="true"/>
    <cellStyle name="Heading 2 30" xfId="0" builtinId="53" customBuiltin="true"/>
    <cellStyle name="Heading 2 31" xfId="0" builtinId="53" customBuiltin="true"/>
    <cellStyle name="Heading 2 32" xfId="0" builtinId="53" customBuiltin="true"/>
    <cellStyle name="Heading 2 33" xfId="0" builtinId="53" customBuiltin="true"/>
    <cellStyle name="Heading 2 34" xfId="0" builtinId="53" customBuiltin="true"/>
    <cellStyle name="Heading 2 35" xfId="0" builtinId="53" customBuiltin="true"/>
    <cellStyle name="Heading 2 36" xfId="0" builtinId="53" customBuiltin="true"/>
    <cellStyle name="Heading 2 37" xfId="0" builtinId="53" customBuiltin="true"/>
    <cellStyle name="Heading 2 38" xfId="0" builtinId="53" customBuiltin="true"/>
    <cellStyle name="Heading 2 39" xfId="0" builtinId="53" customBuiltin="true"/>
    <cellStyle name="Heading 2 4" xfId="0" builtinId="53" customBuiltin="true"/>
    <cellStyle name="Heading 2 40" xfId="0" builtinId="53" customBuiltin="true"/>
    <cellStyle name="Heading 2 41" xfId="0" builtinId="53" customBuiltin="true"/>
    <cellStyle name="Heading 2 42" xfId="0" builtinId="53" customBuiltin="true"/>
    <cellStyle name="Heading 2 43" xfId="0" builtinId="53" customBuiltin="true"/>
    <cellStyle name="Heading 2 44" xfId="0" builtinId="53" customBuiltin="true"/>
    <cellStyle name="Heading 2 45" xfId="0" builtinId="53" customBuiltin="true"/>
    <cellStyle name="Heading 2 46" xfId="0" builtinId="53" customBuiltin="true"/>
    <cellStyle name="Heading 2 47" xfId="0" builtinId="53" customBuiltin="true"/>
    <cellStyle name="Heading 2 48" xfId="0" builtinId="53" customBuiltin="true"/>
    <cellStyle name="Heading 2 49" xfId="0" builtinId="53" customBuiltin="true"/>
    <cellStyle name="Heading 2 5" xfId="0" builtinId="53" customBuiltin="true"/>
    <cellStyle name="Heading 2 50" xfId="0" builtinId="53" customBuiltin="true"/>
    <cellStyle name="Heading 2 51" xfId="0" builtinId="53" customBuiltin="true"/>
    <cellStyle name="Heading 2 52" xfId="0" builtinId="53" customBuiltin="true"/>
    <cellStyle name="Heading 2 53" xfId="0" builtinId="53" customBuiltin="true"/>
    <cellStyle name="Heading 2 54" xfId="0" builtinId="53" customBuiltin="true"/>
    <cellStyle name="Heading 2 55" xfId="0" builtinId="53" customBuiltin="true"/>
    <cellStyle name="Heading 2 56" xfId="0" builtinId="53" customBuiltin="true"/>
    <cellStyle name="Heading 2 57" xfId="0" builtinId="53" customBuiltin="true"/>
    <cellStyle name="Heading 2 58" xfId="0" builtinId="53" customBuiltin="true"/>
    <cellStyle name="Heading 2 59" xfId="0" builtinId="53" customBuiltin="true"/>
    <cellStyle name="Heading 2 6" xfId="0" builtinId="53" customBuiltin="true"/>
    <cellStyle name="Heading 2 60" xfId="0" builtinId="53" customBuiltin="true"/>
    <cellStyle name="Heading 2 61" xfId="0" builtinId="53" customBuiltin="true"/>
    <cellStyle name="Heading 2 62" xfId="0" builtinId="53" customBuiltin="true"/>
    <cellStyle name="Heading 2 63" xfId="0" builtinId="53" customBuiltin="true"/>
    <cellStyle name="Heading 2 64" xfId="0" builtinId="53" customBuiltin="true"/>
    <cellStyle name="Heading 2 65" xfId="0" builtinId="53" customBuiltin="true"/>
    <cellStyle name="Heading 2 66" xfId="0" builtinId="53" customBuiltin="true"/>
    <cellStyle name="Heading 2 67" xfId="0" builtinId="53" customBuiltin="true"/>
    <cellStyle name="Heading 2 68" xfId="0" builtinId="53" customBuiltin="true"/>
    <cellStyle name="Heading 2 69" xfId="0" builtinId="53" customBuiltin="true"/>
    <cellStyle name="Heading 2 7" xfId="0" builtinId="53" customBuiltin="true"/>
    <cellStyle name="Heading 2 70" xfId="0" builtinId="53" customBuiltin="true"/>
    <cellStyle name="Heading 2 71" xfId="0" builtinId="53" customBuiltin="true"/>
    <cellStyle name="Heading 2 72" xfId="0" builtinId="53" customBuiltin="true"/>
    <cellStyle name="Heading 2 73" xfId="0" builtinId="53" customBuiltin="true"/>
    <cellStyle name="Heading 2 74" xfId="0" builtinId="53" customBuiltin="true"/>
    <cellStyle name="Heading 2 75" xfId="0" builtinId="53" customBuiltin="true"/>
    <cellStyle name="Heading 2 76" xfId="0" builtinId="53" customBuiltin="true"/>
    <cellStyle name="Heading 2 77" xfId="0" builtinId="53" customBuiltin="true"/>
    <cellStyle name="Heading 2 78" xfId="0" builtinId="53" customBuiltin="true"/>
    <cellStyle name="Heading 2 79" xfId="0" builtinId="53" customBuiltin="true"/>
    <cellStyle name="Heading 2 8" xfId="0" builtinId="53" customBuiltin="true"/>
    <cellStyle name="Heading 2 80" xfId="0" builtinId="53" customBuiltin="true"/>
    <cellStyle name="Heading 2 81" xfId="0" builtinId="53" customBuiltin="true"/>
    <cellStyle name="Heading 2 82" xfId="0" builtinId="53" customBuiltin="true"/>
    <cellStyle name="Heading 2 83" xfId="0" builtinId="53" customBuiltin="true"/>
    <cellStyle name="Heading 2 84" xfId="0" builtinId="53" customBuiltin="true"/>
    <cellStyle name="Heading 2 85" xfId="0" builtinId="53" customBuiltin="true"/>
    <cellStyle name="Heading 2 86" xfId="0" builtinId="53" customBuiltin="true"/>
    <cellStyle name="Heading 2 87" xfId="0" builtinId="53" customBuiltin="true"/>
    <cellStyle name="Heading 2 88" xfId="0" builtinId="53" customBuiltin="true"/>
    <cellStyle name="Heading 2 89" xfId="0" builtinId="53" customBuiltin="true"/>
    <cellStyle name="Heading 2 9" xfId="0" builtinId="53" customBuiltin="true"/>
    <cellStyle name="Heading 2 90" xfId="0" builtinId="53" customBuiltin="true"/>
    <cellStyle name="Heading 2 91" xfId="0" builtinId="53" customBuiltin="true"/>
    <cellStyle name="Heading 2 92" xfId="0" builtinId="53" customBuiltin="true"/>
    <cellStyle name="Heading 2 93" xfId="0" builtinId="53" customBuiltin="true"/>
    <cellStyle name="Heading 2 94" xfId="0" builtinId="53" customBuiltin="true"/>
    <cellStyle name="Heading 2 95" xfId="0" builtinId="53" customBuiltin="true"/>
    <cellStyle name="Heading 2 96" xfId="0" builtinId="53" customBuiltin="true"/>
    <cellStyle name="Heading 2 97" xfId="0" builtinId="53" customBuiltin="true"/>
    <cellStyle name="Heading 2 98" xfId="0" builtinId="53" customBuiltin="true"/>
    <cellStyle name="Heading 2 99" xfId="0" builtinId="53" customBuiltin="true"/>
    <cellStyle name="Heading 3 10" xfId="0" builtinId="53" customBuiltin="true"/>
    <cellStyle name="Heading 3 100" xfId="0" builtinId="53" customBuiltin="true"/>
    <cellStyle name="Heading 3 101" xfId="0" builtinId="53" customBuiltin="true"/>
    <cellStyle name="Heading 3 11" xfId="0" builtinId="53" customBuiltin="true"/>
    <cellStyle name="Heading 3 12" xfId="0" builtinId="53" customBuiltin="true"/>
    <cellStyle name="Heading 3 13" xfId="0" builtinId="53" customBuiltin="true"/>
    <cellStyle name="Heading 3 14" xfId="0" builtinId="53" customBuiltin="true"/>
    <cellStyle name="Heading 3 15" xfId="0" builtinId="53" customBuiltin="true"/>
    <cellStyle name="Heading 3 16" xfId="0" builtinId="53" customBuiltin="true"/>
    <cellStyle name="Heading 3 17" xfId="0" builtinId="53" customBuiltin="true"/>
    <cellStyle name="Heading 3 18" xfId="0" builtinId="53" customBuiltin="true"/>
    <cellStyle name="Heading 3 19" xfId="0" builtinId="53" customBuiltin="true"/>
    <cellStyle name="Heading 3 2" xfId="0" builtinId="53" customBuiltin="true"/>
    <cellStyle name="Heading 3 20" xfId="0" builtinId="53" customBuiltin="true"/>
    <cellStyle name="Heading 3 21" xfId="0" builtinId="53" customBuiltin="true"/>
    <cellStyle name="Heading 3 22" xfId="0" builtinId="53" customBuiltin="true"/>
    <cellStyle name="Heading 3 23" xfId="0" builtinId="53" customBuiltin="true"/>
    <cellStyle name="Heading 3 24" xfId="0" builtinId="53" customBuiltin="true"/>
    <cellStyle name="Heading 3 25" xfId="0" builtinId="53" customBuiltin="true"/>
    <cellStyle name="Heading 3 26" xfId="0" builtinId="53" customBuiltin="true"/>
    <cellStyle name="Heading 3 27" xfId="0" builtinId="53" customBuiltin="true"/>
    <cellStyle name="Heading 3 28" xfId="0" builtinId="53" customBuiltin="true"/>
    <cellStyle name="Heading 3 29" xfId="0" builtinId="53" customBuiltin="true"/>
    <cellStyle name="Heading 3 3" xfId="0" builtinId="53" customBuiltin="true"/>
    <cellStyle name="Heading 3 30" xfId="0" builtinId="53" customBuiltin="true"/>
    <cellStyle name="Heading 3 31" xfId="0" builtinId="53" customBuiltin="true"/>
    <cellStyle name="Heading 3 32" xfId="0" builtinId="53" customBuiltin="true"/>
    <cellStyle name="Heading 3 33" xfId="0" builtinId="53" customBuiltin="true"/>
    <cellStyle name="Heading 3 34" xfId="0" builtinId="53" customBuiltin="true"/>
    <cellStyle name="Heading 3 35" xfId="0" builtinId="53" customBuiltin="true"/>
    <cellStyle name="Heading 3 36" xfId="0" builtinId="53" customBuiltin="true"/>
    <cellStyle name="Heading 3 37" xfId="0" builtinId="53" customBuiltin="true"/>
    <cellStyle name="Heading 3 38" xfId="0" builtinId="53" customBuiltin="true"/>
    <cellStyle name="Heading 3 39" xfId="0" builtinId="53" customBuiltin="true"/>
    <cellStyle name="Heading 3 4" xfId="0" builtinId="53" customBuiltin="true"/>
    <cellStyle name="Heading 3 40" xfId="0" builtinId="53" customBuiltin="true"/>
    <cellStyle name="Heading 3 41" xfId="0" builtinId="53" customBuiltin="true"/>
    <cellStyle name="Heading 3 42" xfId="0" builtinId="53" customBuiltin="true"/>
    <cellStyle name="Heading 3 43" xfId="0" builtinId="53" customBuiltin="true"/>
    <cellStyle name="Heading 3 44" xfId="0" builtinId="53" customBuiltin="true"/>
    <cellStyle name="Heading 3 45" xfId="0" builtinId="53" customBuiltin="true"/>
    <cellStyle name="Heading 3 46" xfId="0" builtinId="53" customBuiltin="true"/>
    <cellStyle name="Heading 3 47" xfId="0" builtinId="53" customBuiltin="true"/>
    <cellStyle name="Heading 3 48" xfId="0" builtinId="53" customBuiltin="true"/>
    <cellStyle name="Heading 3 49" xfId="0" builtinId="53" customBuiltin="true"/>
    <cellStyle name="Heading 3 5" xfId="0" builtinId="53" customBuiltin="true"/>
    <cellStyle name="Heading 3 50" xfId="0" builtinId="53" customBuiltin="true"/>
    <cellStyle name="Heading 3 51" xfId="0" builtinId="53" customBuiltin="true"/>
    <cellStyle name="Heading 3 52" xfId="0" builtinId="53" customBuiltin="true"/>
    <cellStyle name="Heading 3 53" xfId="0" builtinId="53" customBuiltin="true"/>
    <cellStyle name="Heading 3 54" xfId="0" builtinId="53" customBuiltin="true"/>
    <cellStyle name="Heading 3 55" xfId="0" builtinId="53" customBuiltin="true"/>
    <cellStyle name="Heading 3 56" xfId="0" builtinId="53" customBuiltin="true"/>
    <cellStyle name="Heading 3 57" xfId="0" builtinId="53" customBuiltin="true"/>
    <cellStyle name="Heading 3 58" xfId="0" builtinId="53" customBuiltin="true"/>
    <cellStyle name="Heading 3 59" xfId="0" builtinId="53" customBuiltin="true"/>
    <cellStyle name="Heading 3 6" xfId="0" builtinId="53" customBuiltin="true"/>
    <cellStyle name="Heading 3 60" xfId="0" builtinId="53" customBuiltin="true"/>
    <cellStyle name="Heading 3 61" xfId="0" builtinId="53" customBuiltin="true"/>
    <cellStyle name="Heading 3 62" xfId="0" builtinId="53" customBuiltin="true"/>
    <cellStyle name="Heading 3 63" xfId="0" builtinId="53" customBuiltin="true"/>
    <cellStyle name="Heading 3 64" xfId="0" builtinId="53" customBuiltin="true"/>
    <cellStyle name="Heading 3 65" xfId="0" builtinId="53" customBuiltin="true"/>
    <cellStyle name="Heading 3 66" xfId="0" builtinId="53" customBuiltin="true"/>
    <cellStyle name="Heading 3 67" xfId="0" builtinId="53" customBuiltin="true"/>
    <cellStyle name="Heading 3 68" xfId="0" builtinId="53" customBuiltin="true"/>
    <cellStyle name="Heading 3 69" xfId="0" builtinId="53" customBuiltin="true"/>
    <cellStyle name="Heading 3 7" xfId="0" builtinId="53" customBuiltin="true"/>
    <cellStyle name="Heading 3 70" xfId="0" builtinId="53" customBuiltin="true"/>
    <cellStyle name="Heading 3 71" xfId="0" builtinId="53" customBuiltin="true"/>
    <cellStyle name="Heading 3 72" xfId="0" builtinId="53" customBuiltin="true"/>
    <cellStyle name="Heading 3 73" xfId="0" builtinId="53" customBuiltin="true"/>
    <cellStyle name="Heading 3 74" xfId="0" builtinId="53" customBuiltin="true"/>
    <cellStyle name="Heading 3 75" xfId="0" builtinId="53" customBuiltin="true"/>
    <cellStyle name="Heading 3 76" xfId="0" builtinId="53" customBuiltin="true"/>
    <cellStyle name="Heading 3 77" xfId="0" builtinId="53" customBuiltin="true"/>
    <cellStyle name="Heading 3 78" xfId="0" builtinId="53" customBuiltin="true"/>
    <cellStyle name="Heading 3 79" xfId="0" builtinId="53" customBuiltin="true"/>
    <cellStyle name="Heading 3 8" xfId="0" builtinId="53" customBuiltin="true"/>
    <cellStyle name="Heading 3 80" xfId="0" builtinId="53" customBuiltin="true"/>
    <cellStyle name="Heading 3 81" xfId="0" builtinId="53" customBuiltin="true"/>
    <cellStyle name="Heading 3 82" xfId="0" builtinId="53" customBuiltin="true"/>
    <cellStyle name="Heading 3 83" xfId="0" builtinId="53" customBuiltin="true"/>
    <cellStyle name="Heading 3 84" xfId="0" builtinId="53" customBuiltin="true"/>
    <cellStyle name="Heading 3 85" xfId="0" builtinId="53" customBuiltin="true"/>
    <cellStyle name="Heading 3 86" xfId="0" builtinId="53" customBuiltin="true"/>
    <cellStyle name="Heading 3 87" xfId="0" builtinId="53" customBuiltin="true"/>
    <cellStyle name="Heading 3 88" xfId="0" builtinId="53" customBuiltin="true"/>
    <cellStyle name="Heading 3 89" xfId="0" builtinId="53" customBuiltin="true"/>
    <cellStyle name="Heading 3 9" xfId="0" builtinId="53" customBuiltin="true"/>
    <cellStyle name="Heading 3 90" xfId="0" builtinId="53" customBuiltin="true"/>
    <cellStyle name="Heading 3 91" xfId="0" builtinId="53" customBuiltin="true"/>
    <cellStyle name="Heading 3 92" xfId="0" builtinId="53" customBuiltin="true"/>
    <cellStyle name="Heading 3 93" xfId="0" builtinId="53" customBuiltin="true"/>
    <cellStyle name="Heading 3 94" xfId="0" builtinId="53" customBuiltin="true"/>
    <cellStyle name="Heading 3 95" xfId="0" builtinId="53" customBuiltin="true"/>
    <cellStyle name="Heading 3 96" xfId="0" builtinId="53" customBuiltin="true"/>
    <cellStyle name="Heading 3 97" xfId="0" builtinId="53" customBuiltin="true"/>
    <cellStyle name="Heading 3 98" xfId="0" builtinId="53" customBuiltin="true"/>
    <cellStyle name="Heading 3 99" xfId="0" builtinId="53" customBuiltin="true"/>
    <cellStyle name="Heading 4 10" xfId="0" builtinId="53" customBuiltin="true"/>
    <cellStyle name="Heading 4 100" xfId="0" builtinId="53" customBuiltin="true"/>
    <cellStyle name="Heading 4 101" xfId="0" builtinId="53" customBuiltin="true"/>
    <cellStyle name="Heading 4 11" xfId="0" builtinId="53" customBuiltin="true"/>
    <cellStyle name="Heading 4 12" xfId="0" builtinId="53" customBuiltin="true"/>
    <cellStyle name="Heading 4 13" xfId="0" builtinId="53" customBuiltin="true"/>
    <cellStyle name="Heading 4 14" xfId="0" builtinId="53" customBuiltin="true"/>
    <cellStyle name="Heading 4 15" xfId="0" builtinId="53" customBuiltin="true"/>
    <cellStyle name="Heading 4 16" xfId="0" builtinId="53" customBuiltin="true"/>
    <cellStyle name="Heading 4 17" xfId="0" builtinId="53" customBuiltin="true"/>
    <cellStyle name="Heading 4 18" xfId="0" builtinId="53" customBuiltin="true"/>
    <cellStyle name="Heading 4 19" xfId="0" builtinId="53" customBuiltin="true"/>
    <cellStyle name="Heading 4 2" xfId="0" builtinId="53" customBuiltin="true"/>
    <cellStyle name="Heading 4 20" xfId="0" builtinId="53" customBuiltin="true"/>
    <cellStyle name="Heading 4 21" xfId="0" builtinId="53" customBuiltin="true"/>
    <cellStyle name="Heading 4 22" xfId="0" builtinId="53" customBuiltin="true"/>
    <cellStyle name="Heading 4 23" xfId="0" builtinId="53" customBuiltin="true"/>
    <cellStyle name="Heading 4 24" xfId="0" builtinId="53" customBuiltin="true"/>
    <cellStyle name="Heading 4 25" xfId="0" builtinId="53" customBuiltin="true"/>
    <cellStyle name="Heading 4 26" xfId="0" builtinId="53" customBuiltin="true"/>
    <cellStyle name="Heading 4 27" xfId="0" builtinId="53" customBuiltin="true"/>
    <cellStyle name="Heading 4 28" xfId="0" builtinId="53" customBuiltin="true"/>
    <cellStyle name="Heading 4 29" xfId="0" builtinId="53" customBuiltin="true"/>
    <cellStyle name="Heading 4 3" xfId="0" builtinId="53" customBuiltin="true"/>
    <cellStyle name="Heading 4 30" xfId="0" builtinId="53" customBuiltin="true"/>
    <cellStyle name="Heading 4 31" xfId="0" builtinId="53" customBuiltin="true"/>
    <cellStyle name="Heading 4 32" xfId="0" builtinId="53" customBuiltin="true"/>
    <cellStyle name="Heading 4 33" xfId="0" builtinId="53" customBuiltin="true"/>
    <cellStyle name="Heading 4 34" xfId="0" builtinId="53" customBuiltin="true"/>
    <cellStyle name="Heading 4 35" xfId="0" builtinId="53" customBuiltin="true"/>
    <cellStyle name="Heading 4 36" xfId="0" builtinId="53" customBuiltin="true"/>
    <cellStyle name="Heading 4 37" xfId="0" builtinId="53" customBuiltin="true"/>
    <cellStyle name="Heading 4 38" xfId="0" builtinId="53" customBuiltin="true"/>
    <cellStyle name="Heading 4 39" xfId="0" builtinId="53" customBuiltin="true"/>
    <cellStyle name="Heading 4 4" xfId="0" builtinId="53" customBuiltin="true"/>
    <cellStyle name="Heading 4 40" xfId="0" builtinId="53" customBuiltin="true"/>
    <cellStyle name="Heading 4 41" xfId="0" builtinId="53" customBuiltin="true"/>
    <cellStyle name="Heading 4 42" xfId="0" builtinId="53" customBuiltin="true"/>
    <cellStyle name="Heading 4 43" xfId="0" builtinId="53" customBuiltin="true"/>
    <cellStyle name="Heading 4 44" xfId="0" builtinId="53" customBuiltin="true"/>
    <cellStyle name="Heading 4 45" xfId="0" builtinId="53" customBuiltin="true"/>
    <cellStyle name="Heading 4 46" xfId="0" builtinId="53" customBuiltin="true"/>
    <cellStyle name="Heading 4 47" xfId="0" builtinId="53" customBuiltin="true"/>
    <cellStyle name="Heading 4 48" xfId="0" builtinId="53" customBuiltin="true"/>
    <cellStyle name="Heading 4 49" xfId="0" builtinId="53" customBuiltin="true"/>
    <cellStyle name="Heading 4 5" xfId="0" builtinId="53" customBuiltin="true"/>
    <cellStyle name="Heading 4 50" xfId="0" builtinId="53" customBuiltin="true"/>
    <cellStyle name="Heading 4 51" xfId="0" builtinId="53" customBuiltin="true"/>
    <cellStyle name="Heading 4 52" xfId="0" builtinId="53" customBuiltin="true"/>
    <cellStyle name="Heading 4 53" xfId="0" builtinId="53" customBuiltin="true"/>
    <cellStyle name="Heading 4 54" xfId="0" builtinId="53" customBuiltin="true"/>
    <cellStyle name="Heading 4 55" xfId="0" builtinId="53" customBuiltin="true"/>
    <cellStyle name="Heading 4 56" xfId="0" builtinId="53" customBuiltin="true"/>
    <cellStyle name="Heading 4 57" xfId="0" builtinId="53" customBuiltin="true"/>
    <cellStyle name="Heading 4 58" xfId="0" builtinId="53" customBuiltin="true"/>
    <cellStyle name="Heading 4 59" xfId="0" builtinId="53" customBuiltin="true"/>
    <cellStyle name="Heading 4 6" xfId="0" builtinId="53" customBuiltin="true"/>
    <cellStyle name="Heading 4 60" xfId="0" builtinId="53" customBuiltin="true"/>
    <cellStyle name="Heading 4 61" xfId="0" builtinId="53" customBuiltin="true"/>
    <cellStyle name="Heading 4 62" xfId="0" builtinId="53" customBuiltin="true"/>
    <cellStyle name="Heading 4 63" xfId="0" builtinId="53" customBuiltin="true"/>
    <cellStyle name="Heading 4 64" xfId="0" builtinId="53" customBuiltin="true"/>
    <cellStyle name="Heading 4 65" xfId="0" builtinId="53" customBuiltin="true"/>
    <cellStyle name="Heading 4 66" xfId="0" builtinId="53" customBuiltin="true"/>
    <cellStyle name="Heading 4 67" xfId="0" builtinId="53" customBuiltin="true"/>
    <cellStyle name="Heading 4 68" xfId="0" builtinId="53" customBuiltin="true"/>
    <cellStyle name="Heading 4 69" xfId="0" builtinId="53" customBuiltin="true"/>
    <cellStyle name="Heading 4 7" xfId="0" builtinId="53" customBuiltin="true"/>
    <cellStyle name="Heading 4 70" xfId="0" builtinId="53" customBuiltin="true"/>
    <cellStyle name="Heading 4 71" xfId="0" builtinId="53" customBuiltin="true"/>
    <cellStyle name="Heading 4 72" xfId="0" builtinId="53" customBuiltin="true"/>
    <cellStyle name="Heading 4 73" xfId="0" builtinId="53" customBuiltin="true"/>
    <cellStyle name="Heading 4 74" xfId="0" builtinId="53" customBuiltin="true"/>
    <cellStyle name="Heading 4 75" xfId="0" builtinId="53" customBuiltin="true"/>
    <cellStyle name="Heading 4 76" xfId="0" builtinId="53" customBuiltin="true"/>
    <cellStyle name="Heading 4 77" xfId="0" builtinId="53" customBuiltin="true"/>
    <cellStyle name="Heading 4 78" xfId="0" builtinId="53" customBuiltin="true"/>
    <cellStyle name="Heading 4 79" xfId="0" builtinId="53" customBuiltin="true"/>
    <cellStyle name="Heading 4 8" xfId="0" builtinId="53" customBuiltin="true"/>
    <cellStyle name="Heading 4 80" xfId="0" builtinId="53" customBuiltin="true"/>
    <cellStyle name="Heading 4 81" xfId="0" builtinId="53" customBuiltin="true"/>
    <cellStyle name="Heading 4 82" xfId="0" builtinId="53" customBuiltin="true"/>
    <cellStyle name="Heading 4 83" xfId="0" builtinId="53" customBuiltin="true"/>
    <cellStyle name="Heading 4 84" xfId="0" builtinId="53" customBuiltin="true"/>
    <cellStyle name="Heading 4 85" xfId="0" builtinId="53" customBuiltin="true"/>
    <cellStyle name="Heading 4 86" xfId="0" builtinId="53" customBuiltin="true"/>
    <cellStyle name="Heading 4 87" xfId="0" builtinId="53" customBuiltin="true"/>
    <cellStyle name="Heading 4 88" xfId="0" builtinId="53" customBuiltin="true"/>
    <cellStyle name="Heading 4 89" xfId="0" builtinId="53" customBuiltin="true"/>
    <cellStyle name="Heading 4 9" xfId="0" builtinId="53" customBuiltin="true"/>
    <cellStyle name="Heading 4 90" xfId="0" builtinId="53" customBuiltin="true"/>
    <cellStyle name="Heading 4 91" xfId="0" builtinId="53" customBuiltin="true"/>
    <cellStyle name="Heading 4 92" xfId="0" builtinId="53" customBuiltin="true"/>
    <cellStyle name="Heading 4 93" xfId="0" builtinId="53" customBuiltin="true"/>
    <cellStyle name="Heading 4 94" xfId="0" builtinId="53" customBuiltin="true"/>
    <cellStyle name="Heading 4 95" xfId="0" builtinId="53" customBuiltin="true"/>
    <cellStyle name="Heading 4 96" xfId="0" builtinId="53" customBuiltin="true"/>
    <cellStyle name="Heading 4 97" xfId="0" builtinId="53" customBuiltin="true"/>
    <cellStyle name="Heading 4 98" xfId="0" builtinId="53" customBuiltin="true"/>
    <cellStyle name="Heading 4 99" xfId="0" builtinId="53" customBuiltin="true"/>
    <cellStyle name="Hyperlink 2" xfId="0" builtinId="53" customBuiltin="true"/>
    <cellStyle name="Input 10" xfId="0" builtinId="53" customBuiltin="true"/>
    <cellStyle name="Input 100" xfId="0" builtinId="53" customBuiltin="true"/>
    <cellStyle name="Input 101" xfId="0" builtinId="53" customBuiltin="true"/>
    <cellStyle name="Input 11" xfId="0" builtinId="53" customBuiltin="true"/>
    <cellStyle name="Input 12" xfId="0" builtinId="53" customBuiltin="true"/>
    <cellStyle name="Input 13" xfId="0" builtinId="53" customBuiltin="true"/>
    <cellStyle name="Input 14" xfId="0" builtinId="53" customBuiltin="true"/>
    <cellStyle name="Input 15" xfId="0" builtinId="53" customBuiltin="true"/>
    <cellStyle name="Input 16" xfId="0" builtinId="53" customBuiltin="true"/>
    <cellStyle name="Input 17" xfId="0" builtinId="53" customBuiltin="true"/>
    <cellStyle name="Input 18" xfId="0" builtinId="53" customBuiltin="true"/>
    <cellStyle name="Input 19" xfId="0" builtinId="53" customBuiltin="true"/>
    <cellStyle name="Input 2" xfId="0" builtinId="53" customBuiltin="true"/>
    <cellStyle name="Input 20" xfId="0" builtinId="53" customBuiltin="true"/>
    <cellStyle name="Input 21" xfId="0" builtinId="53" customBuiltin="true"/>
    <cellStyle name="Input 22" xfId="0" builtinId="53" customBuiltin="true"/>
    <cellStyle name="Input 23" xfId="0" builtinId="53" customBuiltin="true"/>
    <cellStyle name="Input 24" xfId="0" builtinId="53" customBuiltin="true"/>
    <cellStyle name="Input 25" xfId="0" builtinId="53" customBuiltin="true"/>
    <cellStyle name="Input 26" xfId="0" builtinId="53" customBuiltin="true"/>
    <cellStyle name="Input 27" xfId="0" builtinId="53" customBuiltin="true"/>
    <cellStyle name="Input 28" xfId="0" builtinId="53" customBuiltin="true"/>
    <cellStyle name="Input 29" xfId="0" builtinId="53" customBuiltin="true"/>
    <cellStyle name="Input 3" xfId="0" builtinId="53" customBuiltin="true"/>
    <cellStyle name="Input 30" xfId="0" builtinId="53" customBuiltin="true"/>
    <cellStyle name="Input 31" xfId="0" builtinId="53" customBuiltin="true"/>
    <cellStyle name="Input 32" xfId="0" builtinId="53" customBuiltin="true"/>
    <cellStyle name="Input 33" xfId="0" builtinId="53" customBuiltin="true"/>
    <cellStyle name="Input 34" xfId="0" builtinId="53" customBuiltin="true"/>
    <cellStyle name="Input 35" xfId="0" builtinId="53" customBuiltin="true"/>
    <cellStyle name="Input 36" xfId="0" builtinId="53" customBuiltin="true"/>
    <cellStyle name="Input 37" xfId="0" builtinId="53" customBuiltin="true"/>
    <cellStyle name="Input 38" xfId="0" builtinId="53" customBuiltin="true"/>
    <cellStyle name="Input 39" xfId="0" builtinId="53" customBuiltin="true"/>
    <cellStyle name="Input 4" xfId="0" builtinId="53" customBuiltin="true"/>
    <cellStyle name="Input 40" xfId="0" builtinId="53" customBuiltin="true"/>
    <cellStyle name="Input 41" xfId="0" builtinId="53" customBuiltin="true"/>
    <cellStyle name="Input 42" xfId="0" builtinId="53" customBuiltin="true"/>
    <cellStyle name="Input 43" xfId="0" builtinId="53" customBuiltin="true"/>
    <cellStyle name="Input 44" xfId="0" builtinId="53" customBuiltin="true"/>
    <cellStyle name="Input 45" xfId="0" builtinId="53" customBuiltin="true"/>
    <cellStyle name="Input 46" xfId="0" builtinId="53" customBuiltin="true"/>
    <cellStyle name="Input 47" xfId="0" builtinId="53" customBuiltin="true"/>
    <cellStyle name="Input 48" xfId="0" builtinId="53" customBuiltin="true"/>
    <cellStyle name="Input 49" xfId="0" builtinId="53" customBuiltin="true"/>
    <cellStyle name="Input 5" xfId="0" builtinId="53" customBuiltin="true"/>
    <cellStyle name="Input 50" xfId="0" builtinId="53" customBuiltin="true"/>
    <cellStyle name="Input 51" xfId="0" builtinId="53" customBuiltin="true"/>
    <cellStyle name="Input 52" xfId="0" builtinId="53" customBuiltin="true"/>
    <cellStyle name="Input 53" xfId="0" builtinId="53" customBuiltin="true"/>
    <cellStyle name="Input 54" xfId="0" builtinId="53" customBuiltin="true"/>
    <cellStyle name="Input 55" xfId="0" builtinId="53" customBuiltin="true"/>
    <cellStyle name="Input 56" xfId="0" builtinId="53" customBuiltin="true"/>
    <cellStyle name="Input 57" xfId="0" builtinId="53" customBuiltin="true"/>
    <cellStyle name="Input 58" xfId="0" builtinId="53" customBuiltin="true"/>
    <cellStyle name="Input 59" xfId="0" builtinId="53" customBuiltin="true"/>
    <cellStyle name="Input 6" xfId="0" builtinId="53" customBuiltin="true"/>
    <cellStyle name="Input 60" xfId="0" builtinId="53" customBuiltin="true"/>
    <cellStyle name="Input 61" xfId="0" builtinId="53" customBuiltin="true"/>
    <cellStyle name="Input 62" xfId="0" builtinId="53" customBuiltin="true"/>
    <cellStyle name="Input 63" xfId="0" builtinId="53" customBuiltin="true"/>
    <cellStyle name="Input 64" xfId="0" builtinId="53" customBuiltin="true"/>
    <cellStyle name="Input 65" xfId="0" builtinId="53" customBuiltin="true"/>
    <cellStyle name="Input 66" xfId="0" builtinId="53" customBuiltin="true"/>
    <cellStyle name="Input 67" xfId="0" builtinId="53" customBuiltin="true"/>
    <cellStyle name="Input 68" xfId="0" builtinId="53" customBuiltin="true"/>
    <cellStyle name="Input 69" xfId="0" builtinId="53" customBuiltin="true"/>
    <cellStyle name="Input 7" xfId="0" builtinId="53" customBuiltin="true"/>
    <cellStyle name="Input 70" xfId="0" builtinId="53" customBuiltin="true"/>
    <cellStyle name="Input 71" xfId="0" builtinId="53" customBuiltin="true"/>
    <cellStyle name="Input 72" xfId="0" builtinId="53" customBuiltin="true"/>
    <cellStyle name="Input 73" xfId="0" builtinId="53" customBuiltin="true"/>
    <cellStyle name="Input 74" xfId="0" builtinId="53" customBuiltin="true"/>
    <cellStyle name="Input 75" xfId="0" builtinId="53" customBuiltin="true"/>
    <cellStyle name="Input 76" xfId="0" builtinId="53" customBuiltin="true"/>
    <cellStyle name="Input 77" xfId="0" builtinId="53" customBuiltin="true"/>
    <cellStyle name="Input 78" xfId="0" builtinId="53" customBuiltin="true"/>
    <cellStyle name="Input 79" xfId="0" builtinId="53" customBuiltin="true"/>
    <cellStyle name="Input 8" xfId="0" builtinId="53" customBuiltin="true"/>
    <cellStyle name="Input 80" xfId="0" builtinId="53" customBuiltin="true"/>
    <cellStyle name="Input 81" xfId="0" builtinId="53" customBuiltin="true"/>
    <cellStyle name="Input 82" xfId="0" builtinId="53" customBuiltin="true"/>
    <cellStyle name="Input 83" xfId="0" builtinId="53" customBuiltin="true"/>
    <cellStyle name="Input 84" xfId="0" builtinId="53" customBuiltin="true"/>
    <cellStyle name="Input 85" xfId="0" builtinId="53" customBuiltin="true"/>
    <cellStyle name="Input 86" xfId="0" builtinId="53" customBuiltin="true"/>
    <cellStyle name="Input 87" xfId="0" builtinId="53" customBuiltin="true"/>
    <cellStyle name="Input 88" xfId="0" builtinId="53" customBuiltin="true"/>
    <cellStyle name="Input 89" xfId="0" builtinId="53" customBuiltin="true"/>
    <cellStyle name="Input 9" xfId="0" builtinId="53" customBuiltin="true"/>
    <cellStyle name="Input 90" xfId="0" builtinId="53" customBuiltin="true"/>
    <cellStyle name="Input 91" xfId="0" builtinId="53" customBuiltin="true"/>
    <cellStyle name="Input 92" xfId="0" builtinId="53" customBuiltin="true"/>
    <cellStyle name="Input 93" xfId="0" builtinId="53" customBuiltin="true"/>
    <cellStyle name="Input 94" xfId="0" builtinId="53" customBuiltin="true"/>
    <cellStyle name="Input 95" xfId="0" builtinId="53" customBuiltin="true"/>
    <cellStyle name="Input 96" xfId="0" builtinId="53" customBuiltin="true"/>
    <cellStyle name="Input 97" xfId="0" builtinId="53" customBuiltin="true"/>
    <cellStyle name="Input 98" xfId="0" builtinId="53" customBuiltin="true"/>
    <cellStyle name="Input 99" xfId="0" builtinId="53" customBuiltin="true"/>
    <cellStyle name="Linked Cell 10" xfId="0" builtinId="53" customBuiltin="true"/>
    <cellStyle name="Linked Cell 100" xfId="0" builtinId="53" customBuiltin="true"/>
    <cellStyle name="Linked Cell 101" xfId="0" builtinId="53" customBuiltin="true"/>
    <cellStyle name="Linked Cell 11" xfId="0" builtinId="53" customBuiltin="true"/>
    <cellStyle name="Linked Cell 12" xfId="0" builtinId="53" customBuiltin="true"/>
    <cellStyle name="Linked Cell 13" xfId="0" builtinId="53" customBuiltin="true"/>
    <cellStyle name="Linked Cell 14" xfId="0" builtinId="53" customBuiltin="true"/>
    <cellStyle name="Linked Cell 15" xfId="0" builtinId="53" customBuiltin="true"/>
    <cellStyle name="Linked Cell 16" xfId="0" builtinId="53" customBuiltin="true"/>
    <cellStyle name="Linked Cell 17" xfId="0" builtinId="53" customBuiltin="true"/>
    <cellStyle name="Linked Cell 18" xfId="0" builtinId="53" customBuiltin="true"/>
    <cellStyle name="Linked Cell 19" xfId="0" builtinId="53" customBuiltin="true"/>
    <cellStyle name="Linked Cell 2" xfId="0" builtinId="53" customBuiltin="true"/>
    <cellStyle name="Linked Cell 20" xfId="0" builtinId="53" customBuiltin="true"/>
    <cellStyle name="Linked Cell 21" xfId="0" builtinId="53" customBuiltin="true"/>
    <cellStyle name="Linked Cell 22" xfId="0" builtinId="53" customBuiltin="true"/>
    <cellStyle name="Linked Cell 23" xfId="0" builtinId="53" customBuiltin="true"/>
    <cellStyle name="Linked Cell 24" xfId="0" builtinId="53" customBuiltin="true"/>
    <cellStyle name="Linked Cell 25" xfId="0" builtinId="53" customBuiltin="true"/>
    <cellStyle name="Linked Cell 26" xfId="0" builtinId="53" customBuiltin="true"/>
    <cellStyle name="Linked Cell 27" xfId="0" builtinId="53" customBuiltin="true"/>
    <cellStyle name="Linked Cell 28" xfId="0" builtinId="53" customBuiltin="true"/>
    <cellStyle name="Linked Cell 29" xfId="0" builtinId="53" customBuiltin="true"/>
    <cellStyle name="Linked Cell 3" xfId="0" builtinId="53" customBuiltin="true"/>
    <cellStyle name="Linked Cell 30" xfId="0" builtinId="53" customBuiltin="true"/>
    <cellStyle name="Linked Cell 31" xfId="0" builtinId="53" customBuiltin="true"/>
    <cellStyle name="Linked Cell 32" xfId="0" builtinId="53" customBuiltin="true"/>
    <cellStyle name="Linked Cell 33" xfId="0" builtinId="53" customBuiltin="true"/>
    <cellStyle name="Linked Cell 34" xfId="0" builtinId="53" customBuiltin="true"/>
    <cellStyle name="Linked Cell 35" xfId="0" builtinId="53" customBuiltin="true"/>
    <cellStyle name="Linked Cell 36" xfId="0" builtinId="53" customBuiltin="true"/>
    <cellStyle name="Linked Cell 37" xfId="0" builtinId="53" customBuiltin="true"/>
    <cellStyle name="Linked Cell 38" xfId="0" builtinId="53" customBuiltin="true"/>
    <cellStyle name="Linked Cell 39" xfId="0" builtinId="53" customBuiltin="true"/>
    <cellStyle name="Linked Cell 4" xfId="0" builtinId="53" customBuiltin="true"/>
    <cellStyle name="Linked Cell 40" xfId="0" builtinId="53" customBuiltin="true"/>
    <cellStyle name="Linked Cell 41" xfId="0" builtinId="53" customBuiltin="true"/>
    <cellStyle name="Linked Cell 42" xfId="0" builtinId="53" customBuiltin="true"/>
    <cellStyle name="Linked Cell 43" xfId="0" builtinId="53" customBuiltin="true"/>
    <cellStyle name="Linked Cell 44" xfId="0" builtinId="53" customBuiltin="true"/>
    <cellStyle name="Linked Cell 45" xfId="0" builtinId="53" customBuiltin="true"/>
    <cellStyle name="Linked Cell 46" xfId="0" builtinId="53" customBuiltin="true"/>
    <cellStyle name="Linked Cell 47" xfId="0" builtinId="53" customBuiltin="true"/>
    <cellStyle name="Linked Cell 48" xfId="0" builtinId="53" customBuiltin="true"/>
    <cellStyle name="Linked Cell 49" xfId="0" builtinId="53" customBuiltin="true"/>
    <cellStyle name="Linked Cell 5" xfId="0" builtinId="53" customBuiltin="true"/>
    <cellStyle name="Linked Cell 50" xfId="0" builtinId="53" customBuiltin="true"/>
    <cellStyle name="Linked Cell 51" xfId="0" builtinId="53" customBuiltin="true"/>
    <cellStyle name="Linked Cell 52" xfId="0" builtinId="53" customBuiltin="true"/>
    <cellStyle name="Linked Cell 53" xfId="0" builtinId="53" customBuiltin="true"/>
    <cellStyle name="Linked Cell 54" xfId="0" builtinId="53" customBuiltin="true"/>
    <cellStyle name="Linked Cell 55" xfId="0" builtinId="53" customBuiltin="true"/>
    <cellStyle name="Linked Cell 56" xfId="0" builtinId="53" customBuiltin="true"/>
    <cellStyle name="Linked Cell 57" xfId="0" builtinId="53" customBuiltin="true"/>
    <cellStyle name="Linked Cell 58" xfId="0" builtinId="53" customBuiltin="true"/>
    <cellStyle name="Linked Cell 59" xfId="0" builtinId="53" customBuiltin="true"/>
    <cellStyle name="Linked Cell 6" xfId="0" builtinId="53" customBuiltin="true"/>
    <cellStyle name="Linked Cell 60" xfId="0" builtinId="53" customBuiltin="true"/>
    <cellStyle name="Linked Cell 61" xfId="0" builtinId="53" customBuiltin="true"/>
    <cellStyle name="Linked Cell 62" xfId="0" builtinId="53" customBuiltin="true"/>
    <cellStyle name="Linked Cell 63" xfId="0" builtinId="53" customBuiltin="true"/>
    <cellStyle name="Linked Cell 64" xfId="0" builtinId="53" customBuiltin="true"/>
    <cellStyle name="Linked Cell 65" xfId="0" builtinId="53" customBuiltin="true"/>
    <cellStyle name="Linked Cell 66" xfId="0" builtinId="53" customBuiltin="true"/>
    <cellStyle name="Linked Cell 67" xfId="0" builtinId="53" customBuiltin="true"/>
    <cellStyle name="Linked Cell 68" xfId="0" builtinId="53" customBuiltin="true"/>
    <cellStyle name="Linked Cell 69" xfId="0" builtinId="53" customBuiltin="true"/>
    <cellStyle name="Linked Cell 7" xfId="0" builtinId="53" customBuiltin="true"/>
    <cellStyle name="Linked Cell 70" xfId="0" builtinId="53" customBuiltin="true"/>
    <cellStyle name="Linked Cell 71" xfId="0" builtinId="53" customBuiltin="true"/>
    <cellStyle name="Linked Cell 72" xfId="0" builtinId="53" customBuiltin="true"/>
    <cellStyle name="Linked Cell 73" xfId="0" builtinId="53" customBuiltin="true"/>
    <cellStyle name="Linked Cell 74" xfId="0" builtinId="53" customBuiltin="true"/>
    <cellStyle name="Linked Cell 75" xfId="0" builtinId="53" customBuiltin="true"/>
    <cellStyle name="Linked Cell 76" xfId="0" builtinId="53" customBuiltin="true"/>
    <cellStyle name="Linked Cell 77" xfId="0" builtinId="53" customBuiltin="true"/>
    <cellStyle name="Linked Cell 78" xfId="0" builtinId="53" customBuiltin="true"/>
    <cellStyle name="Linked Cell 79" xfId="0" builtinId="53" customBuiltin="true"/>
    <cellStyle name="Linked Cell 8" xfId="0" builtinId="53" customBuiltin="true"/>
    <cellStyle name="Linked Cell 80" xfId="0" builtinId="53" customBuiltin="true"/>
    <cellStyle name="Linked Cell 81" xfId="0" builtinId="53" customBuiltin="true"/>
    <cellStyle name="Linked Cell 82" xfId="0" builtinId="53" customBuiltin="true"/>
    <cellStyle name="Linked Cell 83" xfId="0" builtinId="53" customBuiltin="true"/>
    <cellStyle name="Linked Cell 84" xfId="0" builtinId="53" customBuiltin="true"/>
    <cellStyle name="Linked Cell 85" xfId="0" builtinId="53" customBuiltin="true"/>
    <cellStyle name="Linked Cell 86" xfId="0" builtinId="53" customBuiltin="true"/>
    <cellStyle name="Linked Cell 87" xfId="0" builtinId="53" customBuiltin="true"/>
    <cellStyle name="Linked Cell 88" xfId="0" builtinId="53" customBuiltin="true"/>
    <cellStyle name="Linked Cell 89" xfId="0" builtinId="53" customBuiltin="true"/>
    <cellStyle name="Linked Cell 9" xfId="0" builtinId="53" customBuiltin="true"/>
    <cellStyle name="Linked Cell 90" xfId="0" builtinId="53" customBuiltin="true"/>
    <cellStyle name="Linked Cell 91" xfId="0" builtinId="53" customBuiltin="true"/>
    <cellStyle name="Linked Cell 92" xfId="0" builtinId="53" customBuiltin="true"/>
    <cellStyle name="Linked Cell 93" xfId="0" builtinId="53" customBuiltin="true"/>
    <cellStyle name="Linked Cell 94" xfId="0" builtinId="53" customBuiltin="true"/>
    <cellStyle name="Linked Cell 95" xfId="0" builtinId="53" customBuiltin="true"/>
    <cellStyle name="Linked Cell 96" xfId="0" builtinId="53" customBuiltin="true"/>
    <cellStyle name="Linked Cell 97" xfId="0" builtinId="53" customBuiltin="true"/>
    <cellStyle name="Linked Cell 98" xfId="0" builtinId="53" customBuiltin="true"/>
    <cellStyle name="Linked Cell 99" xfId="0" builtinId="53" customBuiltin="true"/>
    <cellStyle name="Neutral 10" xfId="0" builtinId="53" customBuiltin="true"/>
    <cellStyle name="Neutral 100" xfId="0" builtinId="53" customBuiltin="true"/>
    <cellStyle name="Neutral 101" xfId="0" builtinId="53" customBuiltin="true"/>
    <cellStyle name="Neutral 11" xfId="0" builtinId="53" customBuiltin="true"/>
    <cellStyle name="Neutral 12" xfId="0" builtinId="53" customBuiltin="true"/>
    <cellStyle name="Neutral 13" xfId="0" builtinId="53" customBuiltin="true"/>
    <cellStyle name="Neutral 14" xfId="0" builtinId="53" customBuiltin="true"/>
    <cellStyle name="Neutral 15" xfId="0" builtinId="53" customBuiltin="true"/>
    <cellStyle name="Neutral 16" xfId="0" builtinId="53" customBuiltin="true"/>
    <cellStyle name="Neutral 17" xfId="0" builtinId="53" customBuiltin="true"/>
    <cellStyle name="Neutral 18" xfId="0" builtinId="53" customBuiltin="true"/>
    <cellStyle name="Neutral 19" xfId="0" builtinId="53" customBuiltin="true"/>
    <cellStyle name="Neutral 2" xfId="0" builtinId="53" customBuiltin="true"/>
    <cellStyle name="Neutral 20" xfId="0" builtinId="53" customBuiltin="true"/>
    <cellStyle name="Neutral 21" xfId="0" builtinId="53" customBuiltin="true"/>
    <cellStyle name="Neutral 22" xfId="0" builtinId="53" customBuiltin="true"/>
    <cellStyle name="Neutral 23" xfId="0" builtinId="53" customBuiltin="true"/>
    <cellStyle name="Neutral 24" xfId="0" builtinId="53" customBuiltin="true"/>
    <cellStyle name="Neutral 25" xfId="0" builtinId="53" customBuiltin="true"/>
    <cellStyle name="Neutral 26" xfId="0" builtinId="53" customBuiltin="true"/>
    <cellStyle name="Neutral 27" xfId="0" builtinId="53" customBuiltin="true"/>
    <cellStyle name="Neutral 28" xfId="0" builtinId="53" customBuiltin="true"/>
    <cellStyle name="Neutral 29" xfId="0" builtinId="53" customBuiltin="true"/>
    <cellStyle name="Neutral 3" xfId="0" builtinId="53" customBuiltin="true"/>
    <cellStyle name="Neutral 30" xfId="0" builtinId="53" customBuiltin="true"/>
    <cellStyle name="Neutral 31" xfId="0" builtinId="53" customBuiltin="true"/>
    <cellStyle name="Neutral 32" xfId="0" builtinId="53" customBuiltin="true"/>
    <cellStyle name="Neutral 33" xfId="0" builtinId="53" customBuiltin="true"/>
    <cellStyle name="Neutral 34" xfId="0" builtinId="53" customBuiltin="true"/>
    <cellStyle name="Neutral 35" xfId="0" builtinId="53" customBuiltin="true"/>
    <cellStyle name="Neutral 36" xfId="0" builtinId="53" customBuiltin="true"/>
    <cellStyle name="Neutral 37" xfId="0" builtinId="53" customBuiltin="true"/>
    <cellStyle name="Neutral 38" xfId="0" builtinId="53" customBuiltin="true"/>
    <cellStyle name="Neutral 39" xfId="0" builtinId="53" customBuiltin="true"/>
    <cellStyle name="Neutral 4" xfId="0" builtinId="53" customBuiltin="true"/>
    <cellStyle name="Neutral 40" xfId="0" builtinId="53" customBuiltin="true"/>
    <cellStyle name="Neutral 41" xfId="0" builtinId="53" customBuiltin="true"/>
    <cellStyle name="Neutral 42" xfId="0" builtinId="53" customBuiltin="true"/>
    <cellStyle name="Neutral 43" xfId="0" builtinId="53" customBuiltin="true"/>
    <cellStyle name="Neutral 44" xfId="0" builtinId="53" customBuiltin="true"/>
    <cellStyle name="Neutral 45" xfId="0" builtinId="53" customBuiltin="true"/>
    <cellStyle name="Neutral 46" xfId="0" builtinId="53" customBuiltin="true"/>
    <cellStyle name="Neutral 47" xfId="0" builtinId="53" customBuiltin="true"/>
    <cellStyle name="Neutral 48" xfId="0" builtinId="53" customBuiltin="true"/>
    <cellStyle name="Neutral 49" xfId="0" builtinId="53" customBuiltin="true"/>
    <cellStyle name="Neutral 5" xfId="0" builtinId="53" customBuiltin="true"/>
    <cellStyle name="Neutral 50" xfId="0" builtinId="53" customBuiltin="true"/>
    <cellStyle name="Neutral 51" xfId="0" builtinId="53" customBuiltin="true"/>
    <cellStyle name="Neutral 52" xfId="0" builtinId="53" customBuiltin="true"/>
    <cellStyle name="Neutral 53" xfId="0" builtinId="53" customBuiltin="true"/>
    <cellStyle name="Neutral 54" xfId="0" builtinId="53" customBuiltin="true"/>
    <cellStyle name="Neutral 55" xfId="0" builtinId="53" customBuiltin="true"/>
    <cellStyle name="Neutral 56" xfId="0" builtinId="53" customBuiltin="true"/>
    <cellStyle name="Neutral 57" xfId="0" builtinId="53" customBuiltin="true"/>
    <cellStyle name="Neutral 58" xfId="0" builtinId="53" customBuiltin="true"/>
    <cellStyle name="Neutral 59" xfId="0" builtinId="53" customBuiltin="true"/>
    <cellStyle name="Neutral 6" xfId="0" builtinId="53" customBuiltin="true"/>
    <cellStyle name="Neutral 60" xfId="0" builtinId="53" customBuiltin="true"/>
    <cellStyle name="Neutral 61" xfId="0" builtinId="53" customBuiltin="true"/>
    <cellStyle name="Neutral 62" xfId="0" builtinId="53" customBuiltin="true"/>
    <cellStyle name="Neutral 63" xfId="0" builtinId="53" customBuiltin="true"/>
    <cellStyle name="Neutral 64" xfId="0" builtinId="53" customBuiltin="true"/>
    <cellStyle name="Neutral 65" xfId="0" builtinId="53" customBuiltin="true"/>
    <cellStyle name="Neutral 66" xfId="0" builtinId="53" customBuiltin="true"/>
    <cellStyle name="Neutral 67" xfId="0" builtinId="53" customBuiltin="true"/>
    <cellStyle name="Neutral 68" xfId="0" builtinId="53" customBuiltin="true"/>
    <cellStyle name="Neutral 69" xfId="0" builtinId="53" customBuiltin="true"/>
    <cellStyle name="Neutral 7" xfId="0" builtinId="53" customBuiltin="true"/>
    <cellStyle name="Neutral 70" xfId="0" builtinId="53" customBuiltin="true"/>
    <cellStyle name="Neutral 71" xfId="0" builtinId="53" customBuiltin="true"/>
    <cellStyle name="Neutral 72" xfId="0" builtinId="53" customBuiltin="true"/>
    <cellStyle name="Neutral 73" xfId="0" builtinId="53" customBuiltin="true"/>
    <cellStyle name="Neutral 74" xfId="0" builtinId="53" customBuiltin="true"/>
    <cellStyle name="Neutral 75" xfId="0" builtinId="53" customBuiltin="true"/>
    <cellStyle name="Neutral 76" xfId="0" builtinId="53" customBuiltin="true"/>
    <cellStyle name="Neutral 77" xfId="0" builtinId="53" customBuiltin="true"/>
    <cellStyle name="Neutral 78" xfId="0" builtinId="53" customBuiltin="true"/>
    <cellStyle name="Neutral 79" xfId="0" builtinId="53" customBuiltin="true"/>
    <cellStyle name="Neutral 8" xfId="0" builtinId="53" customBuiltin="true"/>
    <cellStyle name="Neutral 80" xfId="0" builtinId="53" customBuiltin="true"/>
    <cellStyle name="Neutral 81" xfId="0" builtinId="53" customBuiltin="true"/>
    <cellStyle name="Neutral 82" xfId="0" builtinId="53" customBuiltin="true"/>
    <cellStyle name="Neutral 83" xfId="0" builtinId="53" customBuiltin="true"/>
    <cellStyle name="Neutral 84" xfId="0" builtinId="53" customBuiltin="true"/>
    <cellStyle name="Neutral 85" xfId="0" builtinId="53" customBuiltin="true"/>
    <cellStyle name="Neutral 86" xfId="0" builtinId="53" customBuiltin="true"/>
    <cellStyle name="Neutral 87" xfId="0" builtinId="53" customBuiltin="true"/>
    <cellStyle name="Neutral 88" xfId="0" builtinId="53" customBuiltin="true"/>
    <cellStyle name="Neutral 89" xfId="0" builtinId="53" customBuiltin="true"/>
    <cellStyle name="Neutral 9" xfId="0" builtinId="53" customBuiltin="true"/>
    <cellStyle name="Neutral 90" xfId="0" builtinId="53" customBuiltin="true"/>
    <cellStyle name="Neutral 91" xfId="0" builtinId="53" customBuiltin="true"/>
    <cellStyle name="Neutral 92" xfId="0" builtinId="53" customBuiltin="true"/>
    <cellStyle name="Neutral 93" xfId="0" builtinId="53" customBuiltin="true"/>
    <cellStyle name="Neutral 94" xfId="0" builtinId="53" customBuiltin="true"/>
    <cellStyle name="Neutral 95" xfId="0" builtinId="53" customBuiltin="true"/>
    <cellStyle name="Neutral 96" xfId="0" builtinId="53" customBuiltin="true"/>
    <cellStyle name="Neutral 97" xfId="0" builtinId="53" customBuiltin="true"/>
    <cellStyle name="Neutral 98" xfId="0" builtinId="53" customBuiltin="true"/>
    <cellStyle name="Neutral 99" xfId="0" builtinId="53" customBuiltin="true"/>
    <cellStyle name="Normal 1" xfId="0" builtinId="53" customBuiltin="true"/>
    <cellStyle name="Normal 10" xfId="0" builtinId="53" customBuiltin="true"/>
    <cellStyle name="Normal 100" xfId="0" builtinId="53" customBuiltin="true"/>
    <cellStyle name="Normal 100 2" xfId="0" builtinId="53" customBuiltin="true"/>
    <cellStyle name="Normal 100 3" xfId="0" builtinId="53" customBuiltin="true"/>
    <cellStyle name="Normal 100 5" xfId="0" builtinId="53" customBuiltin="true"/>
    <cellStyle name="Normal 101" xfId="0" builtinId="53" customBuiltin="true"/>
    <cellStyle name="Normal 101 2" xfId="0" builtinId="53" customBuiltin="true"/>
    <cellStyle name="Normal 101 3" xfId="0" builtinId="53" customBuiltin="true"/>
    <cellStyle name="Normal 102" xfId="0" builtinId="53" customBuiltin="true"/>
    <cellStyle name="Normal 102 2" xfId="0" builtinId="53" customBuiltin="true"/>
    <cellStyle name="Normal 102 3" xfId="0" builtinId="53" customBuiltin="true"/>
    <cellStyle name="Normal 103" xfId="0" builtinId="53" customBuiltin="true"/>
    <cellStyle name="Normal 103 2" xfId="0" builtinId="53" customBuiltin="true"/>
    <cellStyle name="Normal 103 3" xfId="0" builtinId="53" customBuiltin="true"/>
    <cellStyle name="Normal 104" xfId="0" builtinId="53" customBuiltin="true"/>
    <cellStyle name="Normal 104 2" xfId="0" builtinId="53" customBuiltin="true"/>
    <cellStyle name="Normal 104 3" xfId="0" builtinId="53" customBuiltin="true"/>
    <cellStyle name="Normal 105" xfId="0" builtinId="53" customBuiltin="true"/>
    <cellStyle name="Normal 105 2" xfId="0" builtinId="53" customBuiltin="true"/>
    <cellStyle name="Normal 105 3" xfId="0" builtinId="53" customBuiltin="true"/>
    <cellStyle name="Normal 106" xfId="0" builtinId="53" customBuiltin="true"/>
    <cellStyle name="Normal 106 2" xfId="0" builtinId="53" customBuiltin="true"/>
    <cellStyle name="Normal 106 3" xfId="0" builtinId="53" customBuiltin="true"/>
    <cellStyle name="Normal 107" xfId="0" builtinId="53" customBuiltin="true"/>
    <cellStyle name="Normal 107 2" xfId="0" builtinId="53" customBuiltin="true"/>
    <cellStyle name="Normal 107 3" xfId="0" builtinId="53" customBuiltin="true"/>
    <cellStyle name="Normal 108" xfId="0" builtinId="53" customBuiltin="true"/>
    <cellStyle name="Normal 109" xfId="0" builtinId="53" customBuiltin="true"/>
    <cellStyle name="Normal 109 2" xfId="0" builtinId="53" customBuiltin="true"/>
    <cellStyle name="Normal 11" xfId="0" builtinId="53" customBuiltin="true"/>
    <cellStyle name="Normal 11 2" xfId="0" builtinId="53" customBuiltin="true"/>
    <cellStyle name="Normal 11 2 2" xfId="0" builtinId="53" customBuiltin="true"/>
    <cellStyle name="Normal 110" xfId="0" builtinId="53" customBuiltin="true"/>
    <cellStyle name="Normal 111" xfId="0" builtinId="53" customBuiltin="true"/>
    <cellStyle name="Normal 112" xfId="0" builtinId="53" customBuiltin="true"/>
    <cellStyle name="Normal 113" xfId="0" builtinId="53" customBuiltin="true"/>
    <cellStyle name="Normal 113 2" xfId="0" builtinId="53" customBuiltin="true"/>
    <cellStyle name="Normal 113 3" xfId="0" builtinId="53" customBuiltin="true"/>
    <cellStyle name="Normal 114" xfId="0" builtinId="53" customBuiltin="true"/>
    <cellStyle name="Normal 114 2" xfId="0" builtinId="53" customBuiltin="true"/>
    <cellStyle name="Normal 114 3" xfId="0" builtinId="53" customBuiltin="true"/>
    <cellStyle name="Normal 115" xfId="0" builtinId="53" customBuiltin="true"/>
    <cellStyle name="Normal 115 2" xfId="0" builtinId="53" customBuiltin="true"/>
    <cellStyle name="Normal 115 3" xfId="0" builtinId="53" customBuiltin="true"/>
    <cellStyle name="Normal 116" xfId="0" builtinId="53" customBuiltin="true"/>
    <cellStyle name="Normal 116 2" xfId="0" builtinId="53" customBuiltin="true"/>
    <cellStyle name="Normal 116 3" xfId="0" builtinId="53" customBuiltin="true"/>
    <cellStyle name="Normal 117" xfId="0" builtinId="53" customBuiltin="true"/>
    <cellStyle name="Normal 117 2" xfId="0" builtinId="53" customBuiltin="true"/>
    <cellStyle name="Normal 117 3" xfId="0" builtinId="53" customBuiltin="true"/>
    <cellStyle name="Normal 118" xfId="0" builtinId="53" customBuiltin="true"/>
    <cellStyle name="Normal 118 2" xfId="0" builtinId="53" customBuiltin="true"/>
    <cellStyle name="Normal 118 3" xfId="0" builtinId="53" customBuiltin="true"/>
    <cellStyle name="Normal 119" xfId="0" builtinId="53" customBuiltin="true"/>
    <cellStyle name="Normal 119 2" xfId="0" builtinId="53" customBuiltin="true"/>
    <cellStyle name="Normal 119 3" xfId="0" builtinId="53" customBuiltin="true"/>
    <cellStyle name="Normal 12" xfId="0" builtinId="53" customBuiltin="true"/>
    <cellStyle name="Normal 120" xfId="0" builtinId="53" customBuiltin="true"/>
    <cellStyle name="Normal 120 2" xfId="0" builtinId="53" customBuiltin="true"/>
    <cellStyle name="Normal 120 3" xfId="0" builtinId="53" customBuiltin="true"/>
    <cellStyle name="Normal 121" xfId="0" builtinId="53" customBuiltin="true"/>
    <cellStyle name="Normal 121 2" xfId="0" builtinId="53" customBuiltin="true"/>
    <cellStyle name="Normal 121 3" xfId="0" builtinId="53" customBuiltin="true"/>
    <cellStyle name="Normal 122" xfId="0" builtinId="53" customBuiltin="true"/>
    <cellStyle name="Normal 122 2" xfId="0" builtinId="53" customBuiltin="true"/>
    <cellStyle name="Normal 122 3" xfId="0" builtinId="53" customBuiltin="true"/>
    <cellStyle name="Normal 123" xfId="0" builtinId="53" customBuiltin="true"/>
    <cellStyle name="Normal 123 2" xfId="0" builtinId="53" customBuiltin="true"/>
    <cellStyle name="Normal 123 3" xfId="0" builtinId="53" customBuiltin="true"/>
    <cellStyle name="Normal 124" xfId="0" builtinId="53" customBuiltin="true"/>
    <cellStyle name="Normal 124 2" xfId="0" builtinId="53" customBuiltin="true"/>
    <cellStyle name="Normal 124 3" xfId="0" builtinId="53" customBuiltin="true"/>
    <cellStyle name="Normal 125" xfId="0" builtinId="53" customBuiltin="true"/>
    <cellStyle name="Normal 125 2" xfId="0" builtinId="53" customBuiltin="true"/>
    <cellStyle name="Normal 125 3" xfId="0" builtinId="53" customBuiltin="true"/>
    <cellStyle name="Normal 126" xfId="0" builtinId="53" customBuiltin="true"/>
    <cellStyle name="Normal 126 2" xfId="0" builtinId="53" customBuiltin="true"/>
    <cellStyle name="Normal 126 3" xfId="0" builtinId="53" customBuiltin="true"/>
    <cellStyle name="Normal 127" xfId="0" builtinId="53" customBuiltin="true"/>
    <cellStyle name="Normal 127 2" xfId="0" builtinId="53" customBuiltin="true"/>
    <cellStyle name="Normal 127 3" xfId="0" builtinId="53" customBuiltin="true"/>
    <cellStyle name="Normal 128" xfId="0" builtinId="53" customBuiltin="true"/>
    <cellStyle name="Normal 128 2" xfId="0" builtinId="53" customBuiltin="true"/>
    <cellStyle name="Normal 128 3" xfId="0" builtinId="53" customBuiltin="true"/>
    <cellStyle name="Normal 129" xfId="0" builtinId="53" customBuiltin="true"/>
    <cellStyle name="Normal 129 2" xfId="0" builtinId="53" customBuiltin="true"/>
    <cellStyle name="Normal 129 3" xfId="0" builtinId="53" customBuiltin="true"/>
    <cellStyle name="Normal 13" xfId="0" builtinId="53" customBuiltin="true"/>
    <cellStyle name="Normal 13 2" xfId="0" builtinId="53" customBuiltin="true"/>
    <cellStyle name="Normal 13 2 2" xfId="0" builtinId="53" customBuiltin="true"/>
    <cellStyle name="Normal 130" xfId="0" builtinId="53" customBuiltin="true"/>
    <cellStyle name="Normal 130 2" xfId="0" builtinId="53" customBuiltin="true"/>
    <cellStyle name="Normal 130 3" xfId="0" builtinId="53" customBuiltin="true"/>
    <cellStyle name="Normal 131" xfId="0" builtinId="53" customBuiltin="true"/>
    <cellStyle name="Normal 131 2" xfId="0" builtinId="53" customBuiltin="true"/>
    <cellStyle name="Normal 131 3" xfId="0" builtinId="53" customBuiltin="true"/>
    <cellStyle name="Normal 132" xfId="0" builtinId="53" customBuiltin="true"/>
    <cellStyle name="Normal 132 2" xfId="0" builtinId="53" customBuiltin="true"/>
    <cellStyle name="Normal 132 3" xfId="0" builtinId="53" customBuiltin="true"/>
    <cellStyle name="Normal 133" xfId="0" builtinId="53" customBuiltin="true"/>
    <cellStyle name="Normal 133 2" xfId="0" builtinId="53" customBuiltin="true"/>
    <cellStyle name="Normal 133 3" xfId="0" builtinId="53" customBuiltin="true"/>
    <cellStyle name="Normal 134" xfId="0" builtinId="53" customBuiltin="true"/>
    <cellStyle name="Normal 134 2" xfId="0" builtinId="53" customBuiltin="true"/>
    <cellStyle name="Normal 134 3" xfId="0" builtinId="53" customBuiltin="true"/>
    <cellStyle name="Normal 135" xfId="0" builtinId="53" customBuiltin="true"/>
    <cellStyle name="Normal 135 2" xfId="0" builtinId="53" customBuiltin="true"/>
    <cellStyle name="Normal 135 3" xfId="0" builtinId="53" customBuiltin="true"/>
    <cellStyle name="Normal 136" xfId="0" builtinId="53" customBuiltin="true"/>
    <cellStyle name="Normal 136 2" xfId="0" builtinId="53" customBuiltin="true"/>
    <cellStyle name="Normal 136 3" xfId="0" builtinId="53" customBuiltin="true"/>
    <cellStyle name="Normal 137" xfId="0" builtinId="53" customBuiltin="true"/>
    <cellStyle name="Normal 137 2" xfId="0" builtinId="53" customBuiltin="true"/>
    <cellStyle name="Normal 137 3" xfId="0" builtinId="53" customBuiltin="true"/>
    <cellStyle name="Normal 138" xfId="0" builtinId="53" customBuiltin="true"/>
    <cellStyle name="Normal 138 2" xfId="0" builtinId="53" customBuiltin="true"/>
    <cellStyle name="Normal 138 3" xfId="0" builtinId="53" customBuiltin="true"/>
    <cellStyle name="Normal 139" xfId="0" builtinId="53" customBuiltin="true"/>
    <cellStyle name="Normal 139 2" xfId="0" builtinId="53" customBuiltin="true"/>
    <cellStyle name="Normal 139 3" xfId="0" builtinId="53" customBuiltin="true"/>
    <cellStyle name="Normal 14" xfId="0" builtinId="53" customBuiltin="true"/>
    <cellStyle name="Normal 14 2" xfId="0" builtinId="53" customBuiltin="true"/>
    <cellStyle name="Normal 14 2 2" xfId="0" builtinId="53" customBuiltin="true"/>
    <cellStyle name="Normal 140" xfId="0" builtinId="53" customBuiltin="true"/>
    <cellStyle name="Normal 140 2" xfId="0" builtinId="53" customBuiltin="true"/>
    <cellStyle name="Normal 140 3" xfId="0" builtinId="53" customBuiltin="true"/>
    <cellStyle name="Normal 141" xfId="0" builtinId="53" customBuiltin="true"/>
    <cellStyle name="Normal 141 2" xfId="0" builtinId="53" customBuiltin="true"/>
    <cellStyle name="Normal 141 3" xfId="0" builtinId="53" customBuiltin="true"/>
    <cellStyle name="Normal 142" xfId="0" builtinId="53" customBuiltin="true"/>
    <cellStyle name="Normal 142 2" xfId="0" builtinId="53" customBuiltin="true"/>
    <cellStyle name="Normal 142 3" xfId="0" builtinId="53" customBuiltin="true"/>
    <cellStyle name="Normal 143" xfId="0" builtinId="53" customBuiltin="true"/>
    <cellStyle name="Normal 143 2" xfId="0" builtinId="53" customBuiltin="true"/>
    <cellStyle name="Normal 143 3" xfId="0" builtinId="53" customBuiltin="true"/>
    <cellStyle name="Normal 144" xfId="0" builtinId="53" customBuiltin="true"/>
    <cellStyle name="Normal 144 2" xfId="0" builtinId="53" customBuiltin="true"/>
    <cellStyle name="Normal 144 3" xfId="0" builtinId="53" customBuiltin="true"/>
    <cellStyle name="Normal 145" xfId="0" builtinId="53" customBuiltin="true"/>
    <cellStyle name="Normal 145 2" xfId="0" builtinId="53" customBuiltin="true"/>
    <cellStyle name="Normal 145 3" xfId="0" builtinId="53" customBuiltin="true"/>
    <cellStyle name="Normal 146" xfId="0" builtinId="53" customBuiltin="true"/>
    <cellStyle name="Normal 146 2" xfId="0" builtinId="53" customBuiltin="true"/>
    <cellStyle name="Normal 146 3" xfId="0" builtinId="53" customBuiltin="true"/>
    <cellStyle name="Normal 147" xfId="0" builtinId="53" customBuiltin="true"/>
    <cellStyle name="Normal 147 2" xfId="0" builtinId="53" customBuiltin="true"/>
    <cellStyle name="Normal 147 3" xfId="0" builtinId="53" customBuiltin="true"/>
    <cellStyle name="Normal 148" xfId="0" builtinId="53" customBuiltin="true"/>
    <cellStyle name="Normal 148 2" xfId="0" builtinId="53" customBuiltin="true"/>
    <cellStyle name="Normal 148 3" xfId="0" builtinId="53" customBuiltin="true"/>
    <cellStyle name="Normal 149" xfId="0" builtinId="53" customBuiltin="true"/>
    <cellStyle name="Normal 149 2" xfId="0" builtinId="53" customBuiltin="true"/>
    <cellStyle name="Normal 149 3" xfId="0" builtinId="53" customBuiltin="true"/>
    <cellStyle name="Normal 15" xfId="0" builtinId="53" customBuiltin="true"/>
    <cellStyle name="Normal 15 2" xfId="0" builtinId="53" customBuiltin="true"/>
    <cellStyle name="Normal 15 2 2" xfId="0" builtinId="53" customBuiltin="true"/>
    <cellStyle name="Normal 150" xfId="0" builtinId="53" customBuiltin="true"/>
    <cellStyle name="Normal 151" xfId="0" builtinId="53" customBuiltin="true"/>
    <cellStyle name="Normal 152" xfId="0" builtinId="53" customBuiltin="true"/>
    <cellStyle name="Normal 153" xfId="0" builtinId="53" customBuiltin="true"/>
    <cellStyle name="Normal 154" xfId="0" builtinId="53" customBuiltin="true"/>
    <cellStyle name="Normal 155" xfId="0" builtinId="53" customBuiltin="true"/>
    <cellStyle name="Normal 16" xfId="0" builtinId="53" customBuiltin="true"/>
    <cellStyle name="Normal 16 2" xfId="0" builtinId="53" customBuiltin="true"/>
    <cellStyle name="Normal 16 2 2" xfId="0" builtinId="53" customBuiltin="true"/>
    <cellStyle name="Normal 17" xfId="0" builtinId="53" customBuiltin="true"/>
    <cellStyle name="Normal 17 2" xfId="0" builtinId="53" customBuiltin="true"/>
    <cellStyle name="Normal 17 2 2" xfId="0" builtinId="53" customBuiltin="true"/>
    <cellStyle name="Normal 18" xfId="0" builtinId="53" customBuiltin="true"/>
    <cellStyle name="Normal 18 2" xfId="0" builtinId="53" customBuiltin="true"/>
    <cellStyle name="Normal 18 2 2" xfId="0" builtinId="53" customBuiltin="true"/>
    <cellStyle name="Normal 19" xfId="0" builtinId="53" customBuiltin="true"/>
    <cellStyle name="Normal 19 2" xfId="0" builtinId="53" customBuiltin="true"/>
    <cellStyle name="Normal 19 2 2" xfId="0" builtinId="53" customBuiltin="true"/>
    <cellStyle name="Normal 2" xfId="0" builtinId="53" customBuiltin="true"/>
    <cellStyle name="Normal 2 2" xfId="0" builtinId="53" customBuiltin="true"/>
    <cellStyle name="Normal 2 2 2" xfId="0" builtinId="53" customBuiltin="true"/>
    <cellStyle name="Normal 2 3" xfId="0" builtinId="53" customBuiltin="true"/>
    <cellStyle name="Normal 2 3 2" xfId="0" builtinId="53" customBuiltin="true"/>
    <cellStyle name="Normal 2 4" xfId="0" builtinId="53" customBuiltin="true"/>
    <cellStyle name="Normal 2 4 2" xfId="0" builtinId="53" customBuiltin="true"/>
    <cellStyle name="Normal 20" xfId="0" builtinId="53" customBuiltin="true"/>
    <cellStyle name="Normal 20 2" xfId="0" builtinId="53" customBuiltin="true"/>
    <cellStyle name="Normal 20 2 2" xfId="0" builtinId="53" customBuiltin="true"/>
    <cellStyle name="Normal 21" xfId="0" builtinId="53" customBuiltin="true"/>
    <cellStyle name="Normal 21 2" xfId="0" builtinId="53" customBuiltin="true"/>
    <cellStyle name="Normal 21 2 2" xfId="0" builtinId="53" customBuiltin="true"/>
    <cellStyle name="Normal 22" xfId="0" builtinId="53" customBuiltin="true"/>
    <cellStyle name="Normal 22 2" xfId="0" builtinId="53" customBuiltin="true"/>
    <cellStyle name="Normal 22 2 2" xfId="0" builtinId="53" customBuiltin="true"/>
    <cellStyle name="Normal 23" xfId="0" builtinId="53" customBuiltin="true"/>
    <cellStyle name="Normal 23 2" xfId="0" builtinId="53" customBuiltin="true"/>
    <cellStyle name="Normal 23 2 2" xfId="0" builtinId="53" customBuiltin="true"/>
    <cellStyle name="Normal 24" xfId="0" builtinId="53" customBuiltin="true"/>
    <cellStyle name="Normal 24 2" xfId="0" builtinId="53" customBuiltin="true"/>
    <cellStyle name="Normal 24 2 2" xfId="0" builtinId="53" customBuiltin="true"/>
    <cellStyle name="Normal 25" xfId="0" builtinId="53" customBuiltin="true"/>
    <cellStyle name="Normal 25 2" xfId="0" builtinId="53" customBuiltin="true"/>
    <cellStyle name="Normal 25 2 2" xfId="0" builtinId="53" customBuiltin="true"/>
    <cellStyle name="Normal 26" xfId="0" builtinId="53" customBuiltin="true"/>
    <cellStyle name="Normal 26 2" xfId="0" builtinId="53" customBuiltin="true"/>
    <cellStyle name="Normal 26 2 2" xfId="0" builtinId="53" customBuiltin="true"/>
    <cellStyle name="Normal 27" xfId="0" builtinId="53" customBuiltin="true"/>
    <cellStyle name="Normal 27 2" xfId="0" builtinId="53" customBuiltin="true"/>
    <cellStyle name="Normal 27 2 2" xfId="0" builtinId="53" customBuiltin="true"/>
    <cellStyle name="Normal 28" xfId="0" builtinId="53" customBuiltin="true"/>
    <cellStyle name="Normal 28 2" xfId="0" builtinId="53" customBuiltin="true"/>
    <cellStyle name="Normal 28 2 2" xfId="0" builtinId="53" customBuiltin="true"/>
    <cellStyle name="Normal 29" xfId="0" builtinId="53" customBuiltin="true"/>
    <cellStyle name="Normal 29 2" xfId="0" builtinId="53" customBuiltin="true"/>
    <cellStyle name="Normal 29 2 2" xfId="0" builtinId="53" customBuiltin="true"/>
    <cellStyle name="Normal 3" xfId="0" builtinId="53" customBuiltin="true"/>
    <cellStyle name="Normal 3 2" xfId="0" builtinId="53" customBuiltin="true"/>
    <cellStyle name="Normal 3 2 2" xfId="0" builtinId="53" customBuiltin="true"/>
    <cellStyle name="Normal 3 3" xfId="0" builtinId="53" customBuiltin="true"/>
    <cellStyle name="Normal 3 3 2" xfId="0" builtinId="53" customBuiltin="true"/>
    <cellStyle name="Normal 3 4" xfId="0" builtinId="53" customBuiltin="true"/>
    <cellStyle name="Normal 30" xfId="0" builtinId="53" customBuiltin="true"/>
    <cellStyle name="Normal 30 2" xfId="0" builtinId="53" customBuiltin="true"/>
    <cellStyle name="Normal 30 2 2" xfId="0" builtinId="53" customBuiltin="true"/>
    <cellStyle name="Normal 31" xfId="0" builtinId="53" customBuiltin="true"/>
    <cellStyle name="Normal 31 2" xfId="0" builtinId="53" customBuiltin="true"/>
    <cellStyle name="Normal 31 2 2" xfId="0" builtinId="53" customBuiltin="true"/>
    <cellStyle name="Normal 32" xfId="0" builtinId="53" customBuiltin="true"/>
    <cellStyle name="Normal 32 2" xfId="0" builtinId="53" customBuiltin="true"/>
    <cellStyle name="Normal 32 2 2" xfId="0" builtinId="53" customBuiltin="true"/>
    <cellStyle name="Normal 33" xfId="0" builtinId="53" customBuiltin="true"/>
    <cellStyle name="Normal 33 2" xfId="0" builtinId="53" customBuiltin="true"/>
    <cellStyle name="Normal 33 2 2" xfId="0" builtinId="53" customBuiltin="true"/>
    <cellStyle name="Normal 34" xfId="0" builtinId="53" customBuiltin="true"/>
    <cellStyle name="Normal 34 2" xfId="0" builtinId="53" customBuiltin="true"/>
    <cellStyle name="Normal 34 2 2" xfId="0" builtinId="53" customBuiltin="true"/>
    <cellStyle name="Normal 35" xfId="0" builtinId="53" customBuiltin="true"/>
    <cellStyle name="Normal 36" xfId="0" builtinId="53" customBuiltin="true"/>
    <cellStyle name="Normal 37" xfId="0" builtinId="53" customBuiltin="true"/>
    <cellStyle name="Normal 38" xfId="0" builtinId="53" customBuiltin="true"/>
    <cellStyle name="Normal 39" xfId="0" builtinId="53" customBuiltin="true"/>
    <cellStyle name="Normal 4" xfId="0" builtinId="53" customBuiltin="true"/>
    <cellStyle name="Normal 4 2" xfId="0" builtinId="53" customBuiltin="true"/>
    <cellStyle name="Normal 4 2 2" xfId="0" builtinId="53" customBuiltin="true"/>
    <cellStyle name="Normal 4 3" xfId="0" builtinId="53" customBuiltin="true"/>
    <cellStyle name="Normal 4 5" xfId="0" builtinId="53" customBuiltin="true"/>
    <cellStyle name="Normal 40" xfId="0" builtinId="53" customBuiltin="true"/>
    <cellStyle name="Normal 41" xfId="0" builtinId="53" customBuiltin="true"/>
    <cellStyle name="Normal 42" xfId="0" builtinId="53" customBuiltin="true"/>
    <cellStyle name="Normal 43" xfId="0" builtinId="53" customBuiltin="true"/>
    <cellStyle name="Normal 44" xfId="0" builtinId="53" customBuiltin="true"/>
    <cellStyle name="Normal 45" xfId="0" builtinId="53" customBuiltin="true"/>
    <cellStyle name="Normal 46" xfId="0" builtinId="53" customBuiltin="true"/>
    <cellStyle name="Normal 47" xfId="0" builtinId="53" customBuiltin="true"/>
    <cellStyle name="Normal 48" xfId="0" builtinId="53" customBuiltin="true"/>
    <cellStyle name="Normal 49" xfId="0" builtinId="53" customBuiltin="true"/>
    <cellStyle name="Normal 5" xfId="0" builtinId="53" customBuiltin="true"/>
    <cellStyle name="Normal 5 2" xfId="0" builtinId="53" customBuiltin="true"/>
    <cellStyle name="Normal 5 3" xfId="0" builtinId="53" customBuiltin="true"/>
    <cellStyle name="Normal 5 3 2" xfId="0" builtinId="53" customBuiltin="true"/>
    <cellStyle name="Normal 50" xfId="0" builtinId="53" customBuiltin="true"/>
    <cellStyle name="Normal 51" xfId="0" builtinId="53" customBuiltin="true"/>
    <cellStyle name="Normal 52" xfId="0" builtinId="53" customBuiltin="true"/>
    <cellStyle name="Normal 53" xfId="0" builtinId="53" customBuiltin="true"/>
    <cellStyle name="Normal 54" xfId="0" builtinId="53" customBuiltin="true"/>
    <cellStyle name="Normal 55" xfId="0" builtinId="53" customBuiltin="true"/>
    <cellStyle name="Normal 56" xfId="0" builtinId="53" customBuiltin="true"/>
    <cellStyle name="Normal 57" xfId="0" builtinId="53" customBuiltin="true"/>
    <cellStyle name="Normal 58" xfId="0" builtinId="53" customBuiltin="true"/>
    <cellStyle name="Normal 59" xfId="0" builtinId="53" customBuiltin="true"/>
    <cellStyle name="Normal 6" xfId="0" builtinId="53" customBuiltin="true"/>
    <cellStyle name="Normal 6 2" xfId="0" builtinId="53" customBuiltin="true"/>
    <cellStyle name="Normal 6 2 2" xfId="0" builtinId="53" customBuiltin="true"/>
    <cellStyle name="Normal 6 2 2 2" xfId="0" builtinId="53" customBuiltin="true"/>
    <cellStyle name="Normal 6 2 3" xfId="0" builtinId="53" customBuiltin="true"/>
    <cellStyle name="Normal 60" xfId="0" builtinId="53" customBuiltin="true"/>
    <cellStyle name="Normal 61" xfId="0" builtinId="53" customBuiltin="true"/>
    <cellStyle name="Normal 62" xfId="0" builtinId="53" customBuiltin="true"/>
    <cellStyle name="Normal 63" xfId="0" builtinId="53" customBuiltin="true"/>
    <cellStyle name="Normal 64" xfId="0" builtinId="53" customBuiltin="true"/>
    <cellStyle name="Normal 65" xfId="0" builtinId="53" customBuiltin="true"/>
    <cellStyle name="Normal 66" xfId="0" builtinId="53" customBuiltin="true"/>
    <cellStyle name="Normal 67" xfId="0" builtinId="53" customBuiltin="true"/>
    <cellStyle name="Normal 68" xfId="0" builtinId="53" customBuiltin="true"/>
    <cellStyle name="Normal 69" xfId="0" builtinId="53" customBuiltin="true"/>
    <cellStyle name="Normal 7" xfId="0" builtinId="53" customBuiltin="true"/>
    <cellStyle name="Normal 7 2" xfId="0" builtinId="53" customBuiltin="true"/>
    <cellStyle name="Normal 7 2 2" xfId="0" builtinId="53" customBuiltin="true"/>
    <cellStyle name="Normal 70" xfId="0" builtinId="53" customBuiltin="true"/>
    <cellStyle name="Normal 71" xfId="0" builtinId="53" customBuiltin="true"/>
    <cellStyle name="Normal 72" xfId="0" builtinId="53" customBuiltin="true"/>
    <cellStyle name="Normal 73" xfId="0" builtinId="53" customBuiltin="true"/>
    <cellStyle name="Normal 74" xfId="0" builtinId="53" customBuiltin="true"/>
    <cellStyle name="Normal 75" xfId="0" builtinId="53" customBuiltin="true"/>
    <cellStyle name="Normal 76" xfId="0" builtinId="53" customBuiltin="true"/>
    <cellStyle name="Normal 77" xfId="0" builtinId="53" customBuiltin="true"/>
    <cellStyle name="Normal 78" xfId="0" builtinId="53" customBuiltin="true"/>
    <cellStyle name="Normal 79" xfId="0" builtinId="53" customBuiltin="true"/>
    <cellStyle name="Normal 8" xfId="0" builtinId="53" customBuiltin="true"/>
    <cellStyle name="Normal 8 2" xfId="0" builtinId="53" customBuiltin="true"/>
    <cellStyle name="Normal 8 2 2" xfId="0" builtinId="53" customBuiltin="true"/>
    <cellStyle name="Normal 80" xfId="0" builtinId="53" customBuiltin="true"/>
    <cellStyle name="Normal 81" xfId="0" builtinId="53" customBuiltin="true"/>
    <cellStyle name="Normal 82" xfId="0" builtinId="53" customBuiltin="true"/>
    <cellStyle name="Normal 83" xfId="0" builtinId="53" customBuiltin="true"/>
    <cellStyle name="Normal 84" xfId="0" builtinId="53" customBuiltin="true"/>
    <cellStyle name="Normal 85" xfId="0" builtinId="53" customBuiltin="true"/>
    <cellStyle name="Normal 86" xfId="0" builtinId="53" customBuiltin="true"/>
    <cellStyle name="Normal 87" xfId="0" builtinId="53" customBuiltin="true"/>
    <cellStyle name="Normal 88" xfId="0" builtinId="53" customBuiltin="true"/>
    <cellStyle name="Normal 89" xfId="0" builtinId="53" customBuiltin="true"/>
    <cellStyle name="Normal 9" xfId="0" builtinId="53" customBuiltin="true"/>
    <cellStyle name="Normal 9 2" xfId="0" builtinId="53" customBuiltin="true"/>
    <cellStyle name="Normal 9 2 2" xfId="0" builtinId="53" customBuiltin="true"/>
    <cellStyle name="Normal 90" xfId="0" builtinId="53" customBuiltin="true"/>
    <cellStyle name="Normal 91" xfId="0" builtinId="53" customBuiltin="true"/>
    <cellStyle name="Normal 92" xfId="0" builtinId="53" customBuiltin="true"/>
    <cellStyle name="Normal 93" xfId="0" builtinId="53" customBuiltin="true"/>
    <cellStyle name="Normal 94" xfId="0" builtinId="53" customBuiltin="true"/>
    <cellStyle name="Normal 95" xfId="0" builtinId="53" customBuiltin="true"/>
    <cellStyle name="Normal 96" xfId="0" builtinId="53" customBuiltin="true"/>
    <cellStyle name="Normal 97" xfId="0" builtinId="53" customBuiltin="true"/>
    <cellStyle name="Normal 98" xfId="0" builtinId="53" customBuiltin="true"/>
    <cellStyle name="Normal 99" xfId="0" builtinId="53" customBuiltin="true"/>
    <cellStyle name="Normal 99 2" xfId="0" builtinId="53" customBuiltin="true"/>
    <cellStyle name="Normal 99 3" xfId="0" builtinId="53" customBuiltin="true"/>
    <cellStyle name="Note 10" xfId="0" builtinId="53" customBuiltin="true"/>
    <cellStyle name="Note 100" xfId="0" builtinId="53" customBuiltin="true"/>
    <cellStyle name="Note 11" xfId="0" builtinId="53" customBuiltin="true"/>
    <cellStyle name="Note 12" xfId="0" builtinId="53" customBuiltin="true"/>
    <cellStyle name="Note 13" xfId="0" builtinId="53" customBuiltin="true"/>
    <cellStyle name="Note 14" xfId="0" builtinId="53" customBuiltin="true"/>
    <cellStyle name="Note 15" xfId="0" builtinId="53" customBuiltin="true"/>
    <cellStyle name="Note 16" xfId="0" builtinId="53" customBuiltin="true"/>
    <cellStyle name="Note 17" xfId="0" builtinId="53" customBuiltin="true"/>
    <cellStyle name="Note 18" xfId="0" builtinId="53" customBuiltin="true"/>
    <cellStyle name="Note 19" xfId="0" builtinId="53" customBuiltin="true"/>
    <cellStyle name="Note 2" xfId="0" builtinId="53" customBuiltin="true"/>
    <cellStyle name="Note 20" xfId="0" builtinId="53" customBuiltin="true"/>
    <cellStyle name="Note 21" xfId="0" builtinId="53" customBuiltin="true"/>
    <cellStyle name="Note 22" xfId="0" builtinId="53" customBuiltin="true"/>
    <cellStyle name="Note 23" xfId="0" builtinId="53" customBuiltin="true"/>
    <cellStyle name="Note 24" xfId="0" builtinId="53" customBuiltin="true"/>
    <cellStyle name="Note 25" xfId="0" builtinId="53" customBuiltin="true"/>
    <cellStyle name="Note 26" xfId="0" builtinId="53" customBuiltin="true"/>
    <cellStyle name="Note 27" xfId="0" builtinId="53" customBuiltin="true"/>
    <cellStyle name="Note 28" xfId="0" builtinId="53" customBuiltin="true"/>
    <cellStyle name="Note 29" xfId="0" builtinId="53" customBuiltin="true"/>
    <cellStyle name="Note 3" xfId="0" builtinId="53" customBuiltin="true"/>
    <cellStyle name="Note 30" xfId="0" builtinId="53" customBuiltin="true"/>
    <cellStyle name="Note 31" xfId="0" builtinId="53" customBuiltin="true"/>
    <cellStyle name="Note 32" xfId="0" builtinId="53" customBuiltin="true"/>
    <cellStyle name="Note 33" xfId="0" builtinId="53" customBuiltin="true"/>
    <cellStyle name="Note 34" xfId="0" builtinId="53" customBuiltin="true"/>
    <cellStyle name="Note 35" xfId="0" builtinId="53" customBuiltin="true"/>
    <cellStyle name="Note 36" xfId="0" builtinId="53" customBuiltin="true"/>
    <cellStyle name="Note 37" xfId="0" builtinId="53" customBuiltin="true"/>
    <cellStyle name="Note 38" xfId="0" builtinId="53" customBuiltin="true"/>
    <cellStyle name="Note 39" xfId="0" builtinId="53" customBuiltin="true"/>
    <cellStyle name="Note 4" xfId="0" builtinId="53" customBuiltin="true"/>
    <cellStyle name="Note 40" xfId="0" builtinId="53" customBuiltin="true"/>
    <cellStyle name="Note 41" xfId="0" builtinId="53" customBuiltin="true"/>
    <cellStyle name="Note 42" xfId="0" builtinId="53" customBuiltin="true"/>
    <cellStyle name="Note 43" xfId="0" builtinId="53" customBuiltin="true"/>
    <cellStyle name="Note 44" xfId="0" builtinId="53" customBuiltin="true"/>
    <cellStyle name="Note 45" xfId="0" builtinId="53" customBuiltin="true"/>
    <cellStyle name="Note 46" xfId="0" builtinId="53" customBuiltin="true"/>
    <cellStyle name="Note 47" xfId="0" builtinId="53" customBuiltin="true"/>
    <cellStyle name="Note 48" xfId="0" builtinId="53" customBuiltin="true"/>
    <cellStyle name="Note 49" xfId="0" builtinId="53" customBuiltin="true"/>
    <cellStyle name="Note 5" xfId="0" builtinId="53" customBuiltin="true"/>
    <cellStyle name="Note 50" xfId="0" builtinId="53" customBuiltin="true"/>
    <cellStyle name="Note 51" xfId="0" builtinId="53" customBuiltin="true"/>
    <cellStyle name="Note 52" xfId="0" builtinId="53" customBuiltin="true"/>
    <cellStyle name="Note 53" xfId="0" builtinId="53" customBuiltin="true"/>
    <cellStyle name="Note 54" xfId="0" builtinId="53" customBuiltin="true"/>
    <cellStyle name="Note 55" xfId="0" builtinId="53" customBuiltin="true"/>
    <cellStyle name="Note 56" xfId="0" builtinId="53" customBuiltin="true"/>
    <cellStyle name="Note 57" xfId="0" builtinId="53" customBuiltin="true"/>
    <cellStyle name="Note 58" xfId="0" builtinId="53" customBuiltin="true"/>
    <cellStyle name="Note 59" xfId="0" builtinId="53" customBuiltin="true"/>
    <cellStyle name="Note 6" xfId="0" builtinId="53" customBuiltin="true"/>
    <cellStyle name="Note 60" xfId="0" builtinId="53" customBuiltin="true"/>
    <cellStyle name="Note 61" xfId="0" builtinId="53" customBuiltin="true"/>
    <cellStyle name="Note 62" xfId="0" builtinId="53" customBuiltin="true"/>
    <cellStyle name="Note 63" xfId="0" builtinId="53" customBuiltin="true"/>
    <cellStyle name="Note 64" xfId="0" builtinId="53" customBuiltin="true"/>
    <cellStyle name="Note 65" xfId="0" builtinId="53" customBuiltin="true"/>
    <cellStyle name="Note 66" xfId="0" builtinId="53" customBuiltin="true"/>
    <cellStyle name="Note 67" xfId="0" builtinId="53" customBuiltin="true"/>
    <cellStyle name="Note 68" xfId="0" builtinId="53" customBuiltin="true"/>
    <cellStyle name="Note 69" xfId="0" builtinId="53" customBuiltin="true"/>
    <cellStyle name="Note 7" xfId="0" builtinId="53" customBuiltin="true"/>
    <cellStyle name="Note 70" xfId="0" builtinId="53" customBuiltin="true"/>
    <cellStyle name="Note 71" xfId="0" builtinId="53" customBuiltin="true"/>
    <cellStyle name="Note 72" xfId="0" builtinId="53" customBuiltin="true"/>
    <cellStyle name="Note 73" xfId="0" builtinId="53" customBuiltin="true"/>
    <cellStyle name="Note 74" xfId="0" builtinId="53" customBuiltin="true"/>
    <cellStyle name="Note 75" xfId="0" builtinId="53" customBuiltin="true"/>
    <cellStyle name="Note 76" xfId="0" builtinId="53" customBuiltin="true"/>
    <cellStyle name="Note 77" xfId="0" builtinId="53" customBuiltin="true"/>
    <cellStyle name="Note 78" xfId="0" builtinId="53" customBuiltin="true"/>
    <cellStyle name="Note 79" xfId="0" builtinId="53" customBuiltin="true"/>
    <cellStyle name="Note 8" xfId="0" builtinId="53" customBuiltin="true"/>
    <cellStyle name="Note 80" xfId="0" builtinId="53" customBuiltin="true"/>
    <cellStyle name="Note 81" xfId="0" builtinId="53" customBuiltin="true"/>
    <cellStyle name="Note 82" xfId="0" builtinId="53" customBuiltin="true"/>
    <cellStyle name="Note 83" xfId="0" builtinId="53" customBuiltin="true"/>
    <cellStyle name="Note 84" xfId="0" builtinId="53" customBuiltin="true"/>
    <cellStyle name="Note 85" xfId="0" builtinId="53" customBuiltin="true"/>
    <cellStyle name="Note 86" xfId="0" builtinId="53" customBuiltin="true"/>
    <cellStyle name="Note 87" xfId="0" builtinId="53" customBuiltin="true"/>
    <cellStyle name="Note 88" xfId="0" builtinId="53" customBuiltin="true"/>
    <cellStyle name="Note 89" xfId="0" builtinId="53" customBuiltin="true"/>
    <cellStyle name="Note 9" xfId="0" builtinId="53" customBuiltin="true"/>
    <cellStyle name="Note 90" xfId="0" builtinId="53" customBuiltin="true"/>
    <cellStyle name="Note 91" xfId="0" builtinId="53" customBuiltin="true"/>
    <cellStyle name="Note 92" xfId="0" builtinId="53" customBuiltin="true"/>
    <cellStyle name="Note 93" xfId="0" builtinId="53" customBuiltin="true"/>
    <cellStyle name="Note 94" xfId="0" builtinId="53" customBuiltin="true"/>
    <cellStyle name="Note 95" xfId="0" builtinId="53" customBuiltin="true"/>
    <cellStyle name="Note 96" xfId="0" builtinId="53" customBuiltin="true"/>
    <cellStyle name="Note 97" xfId="0" builtinId="53" customBuiltin="true"/>
    <cellStyle name="Note 98" xfId="0" builtinId="53" customBuiltin="true"/>
    <cellStyle name="Note 99" xfId="0" builtinId="53" customBuiltin="true"/>
    <cellStyle name="Output 10" xfId="0" builtinId="53" customBuiltin="true"/>
    <cellStyle name="Output 100" xfId="0" builtinId="53" customBuiltin="true"/>
    <cellStyle name="Output 101" xfId="0" builtinId="53" customBuiltin="true"/>
    <cellStyle name="Output 11" xfId="0" builtinId="53" customBuiltin="true"/>
    <cellStyle name="Output 12" xfId="0" builtinId="53" customBuiltin="true"/>
    <cellStyle name="Output 13" xfId="0" builtinId="53" customBuiltin="true"/>
    <cellStyle name="Output 14" xfId="0" builtinId="53" customBuiltin="true"/>
    <cellStyle name="Output 15" xfId="0" builtinId="53" customBuiltin="true"/>
    <cellStyle name="Output 16" xfId="0" builtinId="53" customBuiltin="true"/>
    <cellStyle name="Output 17" xfId="0" builtinId="53" customBuiltin="true"/>
    <cellStyle name="Output 18" xfId="0" builtinId="53" customBuiltin="true"/>
    <cellStyle name="Output 19" xfId="0" builtinId="53" customBuiltin="true"/>
    <cellStyle name="Output 2" xfId="0" builtinId="53" customBuiltin="true"/>
    <cellStyle name="Output 20" xfId="0" builtinId="53" customBuiltin="true"/>
    <cellStyle name="Output 21" xfId="0" builtinId="53" customBuiltin="true"/>
    <cellStyle name="Output 22" xfId="0" builtinId="53" customBuiltin="true"/>
    <cellStyle name="Output 23" xfId="0" builtinId="53" customBuiltin="true"/>
    <cellStyle name="Output 24" xfId="0" builtinId="53" customBuiltin="true"/>
    <cellStyle name="Output 25" xfId="0" builtinId="53" customBuiltin="true"/>
    <cellStyle name="Output 26" xfId="0" builtinId="53" customBuiltin="true"/>
    <cellStyle name="Output 27" xfId="0" builtinId="53" customBuiltin="true"/>
    <cellStyle name="Output 28" xfId="0" builtinId="53" customBuiltin="true"/>
    <cellStyle name="Output 29" xfId="0" builtinId="53" customBuiltin="true"/>
    <cellStyle name="Output 3" xfId="0" builtinId="53" customBuiltin="true"/>
    <cellStyle name="Output 30" xfId="0" builtinId="53" customBuiltin="true"/>
    <cellStyle name="Output 31" xfId="0" builtinId="53" customBuiltin="true"/>
    <cellStyle name="Output 32" xfId="0" builtinId="53" customBuiltin="true"/>
    <cellStyle name="Output 33" xfId="0" builtinId="53" customBuiltin="true"/>
    <cellStyle name="Output 34" xfId="0" builtinId="53" customBuiltin="true"/>
    <cellStyle name="Output 35" xfId="0" builtinId="53" customBuiltin="true"/>
    <cellStyle name="Output 36" xfId="0" builtinId="53" customBuiltin="true"/>
    <cellStyle name="Output 37" xfId="0" builtinId="53" customBuiltin="true"/>
    <cellStyle name="Output 38" xfId="0" builtinId="53" customBuiltin="true"/>
    <cellStyle name="Output 39" xfId="0" builtinId="53" customBuiltin="true"/>
    <cellStyle name="Output 4" xfId="0" builtinId="53" customBuiltin="true"/>
    <cellStyle name="Output 40" xfId="0" builtinId="53" customBuiltin="true"/>
    <cellStyle name="Output 41" xfId="0" builtinId="53" customBuiltin="true"/>
    <cellStyle name="Output 42" xfId="0" builtinId="53" customBuiltin="true"/>
    <cellStyle name="Output 43" xfId="0" builtinId="53" customBuiltin="true"/>
    <cellStyle name="Output 44" xfId="0" builtinId="53" customBuiltin="true"/>
    <cellStyle name="Output 45" xfId="0" builtinId="53" customBuiltin="true"/>
    <cellStyle name="Output 46" xfId="0" builtinId="53" customBuiltin="true"/>
    <cellStyle name="Output 47" xfId="0" builtinId="53" customBuiltin="true"/>
    <cellStyle name="Output 48" xfId="0" builtinId="53" customBuiltin="true"/>
    <cellStyle name="Output 49" xfId="0" builtinId="53" customBuiltin="true"/>
    <cellStyle name="Output 5" xfId="0" builtinId="53" customBuiltin="true"/>
    <cellStyle name="Output 50" xfId="0" builtinId="53" customBuiltin="true"/>
    <cellStyle name="Output 51" xfId="0" builtinId="53" customBuiltin="true"/>
    <cellStyle name="Output 52" xfId="0" builtinId="53" customBuiltin="true"/>
    <cellStyle name="Output 53" xfId="0" builtinId="53" customBuiltin="true"/>
    <cellStyle name="Output 54" xfId="0" builtinId="53" customBuiltin="true"/>
    <cellStyle name="Output 55" xfId="0" builtinId="53" customBuiltin="true"/>
    <cellStyle name="Output 56" xfId="0" builtinId="53" customBuiltin="true"/>
    <cellStyle name="Output 57" xfId="0" builtinId="53" customBuiltin="true"/>
    <cellStyle name="Output 58" xfId="0" builtinId="53" customBuiltin="true"/>
    <cellStyle name="Output 59" xfId="0" builtinId="53" customBuiltin="true"/>
    <cellStyle name="Output 6" xfId="0" builtinId="53" customBuiltin="true"/>
    <cellStyle name="Output 60" xfId="0" builtinId="53" customBuiltin="true"/>
    <cellStyle name="Output 61" xfId="0" builtinId="53" customBuiltin="true"/>
    <cellStyle name="Output 62" xfId="0" builtinId="53" customBuiltin="true"/>
    <cellStyle name="Output 63" xfId="0" builtinId="53" customBuiltin="true"/>
    <cellStyle name="Output 64" xfId="0" builtinId="53" customBuiltin="true"/>
    <cellStyle name="Output 65" xfId="0" builtinId="53" customBuiltin="true"/>
    <cellStyle name="Output 66" xfId="0" builtinId="53" customBuiltin="true"/>
    <cellStyle name="Output 67" xfId="0" builtinId="53" customBuiltin="true"/>
    <cellStyle name="Output 68" xfId="0" builtinId="53" customBuiltin="true"/>
    <cellStyle name="Output 69" xfId="0" builtinId="53" customBuiltin="true"/>
    <cellStyle name="Output 7" xfId="0" builtinId="53" customBuiltin="true"/>
    <cellStyle name="Output 70" xfId="0" builtinId="53" customBuiltin="true"/>
    <cellStyle name="Output 71" xfId="0" builtinId="53" customBuiltin="true"/>
    <cellStyle name="Output 72" xfId="0" builtinId="53" customBuiltin="true"/>
    <cellStyle name="Output 73" xfId="0" builtinId="53" customBuiltin="true"/>
    <cellStyle name="Output 74" xfId="0" builtinId="53" customBuiltin="true"/>
    <cellStyle name="Output 75" xfId="0" builtinId="53" customBuiltin="true"/>
    <cellStyle name="Output 76" xfId="0" builtinId="53" customBuiltin="true"/>
    <cellStyle name="Output 77" xfId="0" builtinId="53" customBuiltin="true"/>
    <cellStyle name="Output 78" xfId="0" builtinId="53" customBuiltin="true"/>
    <cellStyle name="Output 79" xfId="0" builtinId="53" customBuiltin="true"/>
    <cellStyle name="Output 8" xfId="0" builtinId="53" customBuiltin="true"/>
    <cellStyle name="Output 80" xfId="0" builtinId="53" customBuiltin="true"/>
    <cellStyle name="Output 81" xfId="0" builtinId="53" customBuiltin="true"/>
    <cellStyle name="Output 82" xfId="0" builtinId="53" customBuiltin="true"/>
    <cellStyle name="Output 83" xfId="0" builtinId="53" customBuiltin="true"/>
    <cellStyle name="Output 84" xfId="0" builtinId="53" customBuiltin="true"/>
    <cellStyle name="Output 85" xfId="0" builtinId="53" customBuiltin="true"/>
    <cellStyle name="Output 86" xfId="0" builtinId="53" customBuiltin="true"/>
    <cellStyle name="Output 87" xfId="0" builtinId="53" customBuiltin="true"/>
    <cellStyle name="Output 88" xfId="0" builtinId="53" customBuiltin="true"/>
    <cellStyle name="Output 89" xfId="0" builtinId="53" customBuiltin="true"/>
    <cellStyle name="Output 9" xfId="0" builtinId="53" customBuiltin="true"/>
    <cellStyle name="Output 90" xfId="0" builtinId="53" customBuiltin="true"/>
    <cellStyle name="Output 91" xfId="0" builtinId="53" customBuiltin="true"/>
    <cellStyle name="Output 92" xfId="0" builtinId="53" customBuiltin="true"/>
    <cellStyle name="Output 93" xfId="0" builtinId="53" customBuiltin="true"/>
    <cellStyle name="Output 94" xfId="0" builtinId="53" customBuiltin="true"/>
    <cellStyle name="Output 95" xfId="0" builtinId="53" customBuiltin="true"/>
    <cellStyle name="Output 96" xfId="0" builtinId="53" customBuiltin="true"/>
    <cellStyle name="Output 97" xfId="0" builtinId="53" customBuiltin="true"/>
    <cellStyle name="Output 98" xfId="0" builtinId="53" customBuiltin="true"/>
    <cellStyle name="Output 99" xfId="0" builtinId="53" customBuiltin="true"/>
    <cellStyle name="pallavi" xfId="0" builtinId="53" customBuiltin="true"/>
    <cellStyle name="pallavi 2" xfId="0" builtinId="53" customBuiltin="true"/>
    <cellStyle name="pallavi_d06-AT-HOME AUTOMATION - 03-12-08" xfId="0" builtinId="53" customBuiltin="true"/>
    <cellStyle name="Percent 10" xfId="0" builtinId="53" customBuiltin="true"/>
    <cellStyle name="Percent 2" xfId="0" builtinId="53" customBuiltin="true"/>
    <cellStyle name="Percent 3" xfId="0" builtinId="53" customBuiltin="true"/>
    <cellStyle name="Percent 4" xfId="0" builtinId="53" customBuiltin="true"/>
    <cellStyle name="Percent 4 2" xfId="0" builtinId="53" customBuiltin="true"/>
    <cellStyle name="Percent 5" xfId="0" builtinId="53" customBuiltin="true"/>
    <cellStyle name="Percent 5 2" xfId="0" builtinId="53" customBuiltin="true"/>
    <cellStyle name="Percent 6" xfId="0" builtinId="53" customBuiltin="true"/>
    <cellStyle name="Percent 7" xfId="0" builtinId="53" customBuiltin="true"/>
    <cellStyle name="Percent 8" xfId="0" builtinId="53" customBuiltin="true"/>
    <cellStyle name="Percent 9" xfId="0" builtinId="53" customBuiltin="true"/>
    <cellStyle name="Style 1" xfId="0" builtinId="53" customBuiltin="true"/>
    <cellStyle name="Style 1 2" xfId="0" builtinId="53" customBuiltin="true"/>
    <cellStyle name="Title 2" xfId="0" builtinId="53" customBuiltin="true"/>
    <cellStyle name="Total 10" xfId="0" builtinId="53" customBuiltin="true"/>
    <cellStyle name="Total 100" xfId="0" builtinId="53" customBuiltin="true"/>
    <cellStyle name="Total 101" xfId="0" builtinId="53" customBuiltin="true"/>
    <cellStyle name="Total 11" xfId="0" builtinId="53" customBuiltin="true"/>
    <cellStyle name="Total 12" xfId="0" builtinId="53" customBuiltin="true"/>
    <cellStyle name="Total 13" xfId="0" builtinId="53" customBuiltin="true"/>
    <cellStyle name="Total 14" xfId="0" builtinId="53" customBuiltin="true"/>
    <cellStyle name="Total 15" xfId="0" builtinId="53" customBuiltin="true"/>
    <cellStyle name="Total 16" xfId="0" builtinId="53" customBuiltin="true"/>
    <cellStyle name="Total 17" xfId="0" builtinId="53" customBuiltin="true"/>
    <cellStyle name="Total 18" xfId="0" builtinId="53" customBuiltin="true"/>
    <cellStyle name="Total 19" xfId="0" builtinId="53" customBuiltin="true"/>
    <cellStyle name="Total 2" xfId="0" builtinId="53" customBuiltin="true"/>
    <cellStyle name="Total 20" xfId="0" builtinId="53" customBuiltin="true"/>
    <cellStyle name="Total 21" xfId="0" builtinId="53" customBuiltin="true"/>
    <cellStyle name="Total 22" xfId="0" builtinId="53" customBuiltin="true"/>
    <cellStyle name="Total 23" xfId="0" builtinId="53" customBuiltin="true"/>
    <cellStyle name="Total 24" xfId="0" builtinId="53" customBuiltin="true"/>
    <cellStyle name="Total 25" xfId="0" builtinId="53" customBuiltin="true"/>
    <cellStyle name="Total 26" xfId="0" builtinId="53" customBuiltin="true"/>
    <cellStyle name="Total 27" xfId="0" builtinId="53" customBuiltin="true"/>
    <cellStyle name="Total 28" xfId="0" builtinId="53" customBuiltin="true"/>
    <cellStyle name="Total 29" xfId="0" builtinId="53" customBuiltin="true"/>
    <cellStyle name="Total 3" xfId="0" builtinId="53" customBuiltin="true"/>
    <cellStyle name="Total 30" xfId="0" builtinId="53" customBuiltin="true"/>
    <cellStyle name="Total 31" xfId="0" builtinId="53" customBuiltin="true"/>
    <cellStyle name="Total 32" xfId="0" builtinId="53" customBuiltin="true"/>
    <cellStyle name="Total 33" xfId="0" builtinId="53" customBuiltin="true"/>
    <cellStyle name="Total 34" xfId="0" builtinId="53" customBuiltin="true"/>
    <cellStyle name="Total 35" xfId="0" builtinId="53" customBuiltin="true"/>
    <cellStyle name="Total 36" xfId="0" builtinId="53" customBuiltin="true"/>
    <cellStyle name="Total 37" xfId="0" builtinId="53" customBuiltin="true"/>
    <cellStyle name="Total 38" xfId="0" builtinId="53" customBuiltin="true"/>
    <cellStyle name="Total 39" xfId="0" builtinId="53" customBuiltin="true"/>
    <cellStyle name="Total 4" xfId="0" builtinId="53" customBuiltin="true"/>
    <cellStyle name="Total 40" xfId="0" builtinId="53" customBuiltin="true"/>
    <cellStyle name="Total 41" xfId="0" builtinId="53" customBuiltin="true"/>
    <cellStyle name="Total 42" xfId="0" builtinId="53" customBuiltin="true"/>
    <cellStyle name="Total 43" xfId="0" builtinId="53" customBuiltin="true"/>
    <cellStyle name="Total 44" xfId="0" builtinId="53" customBuiltin="true"/>
    <cellStyle name="Total 45" xfId="0" builtinId="53" customBuiltin="true"/>
    <cellStyle name="Total 46" xfId="0" builtinId="53" customBuiltin="true"/>
    <cellStyle name="Total 47" xfId="0" builtinId="53" customBuiltin="true"/>
    <cellStyle name="Total 48" xfId="0" builtinId="53" customBuiltin="true"/>
    <cellStyle name="Total 49" xfId="0" builtinId="53" customBuiltin="true"/>
    <cellStyle name="Total 5" xfId="0" builtinId="53" customBuiltin="true"/>
    <cellStyle name="Total 50" xfId="0" builtinId="53" customBuiltin="true"/>
    <cellStyle name="Total 51" xfId="0" builtinId="53" customBuiltin="true"/>
    <cellStyle name="Total 52" xfId="0" builtinId="53" customBuiltin="true"/>
    <cellStyle name="Total 53" xfId="0" builtinId="53" customBuiltin="true"/>
    <cellStyle name="Total 54" xfId="0" builtinId="53" customBuiltin="true"/>
    <cellStyle name="Total 55" xfId="0" builtinId="53" customBuiltin="true"/>
    <cellStyle name="Total 56" xfId="0" builtinId="53" customBuiltin="true"/>
    <cellStyle name="Total 57" xfId="0" builtinId="53" customBuiltin="true"/>
    <cellStyle name="Total 58" xfId="0" builtinId="53" customBuiltin="true"/>
    <cellStyle name="Total 59" xfId="0" builtinId="53" customBuiltin="true"/>
    <cellStyle name="Total 6" xfId="0" builtinId="53" customBuiltin="true"/>
    <cellStyle name="Total 60" xfId="0" builtinId="53" customBuiltin="true"/>
    <cellStyle name="Total 61" xfId="0" builtinId="53" customBuiltin="true"/>
    <cellStyle name="Total 62" xfId="0" builtinId="53" customBuiltin="true"/>
    <cellStyle name="Total 63" xfId="0" builtinId="53" customBuiltin="true"/>
    <cellStyle name="Total 64" xfId="0" builtinId="53" customBuiltin="true"/>
    <cellStyle name="Total 65" xfId="0" builtinId="53" customBuiltin="true"/>
    <cellStyle name="Total 66" xfId="0" builtinId="53" customBuiltin="true"/>
    <cellStyle name="Total 67" xfId="0" builtinId="53" customBuiltin="true"/>
    <cellStyle name="Total 68" xfId="0" builtinId="53" customBuiltin="true"/>
    <cellStyle name="Total 69" xfId="0" builtinId="53" customBuiltin="true"/>
    <cellStyle name="Total 7" xfId="0" builtinId="53" customBuiltin="true"/>
    <cellStyle name="Total 70" xfId="0" builtinId="53" customBuiltin="true"/>
    <cellStyle name="Total 71" xfId="0" builtinId="53" customBuiltin="true"/>
    <cellStyle name="Total 72" xfId="0" builtinId="53" customBuiltin="true"/>
    <cellStyle name="Total 73" xfId="0" builtinId="53" customBuiltin="true"/>
    <cellStyle name="Total 74" xfId="0" builtinId="53" customBuiltin="true"/>
    <cellStyle name="Total 75" xfId="0" builtinId="53" customBuiltin="true"/>
    <cellStyle name="Total 76" xfId="0" builtinId="53" customBuiltin="true"/>
    <cellStyle name="Total 77" xfId="0" builtinId="53" customBuiltin="true"/>
    <cellStyle name="Total 78" xfId="0" builtinId="53" customBuiltin="true"/>
    <cellStyle name="Total 79" xfId="0" builtinId="53" customBuiltin="true"/>
    <cellStyle name="Total 8" xfId="0" builtinId="53" customBuiltin="true"/>
    <cellStyle name="Total 80" xfId="0" builtinId="53" customBuiltin="true"/>
    <cellStyle name="Total 81" xfId="0" builtinId="53" customBuiltin="true"/>
    <cellStyle name="Total 82" xfId="0" builtinId="53" customBuiltin="true"/>
    <cellStyle name="Total 83" xfId="0" builtinId="53" customBuiltin="true"/>
    <cellStyle name="Total 84" xfId="0" builtinId="53" customBuiltin="true"/>
    <cellStyle name="Total 85" xfId="0" builtinId="53" customBuiltin="true"/>
    <cellStyle name="Total 86" xfId="0" builtinId="53" customBuiltin="true"/>
    <cellStyle name="Total 87" xfId="0" builtinId="53" customBuiltin="true"/>
    <cellStyle name="Total 88" xfId="0" builtinId="53" customBuiltin="true"/>
    <cellStyle name="Total 89" xfId="0" builtinId="53" customBuiltin="true"/>
    <cellStyle name="Total 9" xfId="0" builtinId="53" customBuiltin="true"/>
    <cellStyle name="Total 90" xfId="0" builtinId="53" customBuiltin="true"/>
    <cellStyle name="Total 91" xfId="0" builtinId="53" customBuiltin="true"/>
    <cellStyle name="Total 92" xfId="0" builtinId="53" customBuiltin="true"/>
    <cellStyle name="Total 93" xfId="0" builtinId="53" customBuiltin="true"/>
    <cellStyle name="Total 94" xfId="0" builtinId="53" customBuiltin="true"/>
    <cellStyle name="Total 95" xfId="0" builtinId="53" customBuiltin="true"/>
    <cellStyle name="Total 96" xfId="0" builtinId="53" customBuiltin="true"/>
    <cellStyle name="Total 97" xfId="0" builtinId="53" customBuiltin="true"/>
    <cellStyle name="Total 98" xfId="0" builtinId="53" customBuiltin="true"/>
    <cellStyle name="Total 99" xfId="0" builtinId="53" customBuiltin="true"/>
    <cellStyle name="Warning Text 10" xfId="0" builtinId="53" customBuiltin="true"/>
    <cellStyle name="Warning Text 100" xfId="0" builtinId="53" customBuiltin="true"/>
    <cellStyle name="Warning Text 101" xfId="0" builtinId="53" customBuiltin="true"/>
    <cellStyle name="Warning Text 11" xfId="0" builtinId="53" customBuiltin="true"/>
    <cellStyle name="Warning Text 12" xfId="0" builtinId="53" customBuiltin="true"/>
    <cellStyle name="Warning Text 13" xfId="0" builtinId="53" customBuiltin="true"/>
    <cellStyle name="Warning Text 14" xfId="0" builtinId="53" customBuiltin="true"/>
    <cellStyle name="Warning Text 15" xfId="0" builtinId="53" customBuiltin="true"/>
    <cellStyle name="Warning Text 16" xfId="0" builtinId="53" customBuiltin="true"/>
    <cellStyle name="Warning Text 17" xfId="0" builtinId="53" customBuiltin="true"/>
    <cellStyle name="Warning Text 18" xfId="0" builtinId="53" customBuiltin="true"/>
    <cellStyle name="Warning Text 19" xfId="0" builtinId="53" customBuiltin="true"/>
    <cellStyle name="Warning Text 2" xfId="0" builtinId="53" customBuiltin="true"/>
    <cellStyle name="Warning Text 20" xfId="0" builtinId="53" customBuiltin="true"/>
    <cellStyle name="Warning Text 21" xfId="0" builtinId="53" customBuiltin="true"/>
    <cellStyle name="Warning Text 22" xfId="0" builtinId="53" customBuiltin="true"/>
    <cellStyle name="Warning Text 23" xfId="0" builtinId="53" customBuiltin="true"/>
    <cellStyle name="Warning Text 24" xfId="0" builtinId="53" customBuiltin="true"/>
    <cellStyle name="Warning Text 25" xfId="0" builtinId="53" customBuiltin="true"/>
    <cellStyle name="Warning Text 26" xfId="0" builtinId="53" customBuiltin="true"/>
    <cellStyle name="Warning Text 27" xfId="0" builtinId="53" customBuiltin="true"/>
    <cellStyle name="Warning Text 28" xfId="0" builtinId="53" customBuiltin="true"/>
    <cellStyle name="Warning Text 29" xfId="0" builtinId="53" customBuiltin="true"/>
    <cellStyle name="Warning Text 3" xfId="0" builtinId="53" customBuiltin="true"/>
    <cellStyle name="Warning Text 30" xfId="0" builtinId="53" customBuiltin="true"/>
    <cellStyle name="Warning Text 31" xfId="0" builtinId="53" customBuiltin="true"/>
    <cellStyle name="Warning Text 32" xfId="0" builtinId="53" customBuiltin="true"/>
    <cellStyle name="Warning Text 33" xfId="0" builtinId="53" customBuiltin="true"/>
    <cellStyle name="Warning Text 34" xfId="0" builtinId="53" customBuiltin="true"/>
    <cellStyle name="Warning Text 35" xfId="0" builtinId="53" customBuiltin="true"/>
    <cellStyle name="Warning Text 36" xfId="0" builtinId="53" customBuiltin="true"/>
    <cellStyle name="Warning Text 37" xfId="0" builtinId="53" customBuiltin="true"/>
    <cellStyle name="Warning Text 38" xfId="0" builtinId="53" customBuiltin="true"/>
    <cellStyle name="Warning Text 39" xfId="0" builtinId="53" customBuiltin="true"/>
    <cellStyle name="Warning Text 4" xfId="0" builtinId="53" customBuiltin="true"/>
    <cellStyle name="Warning Text 40" xfId="0" builtinId="53" customBuiltin="true"/>
    <cellStyle name="Warning Text 41" xfId="0" builtinId="53" customBuiltin="true"/>
    <cellStyle name="Warning Text 42" xfId="0" builtinId="53" customBuiltin="true"/>
    <cellStyle name="Warning Text 43" xfId="0" builtinId="53" customBuiltin="true"/>
    <cellStyle name="Warning Text 44" xfId="0" builtinId="53" customBuiltin="true"/>
    <cellStyle name="Warning Text 45" xfId="0" builtinId="53" customBuiltin="true"/>
    <cellStyle name="Warning Text 46" xfId="0" builtinId="53" customBuiltin="true"/>
    <cellStyle name="Warning Text 47" xfId="0" builtinId="53" customBuiltin="true"/>
    <cellStyle name="Warning Text 48" xfId="0" builtinId="53" customBuiltin="true"/>
    <cellStyle name="Warning Text 49" xfId="0" builtinId="53" customBuiltin="true"/>
    <cellStyle name="Warning Text 5" xfId="0" builtinId="53" customBuiltin="true"/>
    <cellStyle name="Warning Text 50" xfId="0" builtinId="53" customBuiltin="true"/>
    <cellStyle name="Warning Text 51" xfId="0" builtinId="53" customBuiltin="true"/>
    <cellStyle name="Warning Text 52" xfId="0" builtinId="53" customBuiltin="true"/>
    <cellStyle name="Warning Text 53" xfId="0" builtinId="53" customBuiltin="true"/>
    <cellStyle name="Warning Text 54" xfId="0" builtinId="53" customBuiltin="true"/>
    <cellStyle name="Warning Text 55" xfId="0" builtinId="53" customBuiltin="true"/>
    <cellStyle name="Warning Text 56" xfId="0" builtinId="53" customBuiltin="true"/>
    <cellStyle name="Warning Text 57" xfId="0" builtinId="53" customBuiltin="true"/>
    <cellStyle name="Warning Text 58" xfId="0" builtinId="53" customBuiltin="true"/>
    <cellStyle name="Warning Text 59" xfId="0" builtinId="53" customBuiltin="true"/>
    <cellStyle name="Warning Text 6" xfId="0" builtinId="53" customBuiltin="true"/>
    <cellStyle name="Warning Text 60" xfId="0" builtinId="53" customBuiltin="true"/>
    <cellStyle name="Warning Text 61" xfId="0" builtinId="53" customBuiltin="true"/>
    <cellStyle name="Warning Text 62" xfId="0" builtinId="53" customBuiltin="true"/>
    <cellStyle name="Warning Text 63" xfId="0" builtinId="53" customBuiltin="true"/>
    <cellStyle name="Warning Text 64" xfId="0" builtinId="53" customBuiltin="true"/>
    <cellStyle name="Warning Text 65" xfId="0" builtinId="53" customBuiltin="true"/>
    <cellStyle name="Warning Text 66" xfId="0" builtinId="53" customBuiltin="true"/>
    <cellStyle name="Warning Text 67" xfId="0" builtinId="53" customBuiltin="true"/>
    <cellStyle name="Warning Text 68" xfId="0" builtinId="53" customBuiltin="true"/>
    <cellStyle name="Warning Text 69" xfId="0" builtinId="53" customBuiltin="true"/>
    <cellStyle name="Warning Text 7" xfId="0" builtinId="53" customBuiltin="true"/>
    <cellStyle name="Warning Text 70" xfId="0" builtinId="53" customBuiltin="true"/>
    <cellStyle name="Warning Text 71" xfId="0" builtinId="53" customBuiltin="true"/>
    <cellStyle name="Warning Text 72" xfId="0" builtinId="53" customBuiltin="true"/>
    <cellStyle name="Warning Text 73" xfId="0" builtinId="53" customBuiltin="true"/>
    <cellStyle name="Warning Text 74" xfId="0" builtinId="53" customBuiltin="true"/>
    <cellStyle name="Warning Text 75" xfId="0" builtinId="53" customBuiltin="true"/>
    <cellStyle name="Warning Text 76" xfId="0" builtinId="53" customBuiltin="true"/>
    <cellStyle name="Warning Text 77" xfId="0" builtinId="53" customBuiltin="true"/>
    <cellStyle name="Warning Text 78" xfId="0" builtinId="53" customBuiltin="true"/>
    <cellStyle name="Warning Text 79" xfId="0" builtinId="53" customBuiltin="true"/>
    <cellStyle name="Warning Text 8" xfId="0" builtinId="53" customBuiltin="true"/>
    <cellStyle name="Warning Text 80" xfId="0" builtinId="53" customBuiltin="true"/>
    <cellStyle name="Warning Text 81" xfId="0" builtinId="53" customBuiltin="true"/>
    <cellStyle name="Warning Text 82" xfId="0" builtinId="53" customBuiltin="true"/>
    <cellStyle name="Warning Text 83" xfId="0" builtinId="53" customBuiltin="true"/>
    <cellStyle name="Warning Text 84" xfId="0" builtinId="53" customBuiltin="true"/>
    <cellStyle name="Warning Text 85" xfId="0" builtinId="53" customBuiltin="true"/>
    <cellStyle name="Warning Text 86" xfId="0" builtinId="53" customBuiltin="true"/>
    <cellStyle name="Warning Text 87" xfId="0" builtinId="53" customBuiltin="true"/>
    <cellStyle name="Warning Text 88" xfId="0" builtinId="53" customBuiltin="true"/>
    <cellStyle name="Warning Text 89" xfId="0" builtinId="53" customBuiltin="true"/>
    <cellStyle name="Warning Text 9" xfId="0" builtinId="53" customBuiltin="true"/>
    <cellStyle name="Warning Text 90" xfId="0" builtinId="53" customBuiltin="true"/>
    <cellStyle name="Warning Text 91" xfId="0" builtinId="53" customBuiltin="true"/>
    <cellStyle name="Warning Text 92" xfId="0" builtinId="53" customBuiltin="true"/>
    <cellStyle name="Warning Text 93" xfId="0" builtinId="53" customBuiltin="true"/>
    <cellStyle name="Warning Text 94" xfId="0" builtinId="53" customBuiltin="true"/>
    <cellStyle name="Warning Text 95" xfId="0" builtinId="53" customBuiltin="true"/>
    <cellStyle name="Warning Text 96" xfId="0" builtinId="53" customBuiltin="true"/>
    <cellStyle name="Warning Text 97" xfId="0" builtinId="53" customBuiltin="true"/>
    <cellStyle name="Warning Text 98" xfId="0" builtinId="53" customBuiltin="true"/>
    <cellStyle name="Warning Text 99" xfId="0" builtinId="53" customBuiltin="true"/>
    <cellStyle name="표준_025 (2)" xfId="0" builtinId="53" customBuiltin="true"/>
    <cellStyle name="Excel Built-in Normal" xfId="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AC090"/>
      <rgbColor rgb="FFCCC1DA"/>
      <rgbColor rgb="FFB7DEE8"/>
      <rgbColor rgb="FFF2DCDB"/>
      <rgbColor rgb="FF03931D"/>
      <rgbColor rgb="FFFDEADA"/>
      <rgbColor rgb="FFD99694"/>
      <rgbColor rgb="FF85004A"/>
      <rgbColor rgb="FFB2B2B2"/>
      <rgbColor rgb="FFC0C0C0"/>
      <rgbColor rgb="FF7F7F7F"/>
      <rgbColor rgb="FF95B3D7"/>
      <rgbColor rgb="FFC0504A"/>
      <rgbColor rgb="FFFFFFCC"/>
      <rgbColor rgb="FFDBEFF4"/>
      <rgbColor rgb="FFD7E4BD"/>
      <rgbColor rgb="FFFF8080"/>
      <rgbColor rgb="FF0855AC"/>
      <rgbColor rgb="FFB9CDE6"/>
      <rgbColor rgb="FFF2F2F2"/>
      <rgbColor rgb="FFFFC7CE"/>
      <rgbColor rgb="FFFCD5B5"/>
      <rgbColor rgb="FFA7C0DE"/>
      <rgbColor rgb="FFC3D69B"/>
      <rgbColor rgb="FFE6E0EC"/>
      <rgbColor rgb="FFBFBFBF"/>
      <rgbColor rgb="FFEBF1DE"/>
      <rgbColor rgb="FF93CDDD"/>
      <rgbColor rgb="FFC6EFCE"/>
      <rgbColor rgb="FFCCFFCC"/>
      <rgbColor rgb="FFFFEC9C"/>
      <rgbColor rgb="FF99CCFF"/>
      <rgbColor rgb="FFFF99CC"/>
      <rgbColor rgb="FFCC99FF"/>
      <rgbColor rgb="FFFFCC99"/>
      <rgbColor rgb="FF4F81BD"/>
      <rgbColor rgb="FF33CCCC"/>
      <rgbColor rgb="FF9BBB59"/>
      <rgbColor rgb="FFF79646"/>
      <rgbColor rgb="FFFFB200"/>
      <rgbColor rgb="FFFF7E01"/>
      <rgbColor rgb="FF8064A2"/>
      <rgbColor rgb="FFA5A5A5"/>
      <rgbColor rgb="FF003366"/>
      <rgbColor rgb="FF4BACC6"/>
      <rgbColor rgb="FFDCE6F2"/>
      <rgbColor rgb="FF3F3F3F"/>
      <rgbColor rgb="FFE6B9B8"/>
      <rgbColor rgb="FFB3A2C7"/>
      <rgbColor rgb="FF3434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Praveen/Desktop/TE%20IPS/Material%20Master%20-%20Working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jaquar.com/products/con-107kn-long-body-bib-coc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D:/Jyoti/Dropbox/Arel/Material Master/data sharing/To Thoughtworks/ThoughtWorks - 08Dec16/TE Material Master - Plumbing Fixture and Fitting/Manufacturer&apos;s Spec Sheet/MFTT0050 - 7089_Jaquar.pdf" TargetMode="External"/><Relationship Id="rId2" Type="http://schemas.openxmlformats.org/officeDocument/2006/relationships/hyperlink" Target="file:///D:/Jyoti/Dropbox/Arel/Material Master/data sharing/To Thoughtworks/ThoughtWorks - 08Dec16/TE Material Master - Plumbing Fixture and Fitting/Manufacturer&apos;s Spec Sheet/MFTT0050 - 7089_Jaquar.pdf" TargetMode="External"/><Relationship Id="rId3" Type="http://schemas.openxmlformats.org/officeDocument/2006/relationships/hyperlink" Target="http://www.kohler.co.in/commercialbathroom/commercialdetails.ndi?productNumber=5487K&amp;formSubmission=Y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332"/>
  <sheetViews>
    <sheetView showFormulas="false" showGridLines="false" showRowColHeaders="true" showZeros="true" rightToLeft="false" tabSelected="true" showOutlineSymbols="true" defaultGridColor="true" view="normal" topLeftCell="BA1" colorId="64" zoomScale="80" zoomScaleNormal="80" zoomScalePageLayoutView="100" workbookViewId="0">
      <selection pane="topLeft" activeCell="BH5" activeCellId="0" sqref="BH5"/>
    </sheetView>
  </sheetViews>
  <sheetFormatPr defaultRowHeight="27.75" outlineLevelRow="0" outlineLevelCol="0"/>
  <cols>
    <col collapsed="false" customWidth="true" hidden="false" outlineLevel="0" max="1" min="1" style="1" width="14.75"/>
    <col collapsed="false" customWidth="true" hidden="false" outlineLevel="0" max="2" min="2" style="1" width="21.13"/>
    <col collapsed="false" customWidth="true" hidden="false" outlineLevel="0" max="3" min="3" style="1" width="14.75"/>
    <col collapsed="false" customWidth="true" hidden="false" outlineLevel="0" max="4" min="4" style="1" width="20"/>
    <col collapsed="false" customWidth="true" hidden="false" outlineLevel="0" max="7" min="5" style="1" width="14.75"/>
    <col collapsed="false" customWidth="true" hidden="false" outlineLevel="0" max="8" min="8" style="1" width="35.87"/>
    <col collapsed="false" customWidth="true" hidden="false" outlineLevel="0" max="9" min="9" style="1" width="13.12"/>
    <col collapsed="false" customWidth="true" hidden="false" outlineLevel="0" max="10" min="10" style="1" width="26.38"/>
    <col collapsed="false" customWidth="true" hidden="false" outlineLevel="0" max="11" min="11" style="1" width="35.38"/>
    <col collapsed="false" customWidth="true" hidden="false" outlineLevel="0" max="12" min="12" style="1" width="13"/>
    <col collapsed="false" customWidth="true" hidden="false" outlineLevel="0" max="13" min="13" style="1" width="15.88"/>
    <col collapsed="false" customWidth="true" hidden="false" outlineLevel="0" max="14" min="14" style="1" width="14.38"/>
    <col collapsed="false" customWidth="true" hidden="false" outlineLevel="0" max="15" min="15" style="1" width="9.88"/>
    <col collapsed="false" customWidth="true" hidden="false" outlineLevel="0" max="17" min="16" style="1" width="9.25"/>
    <col collapsed="false" customWidth="true" hidden="false" outlineLevel="0" max="19" min="18" style="1" width="13.62"/>
    <col collapsed="false" customWidth="true" hidden="false" outlineLevel="0" max="20" min="20" style="1" width="7.62"/>
    <col collapsed="false" customWidth="true" hidden="false" outlineLevel="0" max="21" min="21" style="1" width="12.75"/>
    <col collapsed="false" customWidth="true" hidden="false" outlineLevel="0" max="22" min="22" style="1" width="13.38"/>
    <col collapsed="false" customWidth="true" hidden="false" outlineLevel="0" max="23" min="23" style="1" width="15.88"/>
    <col collapsed="false" customWidth="true" hidden="false" outlineLevel="0" max="24" min="24" style="1" width="11.26"/>
    <col collapsed="false" customWidth="true" hidden="false" outlineLevel="0" max="25" min="25" style="1" width="20.75"/>
    <col collapsed="false" customWidth="true" hidden="false" outlineLevel="0" max="26" min="26" style="1" width="16.38"/>
    <col collapsed="false" customWidth="true" hidden="false" outlineLevel="0" max="27" min="27" style="1" width="15.76"/>
    <col collapsed="false" customWidth="true" hidden="false" outlineLevel="0" max="28" min="28" style="1" width="17.12"/>
    <col collapsed="false" customWidth="true" hidden="false" outlineLevel="0" max="29" min="29" style="1" width="20.75"/>
    <col collapsed="false" customWidth="true" hidden="false" outlineLevel="0" max="32" min="30" style="1" width="17.75"/>
    <col collapsed="false" customWidth="true" hidden="false" outlineLevel="0" max="34" min="33" style="1" width="16.38"/>
    <col collapsed="false" customWidth="true" hidden="false" outlineLevel="0" max="35" min="35" style="1" width="13.12"/>
    <col collapsed="false" customWidth="true" hidden="false" outlineLevel="0" max="36" min="36" style="1" width="17.62"/>
    <col collapsed="false" customWidth="true" hidden="false" outlineLevel="0" max="37" min="37" style="1" width="14.63"/>
    <col collapsed="false" customWidth="true" hidden="false" outlineLevel="0" max="38" min="38" style="1" width="11.87"/>
    <col collapsed="false" customWidth="true" hidden="false" outlineLevel="0" max="39" min="39" style="1" width="17.38"/>
    <col collapsed="false" customWidth="true" hidden="false" outlineLevel="0" max="40" min="40" style="1" width="14.38"/>
    <col collapsed="false" customWidth="true" hidden="false" outlineLevel="0" max="41" min="41" style="1" width="18.12"/>
    <col collapsed="false" customWidth="true" hidden="false" outlineLevel="0" max="42" min="42" style="1" width="15.38"/>
    <col collapsed="false" customWidth="true" hidden="false" outlineLevel="0" max="43" min="43" style="2" width="11.38"/>
    <col collapsed="false" customWidth="true" hidden="false" outlineLevel="0" max="44" min="44" style="2" width="16.38"/>
    <col collapsed="false" customWidth="true" hidden="false" outlineLevel="0" max="45" min="45" style="2" width="19.37"/>
    <col collapsed="false" customWidth="true" hidden="false" outlineLevel="0" max="46" min="46" style="2" width="18.62"/>
    <col collapsed="false" customWidth="true" hidden="false" outlineLevel="0" max="47" min="47" style="2" width="12"/>
    <col collapsed="false" customWidth="true" hidden="false" outlineLevel="0" max="48" min="48" style="1" width="12"/>
    <col collapsed="false" customWidth="true" hidden="false" outlineLevel="0" max="49" min="49" style="1" width="10"/>
    <col collapsed="false" customWidth="true" hidden="false" outlineLevel="0" max="50" min="50" style="1" width="17.38"/>
    <col collapsed="false" customWidth="true" hidden="false" outlineLevel="0" max="52" min="51" style="1" width="15.38"/>
    <col collapsed="false" customWidth="true" hidden="false" outlineLevel="0" max="53" min="53" style="3" width="13.12"/>
    <col collapsed="false" customWidth="true" hidden="false" outlineLevel="0" max="54" min="54" style="3" width="10.75"/>
    <col collapsed="false" customWidth="true" hidden="false" outlineLevel="0" max="55" min="55" style="3" width="22.75"/>
    <col collapsed="false" customWidth="true" hidden="false" outlineLevel="0" max="56" min="56" style="3" width="8.12"/>
    <col collapsed="false" customWidth="true" hidden="false" outlineLevel="0" max="57" min="57" style="3" width="9.38"/>
    <col collapsed="false" customWidth="true" hidden="false" outlineLevel="0" max="58" min="58" style="3" width="31.25"/>
    <col collapsed="false" customWidth="true" hidden="false" outlineLevel="0" max="59" min="59" style="3" width="21.38"/>
    <col collapsed="false" customWidth="true" hidden="false" outlineLevel="0" max="61" min="60" style="3" width="7.37"/>
    <col collapsed="false" customWidth="true" hidden="false" outlineLevel="0" max="62" min="62" style="3" width="10.13"/>
    <col collapsed="false" customWidth="true" hidden="false" outlineLevel="0" max="63" min="63" style="1" width="16.12"/>
    <col collapsed="false" customWidth="true" hidden="false" outlineLevel="0" max="1025" min="64" style="1" width="8.88"/>
  </cols>
  <sheetData>
    <row r="1" s="5" customFormat="true" ht="8.25" hidden="false" customHeight="true" outlineLevel="0" collapsed="false">
      <c r="A1" s="4"/>
      <c r="B1" s="4"/>
      <c r="C1" s="4"/>
      <c r="D1" s="4"/>
      <c r="E1" s="4"/>
      <c r="F1" s="4"/>
      <c r="G1" s="4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"/>
      <c r="AR1" s="2"/>
      <c r="AS1" s="2"/>
      <c r="AT1" s="2"/>
      <c r="AU1" s="2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="5" customFormat="true" ht="18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 t="s">
        <v>2</v>
      </c>
      <c r="Z2" s="9"/>
      <c r="AA2" s="9"/>
      <c r="AB2" s="9"/>
      <c r="AC2" s="9"/>
      <c r="AD2" s="9"/>
      <c r="AE2" s="9"/>
      <c r="AF2" s="9"/>
      <c r="AG2" s="9"/>
      <c r="AH2" s="9"/>
      <c r="AI2" s="8" t="s">
        <v>3</v>
      </c>
      <c r="AJ2" s="8"/>
      <c r="AK2" s="8"/>
      <c r="AL2" s="8"/>
      <c r="AM2" s="8" t="s">
        <v>4</v>
      </c>
      <c r="AN2" s="8"/>
      <c r="AO2" s="8"/>
      <c r="AP2" s="8"/>
      <c r="AQ2" s="10" t="s">
        <v>5</v>
      </c>
      <c r="AR2" s="10"/>
      <c r="AS2" s="10"/>
      <c r="AT2" s="10"/>
      <c r="AU2" s="10"/>
      <c r="AV2" s="8" t="s">
        <v>6</v>
      </c>
      <c r="AW2" s="8"/>
      <c r="AX2" s="8"/>
      <c r="AY2" s="8"/>
      <c r="AZ2" s="11" t="s">
        <v>7</v>
      </c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</row>
    <row r="3" s="18" customFormat="true" ht="27.75" hidden="false" customHeight="true" outlineLevel="0" collapsed="false">
      <c r="A3" s="12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I3" s="13" t="s">
        <v>16</v>
      </c>
      <c r="J3" s="13" t="s">
        <v>17</v>
      </c>
      <c r="K3" s="12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3" t="s">
        <v>23</v>
      </c>
      <c r="Q3" s="14" t="s">
        <v>24</v>
      </c>
      <c r="R3" s="13" t="s">
        <v>25</v>
      </c>
      <c r="S3" s="13" t="s">
        <v>26</v>
      </c>
      <c r="T3" s="13" t="s">
        <v>27</v>
      </c>
      <c r="U3" s="13" t="s">
        <v>28</v>
      </c>
      <c r="V3" s="13" t="s">
        <v>29</v>
      </c>
      <c r="W3" s="13" t="s">
        <v>30</v>
      </c>
      <c r="X3" s="15" t="s">
        <v>31</v>
      </c>
      <c r="Y3" s="13" t="s">
        <v>32</v>
      </c>
      <c r="Z3" s="13" t="s">
        <v>33</v>
      </c>
      <c r="AA3" s="13" t="s">
        <v>34</v>
      </c>
      <c r="AB3" s="13" t="s">
        <v>35</v>
      </c>
      <c r="AC3" s="13" t="s">
        <v>36</v>
      </c>
      <c r="AD3" s="13" t="s">
        <v>37</v>
      </c>
      <c r="AE3" s="14" t="s">
        <v>38</v>
      </c>
      <c r="AF3" s="14" t="s">
        <v>39</v>
      </c>
      <c r="AG3" s="16" t="s">
        <v>40</v>
      </c>
      <c r="AH3" s="13" t="s">
        <v>41</v>
      </c>
      <c r="AI3" s="13" t="s">
        <v>42</v>
      </c>
      <c r="AJ3" s="13" t="s">
        <v>43</v>
      </c>
      <c r="AK3" s="13" t="s">
        <v>44</v>
      </c>
      <c r="AL3" s="13" t="s">
        <v>45</v>
      </c>
      <c r="AM3" s="13" t="s">
        <v>46</v>
      </c>
      <c r="AN3" s="13" t="s">
        <v>47</v>
      </c>
      <c r="AO3" s="13" t="s">
        <v>48</v>
      </c>
      <c r="AP3" s="13" t="s">
        <v>49</v>
      </c>
      <c r="AQ3" s="17" t="s">
        <v>50</v>
      </c>
      <c r="AR3" s="17" t="s">
        <v>51</v>
      </c>
      <c r="AS3" s="17" t="s">
        <v>52</v>
      </c>
      <c r="AT3" s="17" t="s">
        <v>53</v>
      </c>
      <c r="AU3" s="17" t="s">
        <v>54</v>
      </c>
      <c r="AV3" s="13" t="s">
        <v>55</v>
      </c>
      <c r="AW3" s="13" t="s">
        <v>56</v>
      </c>
      <c r="AX3" s="13" t="s">
        <v>57</v>
      </c>
      <c r="AY3" s="13" t="s">
        <v>58</v>
      </c>
      <c r="AZ3" s="15" t="s">
        <v>59</v>
      </c>
      <c r="BA3" s="15" t="s">
        <v>60</v>
      </c>
      <c r="BB3" s="15" t="s">
        <v>61</v>
      </c>
      <c r="BC3" s="15" t="s">
        <v>62</v>
      </c>
      <c r="BD3" s="15" t="s">
        <v>63</v>
      </c>
      <c r="BE3" s="15" t="s">
        <v>64</v>
      </c>
      <c r="BF3" s="15" t="s">
        <v>65</v>
      </c>
      <c r="BG3" s="15" t="s">
        <v>66</v>
      </c>
      <c r="BH3" s="15" t="s">
        <v>67</v>
      </c>
      <c r="BI3" s="15" t="s">
        <v>68</v>
      </c>
      <c r="BJ3" s="15" t="s">
        <v>69</v>
      </c>
      <c r="BK3" s="18" t="s">
        <v>70</v>
      </c>
    </row>
    <row r="4" s="18" customFormat="true" ht="15" hidden="false" customHeight="false" outlineLevel="0" collapsed="false">
      <c r="A4" s="19"/>
      <c r="B4" s="19"/>
      <c r="C4" s="19"/>
      <c r="D4" s="19"/>
      <c r="E4" s="20"/>
      <c r="F4" s="19"/>
      <c r="G4" s="19"/>
      <c r="H4" s="21"/>
      <c r="I4" s="22"/>
      <c r="J4" s="22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71</v>
      </c>
      <c r="AE4" s="22"/>
      <c r="AF4" s="22"/>
      <c r="AG4" s="23"/>
      <c r="AH4" s="22"/>
      <c r="AI4" s="22" t="s">
        <v>72</v>
      </c>
      <c r="AJ4" s="22" t="s">
        <v>72</v>
      </c>
      <c r="AK4" s="22"/>
      <c r="AL4" s="22"/>
      <c r="AM4" s="22"/>
      <c r="AN4" s="22"/>
      <c r="AO4" s="22"/>
      <c r="AP4" s="22"/>
      <c r="AQ4" s="17" t="s">
        <v>73</v>
      </c>
      <c r="AR4" s="17" t="s">
        <v>71</v>
      </c>
      <c r="AS4" s="17"/>
      <c r="AT4" s="17"/>
      <c r="AU4" s="17"/>
      <c r="AV4" s="22"/>
      <c r="AW4" s="22"/>
      <c r="AX4" s="22"/>
      <c r="AY4" s="22"/>
      <c r="AZ4" s="15"/>
      <c r="BA4" s="15"/>
      <c r="BB4" s="15"/>
      <c r="BC4" s="15"/>
      <c r="BD4" s="15" t="s">
        <v>74</v>
      </c>
      <c r="BE4" s="15" t="s">
        <v>74</v>
      </c>
      <c r="BF4" s="15"/>
      <c r="BG4" s="15" t="s">
        <v>75</v>
      </c>
      <c r="BH4" s="15" t="s">
        <v>74</v>
      </c>
      <c r="BI4" s="15" t="s">
        <v>74</v>
      </c>
      <c r="BJ4" s="15" t="s">
        <v>76</v>
      </c>
    </row>
    <row r="5" s="24" customFormat="true" ht="27.75" hidden="false" customHeight="true" outlineLevel="0" collapsed="false">
      <c r="A5" s="24" t="s">
        <v>77</v>
      </c>
      <c r="B5" s="25" t="s">
        <v>78</v>
      </c>
      <c r="C5" s="24" t="s">
        <v>79</v>
      </c>
      <c r="D5" s="24" t="s">
        <v>80</v>
      </c>
      <c r="H5" s="24" t="s">
        <v>81</v>
      </c>
      <c r="I5" s="26" t="s">
        <v>82</v>
      </c>
      <c r="J5" s="27" t="s">
        <v>83</v>
      </c>
      <c r="K5" s="24" t="s">
        <v>84</v>
      </c>
      <c r="N5" s="24" t="s">
        <v>85</v>
      </c>
      <c r="O5" s="28" t="n">
        <v>74182010</v>
      </c>
      <c r="R5" s="24" t="s">
        <v>86</v>
      </c>
      <c r="T5" s="24" t="s">
        <v>86</v>
      </c>
      <c r="U5" s="24" t="s">
        <v>87</v>
      </c>
      <c r="V5" s="24" t="s">
        <v>86</v>
      </c>
      <c r="W5" s="24" t="s">
        <v>88</v>
      </c>
      <c r="Z5" s="24" t="s">
        <v>89</v>
      </c>
      <c r="AE5" s="29" t="s">
        <v>90</v>
      </c>
      <c r="AF5" s="29" t="s">
        <v>90</v>
      </c>
      <c r="AG5" s="26"/>
      <c r="AL5" s="24" t="s">
        <v>86</v>
      </c>
      <c r="AM5" s="24" t="s">
        <v>91</v>
      </c>
      <c r="AN5" s="30" t="s">
        <v>92</v>
      </c>
      <c r="AO5" s="30" t="s">
        <v>93</v>
      </c>
      <c r="AP5" s="31"/>
      <c r="AQ5" s="32"/>
      <c r="AR5" s="32"/>
      <c r="AS5" s="32"/>
      <c r="AT5" s="32"/>
      <c r="AU5" s="32"/>
      <c r="BA5" s="33" t="s">
        <v>94</v>
      </c>
      <c r="BB5" s="33" t="s">
        <v>95</v>
      </c>
      <c r="BC5" s="33" t="s">
        <v>96</v>
      </c>
      <c r="BD5" s="33" t="n">
        <v>15</v>
      </c>
      <c r="BE5" s="33" t="s">
        <v>91</v>
      </c>
      <c r="BF5" s="3" t="s">
        <v>97</v>
      </c>
      <c r="BG5" s="33" t="n">
        <v>7</v>
      </c>
      <c r="BH5" s="33" t="s">
        <v>91</v>
      </c>
      <c r="BI5" s="33" t="s">
        <v>91</v>
      </c>
      <c r="BJ5" s="33" t="s">
        <v>91</v>
      </c>
      <c r="BM5" s="26"/>
      <c r="BN5" s="26"/>
    </row>
    <row r="6" s="24" customFormat="true" ht="27.75" hidden="false" customHeight="true" outlineLevel="0" collapsed="false">
      <c r="A6" s="24" t="s">
        <v>77</v>
      </c>
      <c r="B6" s="25" t="s">
        <v>78</v>
      </c>
      <c r="C6" s="24" t="s">
        <v>79</v>
      </c>
      <c r="D6" s="24" t="s">
        <v>80</v>
      </c>
      <c r="H6" s="24" t="s">
        <v>98</v>
      </c>
      <c r="I6" s="26" t="s">
        <v>99</v>
      </c>
      <c r="J6" s="27" t="s">
        <v>100</v>
      </c>
      <c r="K6" s="24" t="s">
        <v>98</v>
      </c>
      <c r="N6" s="24" t="s">
        <v>85</v>
      </c>
      <c r="O6" s="28" t="n">
        <v>74182010</v>
      </c>
      <c r="R6" s="24" t="s">
        <v>86</v>
      </c>
      <c r="T6" s="24" t="s">
        <v>86</v>
      </c>
      <c r="U6" s="24" t="s">
        <v>87</v>
      </c>
      <c r="V6" s="24" t="s">
        <v>86</v>
      </c>
      <c r="W6" s="24" t="s">
        <v>88</v>
      </c>
      <c r="Z6" s="24" t="s">
        <v>89</v>
      </c>
      <c r="AE6" s="29" t="s">
        <v>90</v>
      </c>
      <c r="AF6" s="29" t="s">
        <v>90</v>
      </c>
      <c r="AG6" s="26"/>
      <c r="AL6" s="24" t="s">
        <v>86</v>
      </c>
      <c r="AM6" s="24" t="s">
        <v>91</v>
      </c>
      <c r="AN6" s="30" t="s">
        <v>92</v>
      </c>
      <c r="AO6" s="30" t="s">
        <v>93</v>
      </c>
      <c r="AP6" s="31"/>
      <c r="AQ6" s="34"/>
      <c r="AR6" s="32"/>
      <c r="AS6" s="32"/>
      <c r="AT6" s="34"/>
      <c r="AU6" s="34"/>
      <c r="BA6" s="33" t="s">
        <v>94</v>
      </c>
      <c r="BB6" s="33"/>
      <c r="BC6" s="33" t="s">
        <v>101</v>
      </c>
      <c r="BD6" s="33" t="n">
        <v>15</v>
      </c>
      <c r="BE6" s="33" t="s">
        <v>91</v>
      </c>
      <c r="BF6" s="33" t="s">
        <v>102</v>
      </c>
      <c r="BG6" s="33" t="n">
        <v>18</v>
      </c>
      <c r="BH6" s="33" t="s">
        <v>91</v>
      </c>
      <c r="BI6" s="33" t="s">
        <v>91</v>
      </c>
      <c r="BJ6" s="33" t="s">
        <v>91</v>
      </c>
      <c r="BM6" s="26"/>
      <c r="BN6" s="26"/>
    </row>
    <row r="7" s="24" customFormat="true" ht="27.75" hidden="false" customHeight="true" outlineLevel="0" collapsed="false">
      <c r="A7" s="24" t="s">
        <v>77</v>
      </c>
      <c r="B7" s="25" t="s">
        <v>78</v>
      </c>
      <c r="C7" s="24" t="s">
        <v>79</v>
      </c>
      <c r="D7" s="24" t="s">
        <v>103</v>
      </c>
      <c r="H7" s="24" t="s">
        <v>103</v>
      </c>
      <c r="I7" s="26" t="s">
        <v>104</v>
      </c>
      <c r="J7" s="27" t="s">
        <v>105</v>
      </c>
      <c r="K7" s="24" t="s">
        <v>106</v>
      </c>
      <c r="N7" s="24" t="s">
        <v>85</v>
      </c>
      <c r="O7" s="28" t="n">
        <v>74182010</v>
      </c>
      <c r="R7" s="24" t="s">
        <v>86</v>
      </c>
      <c r="T7" s="24" t="s">
        <v>86</v>
      </c>
      <c r="U7" s="24" t="s">
        <v>87</v>
      </c>
      <c r="V7" s="24" t="s">
        <v>86</v>
      </c>
      <c r="W7" s="24" t="s">
        <v>88</v>
      </c>
      <c r="Z7" s="24" t="s">
        <v>89</v>
      </c>
      <c r="AE7" s="29" t="s">
        <v>90</v>
      </c>
      <c r="AF7" s="29" t="s">
        <v>90</v>
      </c>
      <c r="AG7" s="26"/>
      <c r="AL7" s="24" t="s">
        <v>86</v>
      </c>
      <c r="AM7" s="24" t="s">
        <v>91</v>
      </c>
      <c r="AN7" s="30" t="s">
        <v>92</v>
      </c>
      <c r="AO7" s="30" t="s">
        <v>93</v>
      </c>
      <c r="AP7" s="31"/>
      <c r="AQ7" s="2"/>
      <c r="AR7" s="34"/>
      <c r="AS7" s="32"/>
      <c r="AT7" s="2"/>
      <c r="AU7" s="2"/>
      <c r="BA7" s="33" t="s">
        <v>94</v>
      </c>
      <c r="BB7" s="33" t="s">
        <v>107</v>
      </c>
      <c r="BC7" s="33" t="s">
        <v>108</v>
      </c>
      <c r="BD7" s="33" t="n">
        <v>15</v>
      </c>
      <c r="BE7" s="33" t="s">
        <v>91</v>
      </c>
      <c r="BF7" s="3" t="s">
        <v>109</v>
      </c>
      <c r="BG7" s="33" t="n">
        <v>16</v>
      </c>
      <c r="BH7" s="33" t="s">
        <v>91</v>
      </c>
      <c r="BI7" s="33" t="s">
        <v>91</v>
      </c>
      <c r="BJ7" s="33" t="s">
        <v>91</v>
      </c>
      <c r="BM7" s="26"/>
      <c r="BN7" s="26"/>
    </row>
    <row r="8" s="24" customFormat="true" ht="27.75" hidden="false" customHeight="true" outlineLevel="0" collapsed="false">
      <c r="A8" s="24" t="s">
        <v>77</v>
      </c>
      <c r="B8" s="25" t="s">
        <v>78</v>
      </c>
      <c r="C8" s="24" t="s">
        <v>79</v>
      </c>
      <c r="D8" s="24" t="s">
        <v>110</v>
      </c>
      <c r="H8" s="24" t="s">
        <v>81</v>
      </c>
      <c r="I8" s="26" t="s">
        <v>111</v>
      </c>
      <c r="J8" s="27" t="s">
        <v>112</v>
      </c>
      <c r="K8" s="24" t="s">
        <v>113</v>
      </c>
      <c r="N8" s="24" t="s">
        <v>85</v>
      </c>
      <c r="O8" s="28" t="n">
        <v>74182010</v>
      </c>
      <c r="R8" s="24" t="s">
        <v>86</v>
      </c>
      <c r="T8" s="24" t="s">
        <v>86</v>
      </c>
      <c r="U8" s="24" t="s">
        <v>87</v>
      </c>
      <c r="V8" s="24" t="s">
        <v>86</v>
      </c>
      <c r="W8" s="24" t="s">
        <v>88</v>
      </c>
      <c r="Z8" s="24" t="s">
        <v>89</v>
      </c>
      <c r="AE8" s="29" t="s">
        <v>90</v>
      </c>
      <c r="AF8" s="29" t="s">
        <v>90</v>
      </c>
      <c r="AG8" s="26"/>
      <c r="AL8" s="24" t="s">
        <v>86</v>
      </c>
      <c r="AM8" s="24" t="s">
        <v>91</v>
      </c>
      <c r="AN8" s="30" t="s">
        <v>92</v>
      </c>
      <c r="AO8" s="30" t="s">
        <v>93</v>
      </c>
      <c r="AP8" s="31"/>
      <c r="AQ8" s="2"/>
      <c r="AR8" s="34"/>
      <c r="AS8" s="32"/>
      <c r="AT8" s="2"/>
      <c r="AU8" s="2"/>
      <c r="BA8" s="33" t="s">
        <v>114</v>
      </c>
      <c r="BB8" s="33" t="s">
        <v>115</v>
      </c>
      <c r="BC8" s="33" t="s">
        <v>116</v>
      </c>
      <c r="BD8" s="33" t="n">
        <v>15</v>
      </c>
      <c r="BE8" s="3" t="s">
        <v>91</v>
      </c>
      <c r="BF8" s="3" t="s">
        <v>117</v>
      </c>
      <c r="BG8" s="33" t="n">
        <v>21</v>
      </c>
      <c r="BH8" s="33" t="s">
        <v>91</v>
      </c>
      <c r="BI8" s="33" t="s">
        <v>91</v>
      </c>
      <c r="BJ8" s="33" t="s">
        <v>91</v>
      </c>
      <c r="BM8" s="26"/>
      <c r="BN8" s="26"/>
    </row>
    <row r="9" s="24" customFormat="true" ht="27.75" hidden="false" customHeight="true" outlineLevel="0" collapsed="false">
      <c r="A9" s="24" t="s">
        <v>77</v>
      </c>
      <c r="B9" s="25" t="s">
        <v>78</v>
      </c>
      <c r="C9" s="24" t="s">
        <v>79</v>
      </c>
      <c r="D9" s="24" t="s">
        <v>118</v>
      </c>
      <c r="H9" s="24" t="s">
        <v>118</v>
      </c>
      <c r="I9" s="26" t="s">
        <v>119</v>
      </c>
      <c r="J9" s="27" t="s">
        <v>120</v>
      </c>
      <c r="K9" s="24" t="s">
        <v>121</v>
      </c>
      <c r="N9" s="24" t="s">
        <v>85</v>
      </c>
      <c r="O9" s="28" t="n">
        <v>74182010</v>
      </c>
      <c r="R9" s="24" t="s">
        <v>86</v>
      </c>
      <c r="T9" s="24" t="s">
        <v>86</v>
      </c>
      <c r="U9" s="24" t="s">
        <v>87</v>
      </c>
      <c r="V9" s="24" t="s">
        <v>86</v>
      </c>
      <c r="W9" s="24" t="s">
        <v>88</v>
      </c>
      <c r="Z9" s="24" t="s">
        <v>89</v>
      </c>
      <c r="AE9" s="29" t="s">
        <v>90</v>
      </c>
      <c r="AF9" s="29" t="s">
        <v>90</v>
      </c>
      <c r="AG9" s="26"/>
      <c r="AL9" s="24" t="s">
        <v>86</v>
      </c>
      <c r="AM9" s="24" t="s">
        <v>91</v>
      </c>
      <c r="AN9" s="30" t="s">
        <v>92</v>
      </c>
      <c r="AO9" s="30" t="s">
        <v>93</v>
      </c>
      <c r="AP9" s="31"/>
      <c r="AQ9" s="2"/>
      <c r="AR9" s="2"/>
      <c r="AS9" s="2"/>
      <c r="AT9" s="2"/>
      <c r="AU9" s="2"/>
      <c r="BA9" s="33" t="s">
        <v>94</v>
      </c>
      <c r="BB9" s="33" t="s">
        <v>95</v>
      </c>
      <c r="BC9" s="33" t="s">
        <v>122</v>
      </c>
      <c r="BD9" s="33" t="n">
        <v>15</v>
      </c>
      <c r="BE9" s="33" t="s">
        <v>91</v>
      </c>
      <c r="BF9" s="3" t="s">
        <v>123</v>
      </c>
      <c r="BG9" s="33" t="s">
        <v>91</v>
      </c>
      <c r="BH9" s="33" t="s">
        <v>91</v>
      </c>
      <c r="BI9" s="33" t="s">
        <v>91</v>
      </c>
      <c r="BJ9" s="33" t="s">
        <v>91</v>
      </c>
      <c r="BM9" s="26"/>
      <c r="BN9" s="26"/>
    </row>
    <row r="10" s="24" customFormat="true" ht="27.75" hidden="false" customHeight="true" outlineLevel="0" collapsed="false">
      <c r="A10" s="24" t="s">
        <v>77</v>
      </c>
      <c r="B10" s="25" t="s">
        <v>78</v>
      </c>
      <c r="C10" s="24" t="s">
        <v>79</v>
      </c>
      <c r="D10" s="24" t="s">
        <v>103</v>
      </c>
      <c r="H10" s="24" t="s">
        <v>103</v>
      </c>
      <c r="I10" s="26" t="s">
        <v>124</v>
      </c>
      <c r="J10" s="27" t="s">
        <v>125</v>
      </c>
      <c r="K10" s="24" t="s">
        <v>126</v>
      </c>
      <c r="N10" s="24" t="s">
        <v>85</v>
      </c>
      <c r="O10" s="28" t="n">
        <v>74182010</v>
      </c>
      <c r="R10" s="24" t="s">
        <v>86</v>
      </c>
      <c r="T10" s="24" t="s">
        <v>86</v>
      </c>
      <c r="U10" s="24" t="s">
        <v>87</v>
      </c>
      <c r="V10" s="24" t="s">
        <v>86</v>
      </c>
      <c r="W10" s="24" t="s">
        <v>88</v>
      </c>
      <c r="Z10" s="24" t="s">
        <v>89</v>
      </c>
      <c r="AE10" s="29" t="s">
        <v>90</v>
      </c>
      <c r="AF10" s="29" t="s">
        <v>90</v>
      </c>
      <c r="AG10" s="26"/>
      <c r="AL10" s="24" t="s">
        <v>86</v>
      </c>
      <c r="AM10" s="24" t="s">
        <v>91</v>
      </c>
      <c r="AN10" s="30" t="s">
        <v>92</v>
      </c>
      <c r="AO10" s="30" t="s">
        <v>93</v>
      </c>
      <c r="AP10" s="31"/>
      <c r="AQ10" s="2"/>
      <c r="AR10" s="2"/>
      <c r="AS10" s="2"/>
      <c r="AT10" s="2"/>
      <c r="AU10" s="2"/>
      <c r="BA10" s="33" t="s">
        <v>94</v>
      </c>
      <c r="BB10" s="33" t="s">
        <v>95</v>
      </c>
      <c r="BC10" s="33" t="s">
        <v>96</v>
      </c>
      <c r="BD10" s="33" t="n">
        <v>15</v>
      </c>
      <c r="BE10" s="33" t="s">
        <v>91</v>
      </c>
      <c r="BF10" s="3" t="s">
        <v>109</v>
      </c>
      <c r="BG10" s="33" t="n">
        <v>17</v>
      </c>
      <c r="BH10" s="33" t="s">
        <v>91</v>
      </c>
      <c r="BI10" s="33" t="s">
        <v>91</v>
      </c>
      <c r="BJ10" s="33" t="n">
        <v>1.6</v>
      </c>
      <c r="BM10" s="26"/>
      <c r="BN10" s="26"/>
    </row>
    <row r="11" s="24" customFormat="true" ht="27.75" hidden="false" customHeight="true" outlineLevel="0" collapsed="false">
      <c r="A11" s="24" t="s">
        <v>77</v>
      </c>
      <c r="B11" s="25" t="s">
        <v>78</v>
      </c>
      <c r="C11" s="24" t="s">
        <v>79</v>
      </c>
      <c r="D11" s="24" t="s">
        <v>127</v>
      </c>
      <c r="G11" s="35"/>
      <c r="H11" s="24" t="s">
        <v>127</v>
      </c>
      <c r="I11" s="26" t="s">
        <v>128</v>
      </c>
      <c r="J11" s="27" t="s">
        <v>129</v>
      </c>
      <c r="K11" s="35" t="s">
        <v>130</v>
      </c>
      <c r="N11" s="24" t="s">
        <v>85</v>
      </c>
      <c r="O11" s="28" t="n">
        <v>74182010</v>
      </c>
      <c r="R11" s="24" t="s">
        <v>86</v>
      </c>
      <c r="T11" s="24" t="s">
        <v>86</v>
      </c>
      <c r="U11" s="24" t="s">
        <v>87</v>
      </c>
      <c r="V11" s="24" t="s">
        <v>86</v>
      </c>
      <c r="W11" s="24" t="s">
        <v>88</v>
      </c>
      <c r="Z11" s="24" t="s">
        <v>89</v>
      </c>
      <c r="AE11" s="29" t="s">
        <v>90</v>
      </c>
      <c r="AF11" s="29" t="s">
        <v>90</v>
      </c>
      <c r="AG11" s="26"/>
      <c r="AL11" s="24" t="s">
        <v>86</v>
      </c>
      <c r="AM11" s="24" t="s">
        <v>91</v>
      </c>
      <c r="AN11" s="30" t="s">
        <v>92</v>
      </c>
      <c r="AO11" s="30" t="s">
        <v>93</v>
      </c>
      <c r="AP11" s="31"/>
      <c r="AQ11" s="2"/>
      <c r="AR11" s="2"/>
      <c r="AS11" s="2"/>
      <c r="AT11" s="2"/>
      <c r="AU11" s="2"/>
      <c r="BA11" s="33" t="s">
        <v>94</v>
      </c>
      <c r="BB11" s="33" t="s">
        <v>95</v>
      </c>
      <c r="BC11" s="33" t="s">
        <v>91</v>
      </c>
      <c r="BD11" s="33" t="n">
        <v>15</v>
      </c>
      <c r="BE11" s="33" t="s">
        <v>91</v>
      </c>
      <c r="BF11" s="33" t="s">
        <v>91</v>
      </c>
      <c r="BG11" s="33" t="s">
        <v>91</v>
      </c>
      <c r="BH11" s="33" t="s">
        <v>91</v>
      </c>
      <c r="BI11" s="33" t="s">
        <v>91</v>
      </c>
      <c r="BJ11" s="33" t="s">
        <v>91</v>
      </c>
      <c r="BM11" s="26"/>
      <c r="BN11" s="26"/>
    </row>
    <row r="12" s="24" customFormat="true" ht="27.75" hidden="false" customHeight="true" outlineLevel="0" collapsed="false">
      <c r="A12" s="24" t="s">
        <v>77</v>
      </c>
      <c r="B12" s="25" t="s">
        <v>78</v>
      </c>
      <c r="C12" s="24" t="s">
        <v>131</v>
      </c>
      <c r="D12" s="24" t="s">
        <v>132</v>
      </c>
      <c r="H12" s="24" t="s">
        <v>132</v>
      </c>
      <c r="I12" s="26" t="s">
        <v>133</v>
      </c>
      <c r="J12" s="27" t="s">
        <v>134</v>
      </c>
      <c r="K12" s="24" t="s">
        <v>132</v>
      </c>
      <c r="N12" s="24" t="s">
        <v>85</v>
      </c>
      <c r="O12" s="28" t="n">
        <v>84818020</v>
      </c>
      <c r="R12" s="24" t="s">
        <v>86</v>
      </c>
      <c r="T12" s="24" t="s">
        <v>86</v>
      </c>
      <c r="U12" s="24" t="s">
        <v>87</v>
      </c>
      <c r="V12" s="24" t="s">
        <v>86</v>
      </c>
      <c r="W12" s="24" t="s">
        <v>88</v>
      </c>
      <c r="Z12" s="24" t="s">
        <v>89</v>
      </c>
      <c r="AE12" s="29" t="s">
        <v>90</v>
      </c>
      <c r="AF12" s="29" t="s">
        <v>90</v>
      </c>
      <c r="AG12" s="26"/>
      <c r="AL12" s="24" t="s">
        <v>86</v>
      </c>
      <c r="AM12" s="24" t="s">
        <v>91</v>
      </c>
      <c r="AN12" s="30" t="s">
        <v>92</v>
      </c>
      <c r="AO12" s="30" t="s">
        <v>93</v>
      </c>
      <c r="AP12" s="31"/>
      <c r="AQ12" s="2"/>
      <c r="AR12" s="2"/>
      <c r="AS12" s="2"/>
      <c r="AT12" s="2"/>
      <c r="AU12" s="2"/>
      <c r="BA12" s="33" t="s">
        <v>94</v>
      </c>
      <c r="BB12" s="33" t="s">
        <v>91</v>
      </c>
      <c r="BC12" s="33" t="s">
        <v>91</v>
      </c>
      <c r="BD12" s="33" t="n">
        <v>15</v>
      </c>
      <c r="BE12" s="33" t="s">
        <v>91</v>
      </c>
      <c r="BF12" s="33" t="s">
        <v>91</v>
      </c>
      <c r="BG12" s="33" t="n">
        <v>14</v>
      </c>
      <c r="BH12" s="33" t="s">
        <v>91</v>
      </c>
      <c r="BI12" s="33" t="s">
        <v>91</v>
      </c>
      <c r="BJ12" s="33" t="s">
        <v>91</v>
      </c>
      <c r="BM12" s="26"/>
      <c r="BN12" s="26"/>
    </row>
    <row r="13" s="24" customFormat="true" ht="27.75" hidden="false" customHeight="true" outlineLevel="0" collapsed="false">
      <c r="A13" s="24" t="s">
        <v>77</v>
      </c>
      <c r="B13" s="25" t="s">
        <v>78</v>
      </c>
      <c r="C13" s="24" t="s">
        <v>135</v>
      </c>
      <c r="D13" s="24" t="s">
        <v>136</v>
      </c>
      <c r="H13" s="24" t="s">
        <v>136</v>
      </c>
      <c r="I13" s="26" t="s">
        <v>137</v>
      </c>
      <c r="J13" s="27" t="s">
        <v>138</v>
      </c>
      <c r="K13" s="24" t="s">
        <v>136</v>
      </c>
      <c r="N13" s="24" t="s">
        <v>85</v>
      </c>
      <c r="O13" s="28" t="n">
        <v>84818020</v>
      </c>
      <c r="R13" s="24" t="s">
        <v>86</v>
      </c>
      <c r="T13" s="24" t="s">
        <v>86</v>
      </c>
      <c r="U13" s="24" t="s">
        <v>87</v>
      </c>
      <c r="V13" s="24" t="s">
        <v>86</v>
      </c>
      <c r="W13" s="24" t="s">
        <v>88</v>
      </c>
      <c r="Z13" s="24" t="s">
        <v>89</v>
      </c>
      <c r="AE13" s="29" t="s">
        <v>90</v>
      </c>
      <c r="AF13" s="29" t="s">
        <v>90</v>
      </c>
      <c r="AG13" s="26"/>
      <c r="AL13" s="24" t="s">
        <v>86</v>
      </c>
      <c r="AM13" s="24" t="s">
        <v>91</v>
      </c>
      <c r="AN13" s="30" t="s">
        <v>92</v>
      </c>
      <c r="AO13" s="30" t="s">
        <v>93</v>
      </c>
      <c r="AP13" s="31"/>
      <c r="AQ13" s="2"/>
      <c r="AR13" s="2"/>
      <c r="AS13" s="2"/>
      <c r="AT13" s="2"/>
      <c r="AU13" s="2"/>
      <c r="BA13" s="33" t="s">
        <v>94</v>
      </c>
      <c r="BB13" s="33" t="s">
        <v>91</v>
      </c>
      <c r="BC13" s="33" t="s">
        <v>91</v>
      </c>
      <c r="BD13" s="33" t="n">
        <v>15</v>
      </c>
      <c r="BE13" s="33" t="s">
        <v>91</v>
      </c>
      <c r="BF13" s="33" t="s">
        <v>91</v>
      </c>
      <c r="BG13" s="33" t="s">
        <v>91</v>
      </c>
      <c r="BH13" s="33" t="s">
        <v>91</v>
      </c>
      <c r="BI13" s="33" t="s">
        <v>91</v>
      </c>
      <c r="BJ13" s="33" t="s">
        <v>91</v>
      </c>
      <c r="BM13" s="26"/>
      <c r="BN13" s="26"/>
    </row>
    <row r="14" s="24" customFormat="true" ht="27.75" hidden="false" customHeight="true" outlineLevel="0" collapsed="false">
      <c r="A14" s="24" t="s">
        <v>77</v>
      </c>
      <c r="B14" s="25" t="s">
        <v>78</v>
      </c>
      <c r="C14" s="24" t="s">
        <v>131</v>
      </c>
      <c r="D14" s="24" t="s">
        <v>139</v>
      </c>
      <c r="H14" s="24" t="s">
        <v>103</v>
      </c>
      <c r="I14" s="26" t="s">
        <v>140</v>
      </c>
      <c r="J14" s="27" t="s">
        <v>141</v>
      </c>
      <c r="K14" s="24" t="s">
        <v>142</v>
      </c>
      <c r="N14" s="24" t="s">
        <v>85</v>
      </c>
      <c r="O14" s="28" t="n">
        <v>84818020</v>
      </c>
      <c r="R14" s="24" t="s">
        <v>86</v>
      </c>
      <c r="T14" s="24" t="s">
        <v>86</v>
      </c>
      <c r="U14" s="24" t="s">
        <v>87</v>
      </c>
      <c r="V14" s="24" t="s">
        <v>86</v>
      </c>
      <c r="W14" s="24" t="s">
        <v>88</v>
      </c>
      <c r="Z14" s="24" t="s">
        <v>89</v>
      </c>
      <c r="AE14" s="29" t="s">
        <v>90</v>
      </c>
      <c r="AF14" s="29" t="s">
        <v>90</v>
      </c>
      <c r="AG14" s="26"/>
      <c r="AL14" s="24" t="s">
        <v>86</v>
      </c>
      <c r="AM14" s="24" t="s">
        <v>91</v>
      </c>
      <c r="AN14" s="30" t="s">
        <v>92</v>
      </c>
      <c r="AO14" s="30" t="s">
        <v>93</v>
      </c>
      <c r="AP14" s="31"/>
      <c r="AQ14" s="2"/>
      <c r="AR14" s="2"/>
      <c r="AS14" s="2"/>
      <c r="AT14" s="2"/>
      <c r="AU14" s="2"/>
      <c r="BA14" s="33" t="s">
        <v>94</v>
      </c>
      <c r="BB14" s="33" t="s">
        <v>91</v>
      </c>
      <c r="BC14" s="33" t="s">
        <v>91</v>
      </c>
      <c r="BD14" s="33" t="n">
        <v>15</v>
      </c>
      <c r="BE14" s="33" t="s">
        <v>91</v>
      </c>
      <c r="BF14" s="33" t="s">
        <v>91</v>
      </c>
      <c r="BG14" s="33" t="n">
        <v>6</v>
      </c>
      <c r="BH14" s="33" t="s">
        <v>91</v>
      </c>
      <c r="BI14" s="33" t="s">
        <v>91</v>
      </c>
      <c r="BJ14" s="33" t="n">
        <v>1.6</v>
      </c>
      <c r="BM14" s="26"/>
      <c r="BN14" s="26"/>
    </row>
    <row r="15" s="24" customFormat="true" ht="27.75" hidden="false" customHeight="true" outlineLevel="0" collapsed="false">
      <c r="A15" s="24" t="s">
        <v>77</v>
      </c>
      <c r="B15" s="25" t="s">
        <v>78</v>
      </c>
      <c r="C15" s="24" t="s">
        <v>131</v>
      </c>
      <c r="D15" s="24" t="s">
        <v>143</v>
      </c>
      <c r="H15" s="24" t="s">
        <v>144</v>
      </c>
      <c r="I15" s="26" t="s">
        <v>145</v>
      </c>
      <c r="J15" s="27" t="s">
        <v>146</v>
      </c>
      <c r="K15" s="24" t="s">
        <v>147</v>
      </c>
      <c r="N15" s="24" t="s">
        <v>85</v>
      </c>
      <c r="O15" s="28" t="n">
        <v>84818020</v>
      </c>
      <c r="R15" s="24" t="s">
        <v>86</v>
      </c>
      <c r="T15" s="24" t="s">
        <v>86</v>
      </c>
      <c r="U15" s="24" t="s">
        <v>87</v>
      </c>
      <c r="V15" s="24" t="s">
        <v>86</v>
      </c>
      <c r="W15" s="24" t="s">
        <v>88</v>
      </c>
      <c r="Z15" s="24" t="s">
        <v>89</v>
      </c>
      <c r="AE15" s="29" t="s">
        <v>90</v>
      </c>
      <c r="AF15" s="29" t="s">
        <v>90</v>
      </c>
      <c r="AG15" s="26"/>
      <c r="AL15" s="24" t="s">
        <v>86</v>
      </c>
      <c r="AM15" s="24" t="s">
        <v>91</v>
      </c>
      <c r="AN15" s="30" t="s">
        <v>92</v>
      </c>
      <c r="AO15" s="30" t="s">
        <v>93</v>
      </c>
      <c r="AP15" s="31"/>
      <c r="AQ15" s="2"/>
      <c r="AR15" s="2"/>
      <c r="AS15" s="2"/>
      <c r="AT15" s="2"/>
      <c r="AU15" s="2"/>
      <c r="BA15" s="33" t="s">
        <v>91</v>
      </c>
      <c r="BB15" s="33" t="s">
        <v>91</v>
      </c>
      <c r="BC15" s="33" t="s">
        <v>148</v>
      </c>
      <c r="BD15" s="33" t="n">
        <v>15</v>
      </c>
      <c r="BE15" s="33" t="s">
        <v>91</v>
      </c>
      <c r="BF15" s="33" t="s">
        <v>91</v>
      </c>
      <c r="BG15" s="33" t="s">
        <v>91</v>
      </c>
      <c r="BH15" s="33" t="s">
        <v>91</v>
      </c>
      <c r="BI15" s="33" t="s">
        <v>91</v>
      </c>
      <c r="BJ15" s="33" t="s">
        <v>91</v>
      </c>
      <c r="BM15" s="26"/>
      <c r="BN15" s="26"/>
    </row>
    <row r="16" s="24" customFormat="true" ht="27.75" hidden="false" customHeight="true" outlineLevel="0" collapsed="false">
      <c r="A16" s="24" t="s">
        <v>77</v>
      </c>
      <c r="B16" s="25" t="s">
        <v>78</v>
      </c>
      <c r="C16" s="24" t="s">
        <v>131</v>
      </c>
      <c r="D16" s="24" t="s">
        <v>149</v>
      </c>
      <c r="H16" s="24" t="s">
        <v>144</v>
      </c>
      <c r="I16" s="26" t="s">
        <v>150</v>
      </c>
      <c r="J16" s="27" t="s">
        <v>151</v>
      </c>
      <c r="K16" s="24" t="s">
        <v>152</v>
      </c>
      <c r="N16" s="24" t="s">
        <v>85</v>
      </c>
      <c r="O16" s="28" t="n">
        <v>84818020</v>
      </c>
      <c r="R16" s="24" t="s">
        <v>86</v>
      </c>
      <c r="T16" s="24" t="s">
        <v>86</v>
      </c>
      <c r="U16" s="24" t="s">
        <v>87</v>
      </c>
      <c r="V16" s="24" t="s">
        <v>86</v>
      </c>
      <c r="W16" s="24" t="s">
        <v>88</v>
      </c>
      <c r="Z16" s="24" t="s">
        <v>89</v>
      </c>
      <c r="AE16" s="29" t="s">
        <v>90</v>
      </c>
      <c r="AF16" s="29" t="s">
        <v>90</v>
      </c>
      <c r="AG16" s="26"/>
      <c r="AL16" s="24" t="s">
        <v>86</v>
      </c>
      <c r="AM16" s="24" t="s">
        <v>91</v>
      </c>
      <c r="AN16" s="30" t="s">
        <v>92</v>
      </c>
      <c r="AO16" s="30" t="s">
        <v>93</v>
      </c>
      <c r="AP16" s="31"/>
      <c r="AQ16" s="2"/>
      <c r="AR16" s="2"/>
      <c r="AS16" s="2"/>
      <c r="AT16" s="2"/>
      <c r="AU16" s="2"/>
      <c r="BA16" s="33" t="s">
        <v>94</v>
      </c>
      <c r="BB16" s="33" t="s">
        <v>91</v>
      </c>
      <c r="BC16" s="33" t="s">
        <v>91</v>
      </c>
      <c r="BD16" s="33" t="n">
        <v>15</v>
      </c>
      <c r="BE16" s="33" t="s">
        <v>91</v>
      </c>
      <c r="BF16" s="33" t="s">
        <v>91</v>
      </c>
      <c r="BG16" s="33" t="s">
        <v>91</v>
      </c>
      <c r="BH16" s="33" t="n">
        <v>97</v>
      </c>
      <c r="BI16" s="33" t="s">
        <v>91</v>
      </c>
      <c r="BJ16" s="33" t="s">
        <v>91</v>
      </c>
      <c r="BM16" s="26"/>
      <c r="BN16" s="26"/>
    </row>
    <row r="17" s="24" customFormat="true" ht="27.75" hidden="false" customHeight="true" outlineLevel="0" collapsed="false">
      <c r="A17" s="24" t="s">
        <v>77</v>
      </c>
      <c r="B17" s="25" t="s">
        <v>78</v>
      </c>
      <c r="C17" s="24" t="s">
        <v>135</v>
      </c>
      <c r="D17" s="24" t="s">
        <v>143</v>
      </c>
      <c r="H17" s="24" t="s">
        <v>153</v>
      </c>
      <c r="I17" s="26" t="s">
        <v>154</v>
      </c>
      <c r="J17" s="27" t="s">
        <v>155</v>
      </c>
      <c r="K17" s="24" t="s">
        <v>156</v>
      </c>
      <c r="N17" s="24" t="s">
        <v>85</v>
      </c>
      <c r="O17" s="28" t="n">
        <v>84818020</v>
      </c>
      <c r="R17" s="24" t="s">
        <v>86</v>
      </c>
      <c r="T17" s="24" t="s">
        <v>86</v>
      </c>
      <c r="U17" s="24" t="s">
        <v>87</v>
      </c>
      <c r="V17" s="24" t="s">
        <v>86</v>
      </c>
      <c r="W17" s="24" t="s">
        <v>88</v>
      </c>
      <c r="Z17" s="24" t="s">
        <v>89</v>
      </c>
      <c r="AE17" s="29" t="s">
        <v>90</v>
      </c>
      <c r="AF17" s="29" t="s">
        <v>90</v>
      </c>
      <c r="AG17" s="26"/>
      <c r="AL17" s="24" t="s">
        <v>86</v>
      </c>
      <c r="AM17" s="24" t="s">
        <v>91</v>
      </c>
      <c r="AN17" s="30" t="s">
        <v>92</v>
      </c>
      <c r="AO17" s="30" t="s">
        <v>93</v>
      </c>
      <c r="AP17" s="31"/>
      <c r="AQ17" s="2"/>
      <c r="AR17" s="2"/>
      <c r="AS17" s="2"/>
      <c r="AT17" s="2"/>
      <c r="AU17" s="2"/>
      <c r="BA17" s="33" t="s">
        <v>91</v>
      </c>
      <c r="BB17" s="33" t="s">
        <v>91</v>
      </c>
      <c r="BC17" s="33" t="s">
        <v>91</v>
      </c>
      <c r="BD17" s="33" t="n">
        <v>15</v>
      </c>
      <c r="BE17" s="33" t="n">
        <v>15</v>
      </c>
      <c r="BF17" s="33" t="s">
        <v>91</v>
      </c>
      <c r="BG17" s="33" t="s">
        <v>91</v>
      </c>
      <c r="BH17" s="33" t="s">
        <v>91</v>
      </c>
      <c r="BI17" s="33" t="n">
        <v>138</v>
      </c>
      <c r="BJ17" s="33" t="s">
        <v>91</v>
      </c>
      <c r="BM17" s="26"/>
      <c r="BN17" s="26"/>
    </row>
    <row r="18" s="24" customFormat="true" ht="27.75" hidden="false" customHeight="true" outlineLevel="0" collapsed="false">
      <c r="A18" s="24" t="s">
        <v>77</v>
      </c>
      <c r="B18" s="25" t="s">
        <v>78</v>
      </c>
      <c r="C18" s="24" t="s">
        <v>157</v>
      </c>
      <c r="D18" s="24" t="s">
        <v>158</v>
      </c>
      <c r="H18" s="24" t="s">
        <v>159</v>
      </c>
      <c r="I18" s="26" t="s">
        <v>160</v>
      </c>
      <c r="J18" s="27" t="s">
        <v>161</v>
      </c>
      <c r="K18" s="24" t="s">
        <v>159</v>
      </c>
      <c r="N18" s="24" t="s">
        <v>85</v>
      </c>
      <c r="O18" s="28" t="n">
        <v>69109000</v>
      </c>
      <c r="R18" s="24" t="s">
        <v>86</v>
      </c>
      <c r="T18" s="24" t="s">
        <v>86</v>
      </c>
      <c r="U18" s="24" t="s">
        <v>87</v>
      </c>
      <c r="V18" s="24" t="s">
        <v>86</v>
      </c>
      <c r="W18" s="24" t="s">
        <v>88</v>
      </c>
      <c r="Z18" s="24" t="s">
        <v>89</v>
      </c>
      <c r="AE18" s="29" t="s">
        <v>90</v>
      </c>
      <c r="AF18" s="29" t="s">
        <v>90</v>
      </c>
      <c r="AG18" s="26"/>
      <c r="AL18" s="24" t="s">
        <v>86</v>
      </c>
      <c r="AM18" s="24" t="s">
        <v>91</v>
      </c>
      <c r="AN18" s="30" t="s">
        <v>92</v>
      </c>
      <c r="AO18" s="30" t="s">
        <v>93</v>
      </c>
      <c r="AP18" s="31"/>
      <c r="AQ18" s="2"/>
      <c r="AR18" s="2"/>
      <c r="AS18" s="2"/>
      <c r="AT18" s="2"/>
      <c r="AU18" s="2"/>
      <c r="BA18" s="33" t="s">
        <v>91</v>
      </c>
      <c r="BB18" s="33"/>
      <c r="BC18" s="33" t="s">
        <v>91</v>
      </c>
      <c r="BD18" s="33" t="s">
        <v>91</v>
      </c>
      <c r="BE18" s="33" t="s">
        <v>91</v>
      </c>
      <c r="BF18" s="33" t="s">
        <v>91</v>
      </c>
      <c r="BG18" s="33" t="s">
        <v>91</v>
      </c>
      <c r="BH18" s="33" t="s">
        <v>91</v>
      </c>
      <c r="BI18" s="33" t="s">
        <v>91</v>
      </c>
      <c r="BJ18" s="33" t="s">
        <v>91</v>
      </c>
      <c r="BM18" s="26"/>
      <c r="BN18" s="26"/>
    </row>
    <row r="19" s="24" customFormat="true" ht="27.75" hidden="false" customHeight="true" outlineLevel="0" collapsed="false">
      <c r="A19" s="24" t="s">
        <v>77</v>
      </c>
      <c r="B19" s="25" t="s">
        <v>78</v>
      </c>
      <c r="C19" s="24" t="s">
        <v>135</v>
      </c>
      <c r="D19" s="24" t="s">
        <v>143</v>
      </c>
      <c r="H19" s="24" t="s">
        <v>162</v>
      </c>
      <c r="I19" s="26" t="s">
        <v>163</v>
      </c>
      <c r="J19" s="27" t="s">
        <v>164</v>
      </c>
      <c r="K19" s="24" t="s">
        <v>162</v>
      </c>
      <c r="N19" s="24" t="s">
        <v>85</v>
      </c>
      <c r="O19" s="28" t="n">
        <v>84818020</v>
      </c>
      <c r="R19" s="24" t="s">
        <v>86</v>
      </c>
      <c r="T19" s="24" t="s">
        <v>86</v>
      </c>
      <c r="U19" s="24" t="s">
        <v>87</v>
      </c>
      <c r="V19" s="24" t="s">
        <v>86</v>
      </c>
      <c r="W19" s="24" t="s">
        <v>88</v>
      </c>
      <c r="Z19" s="24" t="s">
        <v>89</v>
      </c>
      <c r="AE19" s="29" t="s">
        <v>90</v>
      </c>
      <c r="AF19" s="29" t="s">
        <v>90</v>
      </c>
      <c r="AG19" s="26"/>
      <c r="AL19" s="24" t="s">
        <v>86</v>
      </c>
      <c r="AM19" s="24" t="s">
        <v>91</v>
      </c>
      <c r="AN19" s="30" t="s">
        <v>92</v>
      </c>
      <c r="AO19" s="30" t="s">
        <v>93</v>
      </c>
      <c r="AP19" s="31"/>
      <c r="AQ19" s="2"/>
      <c r="AR19" s="2"/>
      <c r="AS19" s="2"/>
      <c r="AT19" s="2"/>
      <c r="AU19" s="2"/>
      <c r="BA19" s="33" t="s">
        <v>94</v>
      </c>
      <c r="BB19" s="33" t="s">
        <v>95</v>
      </c>
      <c r="BC19" s="33" t="s">
        <v>165</v>
      </c>
      <c r="BD19" s="33" t="n">
        <v>15</v>
      </c>
      <c r="BE19" s="33" t="n">
        <v>15</v>
      </c>
      <c r="BF19" s="33" t="s">
        <v>91</v>
      </c>
      <c r="BG19" s="33" t="s">
        <v>91</v>
      </c>
      <c r="BH19" s="33" t="s">
        <v>91</v>
      </c>
      <c r="BI19" s="33" t="n">
        <v>72</v>
      </c>
      <c r="BJ19" s="33" t="s">
        <v>91</v>
      </c>
      <c r="BM19" s="26"/>
      <c r="BN19" s="26"/>
    </row>
    <row r="20" s="24" customFormat="true" ht="27.75" hidden="false" customHeight="true" outlineLevel="0" collapsed="false">
      <c r="A20" s="24" t="s">
        <v>77</v>
      </c>
      <c r="B20" s="25" t="s">
        <v>78</v>
      </c>
      <c r="C20" s="24" t="s">
        <v>79</v>
      </c>
      <c r="D20" s="24" t="s">
        <v>166</v>
      </c>
      <c r="H20" s="24" t="s">
        <v>166</v>
      </c>
      <c r="I20" s="26" t="s">
        <v>167</v>
      </c>
      <c r="J20" s="27" t="s">
        <v>168</v>
      </c>
      <c r="K20" s="24" t="s">
        <v>166</v>
      </c>
      <c r="N20" s="24" t="s">
        <v>85</v>
      </c>
      <c r="O20" s="28" t="n">
        <v>74182010</v>
      </c>
      <c r="R20" s="24" t="s">
        <v>86</v>
      </c>
      <c r="T20" s="24" t="s">
        <v>86</v>
      </c>
      <c r="U20" s="24" t="s">
        <v>87</v>
      </c>
      <c r="V20" s="24" t="s">
        <v>86</v>
      </c>
      <c r="W20" s="24" t="s">
        <v>88</v>
      </c>
      <c r="Z20" s="24" t="s">
        <v>89</v>
      </c>
      <c r="AE20" s="29" t="s">
        <v>90</v>
      </c>
      <c r="AF20" s="29" t="s">
        <v>90</v>
      </c>
      <c r="AG20" s="26"/>
      <c r="AL20" s="24" t="s">
        <v>86</v>
      </c>
      <c r="AM20" s="24" t="s">
        <v>91</v>
      </c>
      <c r="AN20" s="30" t="s">
        <v>92</v>
      </c>
      <c r="AO20" s="30" t="s">
        <v>93</v>
      </c>
      <c r="AP20" s="31"/>
      <c r="AQ20" s="2"/>
      <c r="AR20" s="2"/>
      <c r="AS20" s="2"/>
      <c r="AT20" s="2"/>
      <c r="AU20" s="2"/>
      <c r="BA20" s="33" t="s">
        <v>94</v>
      </c>
      <c r="BB20" s="33" t="s">
        <v>169</v>
      </c>
      <c r="BC20" s="33" t="s">
        <v>91</v>
      </c>
      <c r="BD20" s="33" t="n">
        <v>15</v>
      </c>
      <c r="BE20" s="33" t="s">
        <v>91</v>
      </c>
      <c r="BF20" s="33" t="s">
        <v>91</v>
      </c>
      <c r="BG20" s="33" t="n">
        <v>9.5</v>
      </c>
      <c r="BH20" s="33" t="n">
        <v>389</v>
      </c>
      <c r="BI20" s="33" t="s">
        <v>91</v>
      </c>
      <c r="BJ20" s="33" t="s">
        <v>91</v>
      </c>
      <c r="BM20" s="26"/>
      <c r="BN20" s="26"/>
    </row>
    <row r="21" s="24" customFormat="true" ht="27.75" hidden="false" customHeight="true" outlineLevel="0" collapsed="false">
      <c r="A21" s="24" t="s">
        <v>77</v>
      </c>
      <c r="B21" s="25" t="s">
        <v>78</v>
      </c>
      <c r="C21" s="24" t="s">
        <v>79</v>
      </c>
      <c r="D21" s="24" t="s">
        <v>166</v>
      </c>
      <c r="H21" s="24" t="s">
        <v>166</v>
      </c>
      <c r="I21" s="26" t="s">
        <v>170</v>
      </c>
      <c r="J21" s="27" t="s">
        <v>171</v>
      </c>
      <c r="K21" s="24" t="s">
        <v>166</v>
      </c>
      <c r="N21" s="24" t="s">
        <v>85</v>
      </c>
      <c r="O21" s="28" t="n">
        <v>74182010</v>
      </c>
      <c r="R21" s="24" t="s">
        <v>86</v>
      </c>
      <c r="T21" s="24" t="s">
        <v>86</v>
      </c>
      <c r="U21" s="24" t="s">
        <v>87</v>
      </c>
      <c r="V21" s="24" t="s">
        <v>86</v>
      </c>
      <c r="W21" s="24" t="s">
        <v>88</v>
      </c>
      <c r="Z21" s="24" t="s">
        <v>89</v>
      </c>
      <c r="AE21" s="29" t="s">
        <v>90</v>
      </c>
      <c r="AF21" s="29" t="s">
        <v>90</v>
      </c>
      <c r="AG21" s="26"/>
      <c r="AL21" s="24" t="s">
        <v>86</v>
      </c>
      <c r="AM21" s="24" t="s">
        <v>91</v>
      </c>
      <c r="AN21" s="30" t="s">
        <v>92</v>
      </c>
      <c r="AO21" s="30" t="s">
        <v>93</v>
      </c>
      <c r="AP21" s="31"/>
      <c r="AQ21" s="2"/>
      <c r="AR21" s="2"/>
      <c r="AS21" s="2"/>
      <c r="AT21" s="2"/>
      <c r="AU21" s="2"/>
      <c r="BA21" s="33" t="s">
        <v>94</v>
      </c>
      <c r="BB21" s="33" t="s">
        <v>95</v>
      </c>
      <c r="BC21" s="33" t="s">
        <v>91</v>
      </c>
      <c r="BD21" s="33" t="n">
        <v>15</v>
      </c>
      <c r="BE21" s="33" t="n">
        <v>15</v>
      </c>
      <c r="BF21" s="33" t="s">
        <v>91</v>
      </c>
      <c r="BG21" s="33" t="s">
        <v>91</v>
      </c>
      <c r="BH21" s="33" t="n">
        <v>120</v>
      </c>
      <c r="BI21" s="33" t="n">
        <v>70</v>
      </c>
      <c r="BJ21" s="33" t="s">
        <v>91</v>
      </c>
      <c r="BM21" s="26"/>
      <c r="BN21" s="26"/>
    </row>
    <row r="22" s="24" customFormat="true" ht="27.75" hidden="false" customHeight="true" outlineLevel="0" collapsed="false">
      <c r="A22" s="24" t="s">
        <v>77</v>
      </c>
      <c r="B22" s="25" t="s">
        <v>78</v>
      </c>
      <c r="C22" s="24" t="s">
        <v>79</v>
      </c>
      <c r="D22" s="24" t="s">
        <v>166</v>
      </c>
      <c r="H22" s="24" t="s">
        <v>166</v>
      </c>
      <c r="I22" s="26" t="s">
        <v>172</v>
      </c>
      <c r="J22" s="27" t="s">
        <v>173</v>
      </c>
      <c r="K22" s="24" t="s">
        <v>174</v>
      </c>
      <c r="N22" s="24" t="s">
        <v>85</v>
      </c>
      <c r="O22" s="28" t="n">
        <v>74182010</v>
      </c>
      <c r="R22" s="24" t="s">
        <v>86</v>
      </c>
      <c r="T22" s="24" t="s">
        <v>86</v>
      </c>
      <c r="U22" s="24" t="s">
        <v>87</v>
      </c>
      <c r="V22" s="24" t="s">
        <v>86</v>
      </c>
      <c r="W22" s="24" t="s">
        <v>88</v>
      </c>
      <c r="Z22" s="24" t="s">
        <v>89</v>
      </c>
      <c r="AE22" s="29" t="s">
        <v>90</v>
      </c>
      <c r="AF22" s="29" t="s">
        <v>90</v>
      </c>
      <c r="AG22" s="26"/>
      <c r="AL22" s="24" t="s">
        <v>86</v>
      </c>
      <c r="AM22" s="24" t="s">
        <v>91</v>
      </c>
      <c r="AN22" s="30" t="s">
        <v>92</v>
      </c>
      <c r="AO22" s="30" t="s">
        <v>93</v>
      </c>
      <c r="AP22" s="31"/>
      <c r="AQ22" s="2"/>
      <c r="AR22" s="2"/>
      <c r="AS22" s="2"/>
      <c r="AT22" s="2"/>
      <c r="AU22" s="2"/>
      <c r="BA22" s="33" t="s">
        <v>94</v>
      </c>
      <c r="BB22" s="33" t="s">
        <v>175</v>
      </c>
      <c r="BC22" s="33" t="s">
        <v>91</v>
      </c>
      <c r="BD22" s="33" t="n">
        <v>15</v>
      </c>
      <c r="BE22" s="33" t="s">
        <v>91</v>
      </c>
      <c r="BF22" s="33" t="s">
        <v>91</v>
      </c>
      <c r="BG22" s="33" t="s">
        <v>91</v>
      </c>
      <c r="BH22" s="33" t="n">
        <v>190</v>
      </c>
      <c r="BI22" s="33" t="n">
        <v>83</v>
      </c>
      <c r="BJ22" s="33" t="s">
        <v>91</v>
      </c>
      <c r="BM22" s="26"/>
      <c r="BN22" s="26"/>
    </row>
    <row r="23" s="24" customFormat="true" ht="27.75" hidden="false" customHeight="true" outlineLevel="0" collapsed="false">
      <c r="A23" s="24" t="s">
        <v>77</v>
      </c>
      <c r="B23" s="25" t="s">
        <v>78</v>
      </c>
      <c r="C23" s="24" t="s">
        <v>176</v>
      </c>
      <c r="D23" s="24" t="s">
        <v>177</v>
      </c>
      <c r="H23" s="24" t="s">
        <v>177</v>
      </c>
      <c r="I23" s="26" t="s">
        <v>178</v>
      </c>
      <c r="J23" s="27" t="s">
        <v>179</v>
      </c>
      <c r="K23" s="24" t="s">
        <v>177</v>
      </c>
      <c r="N23" s="24" t="s">
        <v>85</v>
      </c>
      <c r="O23" s="24" t="n">
        <v>84818090</v>
      </c>
      <c r="R23" s="24" t="s">
        <v>86</v>
      </c>
      <c r="T23" s="24" t="s">
        <v>86</v>
      </c>
      <c r="U23" s="24" t="s">
        <v>87</v>
      </c>
      <c r="V23" s="24" t="s">
        <v>86</v>
      </c>
      <c r="W23" s="24" t="s">
        <v>88</v>
      </c>
      <c r="Z23" s="24" t="s">
        <v>89</v>
      </c>
      <c r="AE23" s="29" t="s">
        <v>90</v>
      </c>
      <c r="AF23" s="29" t="s">
        <v>90</v>
      </c>
      <c r="AG23" s="26"/>
      <c r="AL23" s="24" t="s">
        <v>86</v>
      </c>
      <c r="AM23" s="24" t="s">
        <v>91</v>
      </c>
      <c r="AN23" s="30" t="s">
        <v>92</v>
      </c>
      <c r="AO23" s="30" t="s">
        <v>93</v>
      </c>
      <c r="AP23" s="31"/>
      <c r="AQ23" s="2"/>
      <c r="AR23" s="2"/>
      <c r="AS23" s="2"/>
      <c r="AT23" s="2"/>
      <c r="AU23" s="2"/>
      <c r="BA23" s="33" t="s">
        <v>94</v>
      </c>
      <c r="BB23" s="33" t="s">
        <v>95</v>
      </c>
      <c r="BC23" s="33" t="s">
        <v>91</v>
      </c>
      <c r="BD23" s="33" t="n">
        <v>15</v>
      </c>
      <c r="BE23" s="33" t="s">
        <v>91</v>
      </c>
      <c r="BF23" s="33" t="s">
        <v>91</v>
      </c>
      <c r="BG23" s="33" t="s">
        <v>91</v>
      </c>
      <c r="BH23" s="33" t="s">
        <v>91</v>
      </c>
      <c r="BI23" s="33" t="s">
        <v>91</v>
      </c>
      <c r="BJ23" s="33" t="s">
        <v>91</v>
      </c>
      <c r="BM23" s="26"/>
      <c r="BN23" s="26"/>
    </row>
    <row r="24" s="24" customFormat="true" ht="27.75" hidden="false" customHeight="true" outlineLevel="0" collapsed="false">
      <c r="A24" s="24" t="s">
        <v>77</v>
      </c>
      <c r="B24" s="25" t="s">
        <v>78</v>
      </c>
      <c r="C24" s="24" t="s">
        <v>131</v>
      </c>
      <c r="D24" s="24" t="s">
        <v>180</v>
      </c>
      <c r="H24" s="24" t="s">
        <v>181</v>
      </c>
      <c r="I24" s="26" t="s">
        <v>182</v>
      </c>
      <c r="J24" s="27" t="s">
        <v>183</v>
      </c>
      <c r="K24" s="24" t="s">
        <v>181</v>
      </c>
      <c r="N24" s="24" t="s">
        <v>85</v>
      </c>
      <c r="O24" s="28" t="n">
        <v>84818020</v>
      </c>
      <c r="R24" s="24" t="s">
        <v>86</v>
      </c>
      <c r="T24" s="24" t="s">
        <v>86</v>
      </c>
      <c r="U24" s="24" t="s">
        <v>87</v>
      </c>
      <c r="V24" s="24" t="s">
        <v>86</v>
      </c>
      <c r="W24" s="24" t="s">
        <v>88</v>
      </c>
      <c r="Z24" s="24" t="s">
        <v>89</v>
      </c>
      <c r="AE24" s="29" t="s">
        <v>90</v>
      </c>
      <c r="AF24" s="29" t="s">
        <v>90</v>
      </c>
      <c r="AG24" s="26"/>
      <c r="AL24" s="24" t="s">
        <v>86</v>
      </c>
      <c r="AM24" s="24" t="s">
        <v>91</v>
      </c>
      <c r="AN24" s="30" t="s">
        <v>92</v>
      </c>
      <c r="AO24" s="30" t="s">
        <v>93</v>
      </c>
      <c r="AP24" s="31"/>
      <c r="AQ24" s="2"/>
      <c r="AR24" s="2"/>
      <c r="AS24" s="2"/>
      <c r="AT24" s="2"/>
      <c r="AU24" s="2"/>
      <c r="BA24" s="33" t="s">
        <v>94</v>
      </c>
      <c r="BB24" s="33" t="s">
        <v>91</v>
      </c>
      <c r="BC24" s="33" t="s">
        <v>91</v>
      </c>
      <c r="BD24" s="33" t="n">
        <v>15</v>
      </c>
      <c r="BE24" s="33" t="s">
        <v>91</v>
      </c>
      <c r="BF24" s="33" t="s">
        <v>184</v>
      </c>
      <c r="BG24" s="33" t="n">
        <v>13</v>
      </c>
      <c r="BH24" s="33" t="n">
        <v>115</v>
      </c>
      <c r="BI24" s="33" t="s">
        <v>91</v>
      </c>
      <c r="BJ24" s="33" t="s">
        <v>91</v>
      </c>
      <c r="BM24" s="26"/>
      <c r="BN24" s="26"/>
    </row>
    <row r="25" s="24" customFormat="true" ht="27.75" hidden="false" customHeight="true" outlineLevel="0" collapsed="false">
      <c r="A25" s="24" t="s">
        <v>77</v>
      </c>
      <c r="B25" s="25" t="s">
        <v>78</v>
      </c>
      <c r="C25" s="24" t="s">
        <v>131</v>
      </c>
      <c r="D25" s="24" t="s">
        <v>132</v>
      </c>
      <c r="H25" s="24" t="s">
        <v>185</v>
      </c>
      <c r="I25" s="26" t="s">
        <v>186</v>
      </c>
      <c r="J25" s="27" t="s">
        <v>187</v>
      </c>
      <c r="K25" s="24" t="s">
        <v>185</v>
      </c>
      <c r="N25" s="24" t="s">
        <v>85</v>
      </c>
      <c r="O25" s="28" t="n">
        <v>84818020</v>
      </c>
      <c r="R25" s="24" t="s">
        <v>86</v>
      </c>
      <c r="T25" s="24" t="s">
        <v>86</v>
      </c>
      <c r="U25" s="24" t="s">
        <v>87</v>
      </c>
      <c r="V25" s="24" t="s">
        <v>86</v>
      </c>
      <c r="W25" s="24" t="s">
        <v>88</v>
      </c>
      <c r="Z25" s="24" t="s">
        <v>89</v>
      </c>
      <c r="AE25" s="29" t="s">
        <v>90</v>
      </c>
      <c r="AF25" s="29" t="s">
        <v>90</v>
      </c>
      <c r="AG25" s="26"/>
      <c r="AL25" s="24" t="s">
        <v>86</v>
      </c>
      <c r="AM25" s="24" t="s">
        <v>91</v>
      </c>
      <c r="AN25" s="30" t="s">
        <v>92</v>
      </c>
      <c r="AO25" s="30" t="s">
        <v>93</v>
      </c>
      <c r="AP25" s="31"/>
      <c r="AQ25" s="2"/>
      <c r="AR25" s="2"/>
      <c r="AS25" s="2"/>
      <c r="AT25" s="2"/>
      <c r="AU25" s="2"/>
      <c r="BA25" s="33" t="s">
        <v>94</v>
      </c>
      <c r="BB25" s="33" t="s">
        <v>95</v>
      </c>
      <c r="BC25" s="33" t="s">
        <v>91</v>
      </c>
      <c r="BD25" s="33" t="n">
        <v>15</v>
      </c>
      <c r="BE25" s="33" t="s">
        <v>91</v>
      </c>
      <c r="BF25" s="33" t="s">
        <v>184</v>
      </c>
      <c r="BG25" s="33" t="n">
        <v>45.08</v>
      </c>
      <c r="BH25" s="33" t="s">
        <v>91</v>
      </c>
      <c r="BI25" s="33" t="n">
        <v>90</v>
      </c>
      <c r="BJ25" s="33" t="s">
        <v>91</v>
      </c>
      <c r="BM25" s="26"/>
      <c r="BN25" s="26"/>
    </row>
    <row r="26" s="24" customFormat="true" ht="27.75" hidden="false" customHeight="true" outlineLevel="0" collapsed="false">
      <c r="A26" s="24" t="s">
        <v>77</v>
      </c>
      <c r="B26" s="25" t="s">
        <v>78</v>
      </c>
      <c r="C26" s="24" t="s">
        <v>135</v>
      </c>
      <c r="D26" s="24" t="s">
        <v>136</v>
      </c>
      <c r="H26" s="24" t="s">
        <v>188</v>
      </c>
      <c r="I26" s="26" t="s">
        <v>189</v>
      </c>
      <c r="J26" s="27" t="s">
        <v>190</v>
      </c>
      <c r="K26" s="24" t="s">
        <v>188</v>
      </c>
      <c r="N26" s="24" t="s">
        <v>85</v>
      </c>
      <c r="O26" s="28" t="n">
        <v>84818020</v>
      </c>
      <c r="R26" s="24" t="s">
        <v>86</v>
      </c>
      <c r="T26" s="24" t="s">
        <v>86</v>
      </c>
      <c r="U26" s="24" t="s">
        <v>87</v>
      </c>
      <c r="V26" s="24" t="s">
        <v>86</v>
      </c>
      <c r="W26" s="24" t="s">
        <v>88</v>
      </c>
      <c r="Z26" s="24" t="s">
        <v>89</v>
      </c>
      <c r="AE26" s="29" t="s">
        <v>90</v>
      </c>
      <c r="AF26" s="29" t="s">
        <v>90</v>
      </c>
      <c r="AG26" s="26"/>
      <c r="AL26" s="24" t="s">
        <v>86</v>
      </c>
      <c r="AM26" s="24" t="s">
        <v>91</v>
      </c>
      <c r="AN26" s="30" t="s">
        <v>92</v>
      </c>
      <c r="AO26" s="30" t="s">
        <v>93</v>
      </c>
      <c r="AP26" s="31"/>
      <c r="AQ26" s="2"/>
      <c r="AR26" s="2"/>
      <c r="AS26" s="2"/>
      <c r="AT26" s="2"/>
      <c r="AU26" s="2"/>
      <c r="BA26" s="33" t="s">
        <v>94</v>
      </c>
      <c r="BB26" s="33" t="s">
        <v>95</v>
      </c>
      <c r="BC26" s="33" t="s">
        <v>91</v>
      </c>
      <c r="BD26" s="33" t="n">
        <v>15</v>
      </c>
      <c r="BE26" s="33" t="n">
        <v>15</v>
      </c>
      <c r="BF26" s="33" t="s">
        <v>91</v>
      </c>
      <c r="BG26" s="33" t="n">
        <v>50.4</v>
      </c>
      <c r="BH26" s="33" t="n">
        <f aca="false">65+20+35</f>
        <v>120</v>
      </c>
      <c r="BI26" s="33" t="s">
        <v>91</v>
      </c>
      <c r="BJ26" s="33" t="s">
        <v>91</v>
      </c>
      <c r="BM26" s="26"/>
      <c r="BN26" s="26"/>
    </row>
    <row r="27" s="24" customFormat="true" ht="27.75" hidden="false" customHeight="true" outlineLevel="0" collapsed="false">
      <c r="A27" s="24" t="s">
        <v>77</v>
      </c>
      <c r="B27" s="25" t="s">
        <v>78</v>
      </c>
      <c r="C27" s="24" t="s">
        <v>191</v>
      </c>
      <c r="D27" s="24" t="s">
        <v>192</v>
      </c>
      <c r="H27" s="24" t="s">
        <v>192</v>
      </c>
      <c r="I27" s="26" t="s">
        <v>193</v>
      </c>
      <c r="J27" s="27" t="s">
        <v>194</v>
      </c>
      <c r="K27" s="24" t="s">
        <v>195</v>
      </c>
      <c r="N27" s="24" t="s">
        <v>85</v>
      </c>
      <c r="O27" s="24" t="n">
        <v>73249000</v>
      </c>
      <c r="R27" s="24" t="s">
        <v>86</v>
      </c>
      <c r="T27" s="24" t="s">
        <v>86</v>
      </c>
      <c r="U27" s="24" t="s">
        <v>87</v>
      </c>
      <c r="V27" s="24" t="s">
        <v>86</v>
      </c>
      <c r="W27" s="24" t="s">
        <v>88</v>
      </c>
      <c r="Z27" s="24" t="s">
        <v>89</v>
      </c>
      <c r="AE27" s="29" t="s">
        <v>90</v>
      </c>
      <c r="AF27" s="29" t="s">
        <v>90</v>
      </c>
      <c r="AG27" s="26"/>
      <c r="AL27" s="24" t="s">
        <v>86</v>
      </c>
      <c r="AM27" s="24" t="s">
        <v>91</v>
      </c>
      <c r="AN27" s="30" t="s">
        <v>92</v>
      </c>
      <c r="AO27" s="30" t="s">
        <v>93</v>
      </c>
      <c r="AP27" s="31"/>
      <c r="AQ27" s="2"/>
      <c r="AR27" s="2"/>
      <c r="AS27" s="2"/>
      <c r="AT27" s="2"/>
      <c r="AU27" s="2"/>
      <c r="BA27" s="33" t="s">
        <v>94</v>
      </c>
      <c r="BB27" s="33" t="s">
        <v>95</v>
      </c>
      <c r="BC27" s="33" t="s">
        <v>91</v>
      </c>
      <c r="BD27" s="33" t="n">
        <v>30</v>
      </c>
      <c r="BE27" s="33" t="s">
        <v>91</v>
      </c>
      <c r="BF27" s="33" t="s">
        <v>91</v>
      </c>
      <c r="BG27" s="33" t="s">
        <v>91</v>
      </c>
      <c r="BH27" s="33" t="s">
        <v>91</v>
      </c>
      <c r="BI27" s="33" t="n">
        <v>80</v>
      </c>
      <c r="BJ27" s="33" t="s">
        <v>91</v>
      </c>
      <c r="BM27" s="26"/>
      <c r="BN27" s="26"/>
    </row>
    <row r="28" s="24" customFormat="true" ht="27.75" hidden="false" customHeight="true" outlineLevel="0" collapsed="false">
      <c r="A28" s="24" t="s">
        <v>77</v>
      </c>
      <c r="B28" s="25" t="s">
        <v>78</v>
      </c>
      <c r="C28" s="24" t="s">
        <v>131</v>
      </c>
      <c r="D28" s="24" t="s">
        <v>139</v>
      </c>
      <c r="H28" s="24" t="s">
        <v>196</v>
      </c>
      <c r="I28" s="26" t="s">
        <v>197</v>
      </c>
      <c r="J28" s="27" t="s">
        <v>198</v>
      </c>
      <c r="K28" s="24" t="s">
        <v>196</v>
      </c>
      <c r="N28" s="24" t="s">
        <v>85</v>
      </c>
      <c r="O28" s="28" t="n">
        <v>84818020</v>
      </c>
      <c r="R28" s="24" t="s">
        <v>86</v>
      </c>
      <c r="T28" s="24" t="s">
        <v>86</v>
      </c>
      <c r="U28" s="24" t="s">
        <v>87</v>
      </c>
      <c r="V28" s="24" t="s">
        <v>86</v>
      </c>
      <c r="W28" s="24" t="s">
        <v>88</v>
      </c>
      <c r="Z28" s="24" t="s">
        <v>89</v>
      </c>
      <c r="AE28" s="29" t="s">
        <v>90</v>
      </c>
      <c r="AF28" s="29" t="s">
        <v>90</v>
      </c>
      <c r="AG28" s="26"/>
      <c r="AL28" s="24" t="s">
        <v>86</v>
      </c>
      <c r="AM28" s="24" t="s">
        <v>91</v>
      </c>
      <c r="AN28" s="30" t="s">
        <v>92</v>
      </c>
      <c r="AO28" s="30" t="s">
        <v>93</v>
      </c>
      <c r="AP28" s="31"/>
      <c r="AQ28" s="2"/>
      <c r="AR28" s="2"/>
      <c r="AS28" s="2"/>
      <c r="AT28" s="2"/>
      <c r="AU28" s="2"/>
      <c r="BA28" s="33" t="s">
        <v>94</v>
      </c>
      <c r="BB28" s="33" t="s">
        <v>91</v>
      </c>
      <c r="BC28" s="33" t="s">
        <v>91</v>
      </c>
      <c r="BD28" s="33" t="n">
        <v>15</v>
      </c>
      <c r="BE28" s="33" t="s">
        <v>91</v>
      </c>
      <c r="BF28" s="33" t="s">
        <v>199</v>
      </c>
      <c r="BG28" s="33" t="n">
        <v>11.2</v>
      </c>
      <c r="BH28" s="33" t="s">
        <v>91</v>
      </c>
      <c r="BI28" s="33" t="n">
        <v>137</v>
      </c>
      <c r="BJ28" s="33" t="n">
        <v>1.2</v>
      </c>
      <c r="BM28" s="26"/>
      <c r="BN28" s="26"/>
    </row>
    <row r="29" s="24" customFormat="true" ht="27.75" hidden="false" customHeight="true" outlineLevel="0" collapsed="false">
      <c r="A29" s="24" t="s">
        <v>77</v>
      </c>
      <c r="B29" s="25" t="s">
        <v>78</v>
      </c>
      <c r="C29" s="24" t="s">
        <v>200</v>
      </c>
      <c r="D29" s="24" t="s">
        <v>201</v>
      </c>
      <c r="H29" s="24" t="s">
        <v>201</v>
      </c>
      <c r="I29" s="26" t="s">
        <v>202</v>
      </c>
      <c r="J29" s="27" t="s">
        <v>203</v>
      </c>
      <c r="K29" s="24" t="s">
        <v>201</v>
      </c>
      <c r="N29" s="24" t="s">
        <v>85</v>
      </c>
      <c r="O29" s="24" t="n">
        <v>73249000</v>
      </c>
      <c r="R29" s="24" t="s">
        <v>86</v>
      </c>
      <c r="T29" s="24" t="s">
        <v>86</v>
      </c>
      <c r="U29" s="24" t="s">
        <v>87</v>
      </c>
      <c r="V29" s="24" t="s">
        <v>86</v>
      </c>
      <c r="W29" s="24" t="s">
        <v>88</v>
      </c>
      <c r="Z29" s="24" t="s">
        <v>89</v>
      </c>
      <c r="AE29" s="29" t="s">
        <v>90</v>
      </c>
      <c r="AF29" s="29" t="s">
        <v>90</v>
      </c>
      <c r="AG29" s="26"/>
      <c r="AL29" s="24" t="s">
        <v>86</v>
      </c>
      <c r="AM29" s="24" t="s">
        <v>91</v>
      </c>
      <c r="AN29" s="30" t="s">
        <v>92</v>
      </c>
      <c r="AO29" s="30" t="s">
        <v>93</v>
      </c>
      <c r="AP29" s="31"/>
      <c r="AQ29" s="2"/>
      <c r="AR29" s="2"/>
      <c r="AS29" s="2"/>
      <c r="AT29" s="2"/>
      <c r="AU29" s="2"/>
      <c r="BA29" s="33" t="s">
        <v>94</v>
      </c>
      <c r="BB29" s="33" t="s">
        <v>175</v>
      </c>
      <c r="BC29" s="33" t="s">
        <v>91</v>
      </c>
      <c r="BD29" s="33" t="s">
        <v>91</v>
      </c>
      <c r="BE29" s="33" t="s">
        <v>91</v>
      </c>
      <c r="BF29" s="33" t="s">
        <v>91</v>
      </c>
      <c r="BG29" s="33" t="s">
        <v>91</v>
      </c>
      <c r="BH29" s="33" t="s">
        <v>91</v>
      </c>
      <c r="BI29" s="33" t="s">
        <v>91</v>
      </c>
      <c r="BJ29" s="33" t="s">
        <v>91</v>
      </c>
      <c r="BM29" s="26"/>
      <c r="BN29" s="26"/>
    </row>
    <row r="30" s="24" customFormat="true" ht="27.75" hidden="false" customHeight="true" outlineLevel="0" collapsed="false">
      <c r="A30" s="24" t="s">
        <v>77</v>
      </c>
      <c r="B30" s="25" t="s">
        <v>78</v>
      </c>
      <c r="C30" s="24" t="s">
        <v>200</v>
      </c>
      <c r="D30" s="24" t="s">
        <v>204</v>
      </c>
      <c r="H30" s="24" t="s">
        <v>204</v>
      </c>
      <c r="I30" s="26" t="s">
        <v>205</v>
      </c>
      <c r="J30" s="27" t="s">
        <v>206</v>
      </c>
      <c r="K30" s="24" t="s">
        <v>207</v>
      </c>
      <c r="N30" s="24" t="s">
        <v>85</v>
      </c>
      <c r="O30" s="24" t="n">
        <v>74182010</v>
      </c>
      <c r="R30" s="24" t="s">
        <v>86</v>
      </c>
      <c r="T30" s="24" t="s">
        <v>86</v>
      </c>
      <c r="U30" s="24" t="s">
        <v>87</v>
      </c>
      <c r="V30" s="24" t="s">
        <v>86</v>
      </c>
      <c r="W30" s="24" t="s">
        <v>88</v>
      </c>
      <c r="Z30" s="24" t="s">
        <v>89</v>
      </c>
      <c r="AE30" s="29" t="s">
        <v>90</v>
      </c>
      <c r="AF30" s="29" t="s">
        <v>90</v>
      </c>
      <c r="AG30" s="26"/>
      <c r="AL30" s="24" t="s">
        <v>86</v>
      </c>
      <c r="AM30" s="24" t="s">
        <v>91</v>
      </c>
      <c r="AN30" s="30" t="s">
        <v>92</v>
      </c>
      <c r="AO30" s="30" t="s">
        <v>93</v>
      </c>
      <c r="AP30" s="31"/>
      <c r="AQ30" s="2"/>
      <c r="AR30" s="2"/>
      <c r="AS30" s="2"/>
      <c r="AT30" s="2"/>
      <c r="AU30" s="2"/>
      <c r="BA30" s="33" t="s">
        <v>94</v>
      </c>
      <c r="BB30" s="33" t="s">
        <v>95</v>
      </c>
      <c r="BC30" s="33" t="s">
        <v>91</v>
      </c>
      <c r="BD30" s="33" t="s">
        <v>91</v>
      </c>
      <c r="BE30" s="33" t="s">
        <v>91</v>
      </c>
      <c r="BF30" s="33" t="s">
        <v>91</v>
      </c>
      <c r="BG30" s="33" t="s">
        <v>91</v>
      </c>
      <c r="BH30" s="33" t="s">
        <v>91</v>
      </c>
      <c r="BI30" s="33" t="s">
        <v>91</v>
      </c>
      <c r="BJ30" s="33" t="n">
        <v>0.45</v>
      </c>
      <c r="BM30" s="26"/>
      <c r="BN30" s="26"/>
    </row>
    <row r="31" s="24" customFormat="true" ht="27.75" hidden="false" customHeight="true" outlineLevel="0" collapsed="false">
      <c r="A31" s="24" t="s">
        <v>77</v>
      </c>
      <c r="B31" s="25" t="s">
        <v>78</v>
      </c>
      <c r="C31" s="24" t="s">
        <v>131</v>
      </c>
      <c r="D31" s="24" t="s">
        <v>132</v>
      </c>
      <c r="H31" s="24" t="s">
        <v>132</v>
      </c>
      <c r="I31" s="26" t="s">
        <v>208</v>
      </c>
      <c r="J31" s="27" t="s">
        <v>209</v>
      </c>
      <c r="K31" s="24" t="s">
        <v>210</v>
      </c>
      <c r="N31" s="24" t="s">
        <v>85</v>
      </c>
      <c r="O31" s="28" t="n">
        <v>84818020</v>
      </c>
      <c r="R31" s="24" t="s">
        <v>86</v>
      </c>
      <c r="T31" s="24" t="s">
        <v>86</v>
      </c>
      <c r="U31" s="24" t="s">
        <v>87</v>
      </c>
      <c r="V31" s="24" t="s">
        <v>86</v>
      </c>
      <c r="W31" s="24" t="s">
        <v>88</v>
      </c>
      <c r="Z31" s="24" t="s">
        <v>89</v>
      </c>
      <c r="AE31" s="29" t="s">
        <v>90</v>
      </c>
      <c r="AF31" s="29" t="s">
        <v>90</v>
      </c>
      <c r="AG31" s="26"/>
      <c r="AL31" s="24" t="s">
        <v>86</v>
      </c>
      <c r="AM31" s="24" t="s">
        <v>91</v>
      </c>
      <c r="AN31" s="30" t="s">
        <v>92</v>
      </c>
      <c r="AO31" s="30" t="s">
        <v>93</v>
      </c>
      <c r="AP31" s="31"/>
      <c r="AQ31" s="2"/>
      <c r="AR31" s="2"/>
      <c r="AS31" s="2"/>
      <c r="AT31" s="2"/>
      <c r="AU31" s="2"/>
      <c r="BA31" s="33" t="s">
        <v>94</v>
      </c>
      <c r="BB31" s="33" t="s">
        <v>91</v>
      </c>
      <c r="BC31" s="33" t="s">
        <v>91</v>
      </c>
      <c r="BD31" s="33" t="n">
        <v>15</v>
      </c>
      <c r="BE31" s="33" t="s">
        <v>91</v>
      </c>
      <c r="BF31" s="33" t="s">
        <v>184</v>
      </c>
      <c r="BG31" s="33" t="n">
        <v>18</v>
      </c>
      <c r="BH31" s="33" t="s">
        <v>91</v>
      </c>
      <c r="BI31" s="33" t="n">
        <v>133</v>
      </c>
      <c r="BJ31" s="33" t="n">
        <v>0.45</v>
      </c>
      <c r="BM31" s="26"/>
      <c r="BN31" s="26"/>
    </row>
    <row r="32" s="24" customFormat="true" ht="27.75" hidden="false" customHeight="true" outlineLevel="0" collapsed="false">
      <c r="A32" s="24" t="s">
        <v>77</v>
      </c>
      <c r="B32" s="25" t="s">
        <v>78</v>
      </c>
      <c r="C32" s="24" t="s">
        <v>131</v>
      </c>
      <c r="D32" s="24" t="s">
        <v>132</v>
      </c>
      <c r="H32" s="24" t="s">
        <v>132</v>
      </c>
      <c r="I32" s="26" t="s">
        <v>211</v>
      </c>
      <c r="J32" s="27" t="s">
        <v>212</v>
      </c>
      <c r="K32" s="24" t="s">
        <v>210</v>
      </c>
      <c r="N32" s="24" t="s">
        <v>85</v>
      </c>
      <c r="O32" s="28" t="n">
        <v>84818020</v>
      </c>
      <c r="R32" s="24" t="s">
        <v>86</v>
      </c>
      <c r="T32" s="24" t="s">
        <v>86</v>
      </c>
      <c r="U32" s="24" t="s">
        <v>87</v>
      </c>
      <c r="V32" s="24" t="s">
        <v>86</v>
      </c>
      <c r="W32" s="24" t="s">
        <v>88</v>
      </c>
      <c r="Z32" s="24" t="s">
        <v>89</v>
      </c>
      <c r="AE32" s="29" t="s">
        <v>90</v>
      </c>
      <c r="AF32" s="29" t="s">
        <v>90</v>
      </c>
      <c r="AG32" s="26"/>
      <c r="AL32" s="24" t="s">
        <v>86</v>
      </c>
      <c r="AM32" s="24" t="s">
        <v>91</v>
      </c>
      <c r="AN32" s="30" t="s">
        <v>92</v>
      </c>
      <c r="AO32" s="30" t="s">
        <v>93</v>
      </c>
      <c r="AP32" s="31"/>
      <c r="AQ32" s="2"/>
      <c r="AR32" s="2"/>
      <c r="AS32" s="2"/>
      <c r="AT32" s="2"/>
      <c r="AU32" s="2"/>
      <c r="BA32" s="33" t="s">
        <v>94</v>
      </c>
      <c r="BB32" s="33" t="s">
        <v>91</v>
      </c>
      <c r="BC32" s="33" t="s">
        <v>91</v>
      </c>
      <c r="BD32" s="33" t="n">
        <v>15</v>
      </c>
      <c r="BE32" s="33" t="s">
        <v>91</v>
      </c>
      <c r="BF32" s="33" t="s">
        <v>184</v>
      </c>
      <c r="BG32" s="33" t="n">
        <v>18.8</v>
      </c>
      <c r="BH32" s="33" t="n">
        <v>105</v>
      </c>
      <c r="BI32" s="33" t="n">
        <v>138</v>
      </c>
      <c r="BJ32" s="33" t="n">
        <v>0.45</v>
      </c>
      <c r="BM32" s="26"/>
      <c r="BN32" s="26"/>
    </row>
    <row r="33" s="24" customFormat="true" ht="27.75" hidden="false" customHeight="true" outlineLevel="0" collapsed="false">
      <c r="A33" s="24" t="s">
        <v>77</v>
      </c>
      <c r="B33" s="25" t="s">
        <v>78</v>
      </c>
      <c r="C33" s="24" t="s">
        <v>191</v>
      </c>
      <c r="D33" s="24" t="s">
        <v>192</v>
      </c>
      <c r="H33" s="24" t="s">
        <v>192</v>
      </c>
      <c r="I33" s="26" t="s">
        <v>213</v>
      </c>
      <c r="J33" s="27" t="s">
        <v>214</v>
      </c>
      <c r="K33" s="24" t="s">
        <v>215</v>
      </c>
      <c r="N33" s="24" t="s">
        <v>85</v>
      </c>
      <c r="O33" s="24" t="n">
        <v>73249000</v>
      </c>
      <c r="R33" s="24" t="s">
        <v>86</v>
      </c>
      <c r="T33" s="24" t="s">
        <v>86</v>
      </c>
      <c r="U33" s="24" t="s">
        <v>87</v>
      </c>
      <c r="V33" s="24" t="s">
        <v>86</v>
      </c>
      <c r="W33" s="24" t="s">
        <v>88</v>
      </c>
      <c r="Z33" s="24" t="s">
        <v>89</v>
      </c>
      <c r="AE33" s="29" t="s">
        <v>90</v>
      </c>
      <c r="AF33" s="29" t="s">
        <v>90</v>
      </c>
      <c r="AG33" s="26"/>
      <c r="AL33" s="24" t="s">
        <v>86</v>
      </c>
      <c r="AM33" s="24" t="s">
        <v>91</v>
      </c>
      <c r="AN33" s="30" t="s">
        <v>92</v>
      </c>
      <c r="AO33" s="30" t="s">
        <v>93</v>
      </c>
      <c r="AP33" s="31"/>
      <c r="AQ33" s="2"/>
      <c r="AR33" s="2"/>
      <c r="AS33" s="2"/>
      <c r="AT33" s="2"/>
      <c r="AU33" s="2"/>
      <c r="BA33" s="33" t="s">
        <v>94</v>
      </c>
      <c r="BB33" s="33" t="s">
        <v>95</v>
      </c>
      <c r="BC33" s="33" t="s">
        <v>91</v>
      </c>
      <c r="BD33" s="33" t="n">
        <v>30</v>
      </c>
      <c r="BE33" s="33" t="s">
        <v>91</v>
      </c>
      <c r="BF33" s="33" t="s">
        <v>91</v>
      </c>
      <c r="BG33" s="33" t="s">
        <v>91</v>
      </c>
      <c r="BH33" s="33" t="s">
        <v>91</v>
      </c>
      <c r="BI33" s="33" t="n">
        <v>80</v>
      </c>
      <c r="BJ33" s="33" t="s">
        <v>91</v>
      </c>
      <c r="BM33" s="26"/>
      <c r="BN33" s="26"/>
    </row>
    <row r="34" s="24" customFormat="true" ht="27.75" hidden="false" customHeight="true" outlineLevel="0" collapsed="false">
      <c r="A34" s="24" t="s">
        <v>77</v>
      </c>
      <c r="B34" s="25" t="s">
        <v>78</v>
      </c>
      <c r="C34" s="24" t="s">
        <v>157</v>
      </c>
      <c r="D34" s="24" t="s">
        <v>216</v>
      </c>
      <c r="H34" s="24" t="s">
        <v>217</v>
      </c>
      <c r="I34" s="26" t="s">
        <v>218</v>
      </c>
      <c r="J34" s="27" t="s">
        <v>219</v>
      </c>
      <c r="K34" s="24" t="s">
        <v>220</v>
      </c>
      <c r="N34" s="24" t="s">
        <v>85</v>
      </c>
      <c r="O34" s="28" t="n">
        <v>84819090</v>
      </c>
      <c r="R34" s="24" t="s">
        <v>86</v>
      </c>
      <c r="T34" s="24" t="s">
        <v>86</v>
      </c>
      <c r="U34" s="24" t="s">
        <v>87</v>
      </c>
      <c r="V34" s="24" t="s">
        <v>86</v>
      </c>
      <c r="W34" s="24" t="s">
        <v>88</v>
      </c>
      <c r="Z34" s="24" t="s">
        <v>89</v>
      </c>
      <c r="AE34" s="29" t="s">
        <v>90</v>
      </c>
      <c r="AF34" s="29" t="s">
        <v>90</v>
      </c>
      <c r="AG34" s="26"/>
      <c r="AL34" s="24" t="s">
        <v>86</v>
      </c>
      <c r="AM34" s="24" t="s">
        <v>91</v>
      </c>
      <c r="AN34" s="30" t="s">
        <v>92</v>
      </c>
      <c r="AO34" s="30" t="s">
        <v>93</v>
      </c>
      <c r="AP34" s="31"/>
      <c r="AQ34" s="2"/>
      <c r="AR34" s="2"/>
      <c r="AS34" s="2"/>
      <c r="AT34" s="2"/>
      <c r="AU34" s="2"/>
      <c r="BA34" s="33" t="s">
        <v>94</v>
      </c>
      <c r="BB34" s="33"/>
      <c r="BC34" s="33" t="s">
        <v>91</v>
      </c>
      <c r="BD34" s="33" t="n">
        <v>25</v>
      </c>
      <c r="BE34" s="33" t="s">
        <v>91</v>
      </c>
      <c r="BF34" s="33" t="s">
        <v>91</v>
      </c>
      <c r="BG34" s="33" t="s">
        <v>91</v>
      </c>
      <c r="BH34" s="33" t="n">
        <v>131</v>
      </c>
      <c r="BI34" s="33" t="n">
        <v>85</v>
      </c>
      <c r="BJ34" s="33" t="s">
        <v>91</v>
      </c>
      <c r="BM34" s="26"/>
      <c r="BN34" s="26"/>
    </row>
    <row r="35" s="24" customFormat="true" ht="27.75" hidden="false" customHeight="true" outlineLevel="0" collapsed="false">
      <c r="A35" s="24" t="s">
        <v>77</v>
      </c>
      <c r="B35" s="25" t="s">
        <v>78</v>
      </c>
      <c r="C35" s="24" t="s">
        <v>200</v>
      </c>
      <c r="D35" s="24" t="s">
        <v>221</v>
      </c>
      <c r="H35" s="24" t="s">
        <v>221</v>
      </c>
      <c r="I35" s="26" t="s">
        <v>222</v>
      </c>
      <c r="J35" s="27" t="s">
        <v>223</v>
      </c>
      <c r="K35" s="24" t="s">
        <v>221</v>
      </c>
      <c r="N35" s="24" t="s">
        <v>85</v>
      </c>
      <c r="O35" s="24" t="n">
        <v>74182010</v>
      </c>
      <c r="R35" s="24" t="s">
        <v>86</v>
      </c>
      <c r="T35" s="24" t="s">
        <v>86</v>
      </c>
      <c r="U35" s="24" t="s">
        <v>87</v>
      </c>
      <c r="V35" s="24" t="s">
        <v>86</v>
      </c>
      <c r="W35" s="24" t="s">
        <v>88</v>
      </c>
      <c r="Z35" s="24" t="s">
        <v>89</v>
      </c>
      <c r="AE35" s="29" t="s">
        <v>90</v>
      </c>
      <c r="AF35" s="29" t="s">
        <v>90</v>
      </c>
      <c r="AG35" s="26"/>
      <c r="AL35" s="24" t="s">
        <v>86</v>
      </c>
      <c r="AM35" s="24" t="s">
        <v>91</v>
      </c>
      <c r="AN35" s="30" t="s">
        <v>92</v>
      </c>
      <c r="AO35" s="30" t="s">
        <v>93</v>
      </c>
      <c r="AP35" s="31"/>
      <c r="AQ35" s="2"/>
      <c r="AR35" s="2"/>
      <c r="AS35" s="2"/>
      <c r="AT35" s="2"/>
      <c r="AU35" s="2"/>
      <c r="BA35" s="33" t="s">
        <v>94</v>
      </c>
      <c r="BB35" s="33" t="s">
        <v>95</v>
      </c>
      <c r="BC35" s="33" t="s">
        <v>91</v>
      </c>
      <c r="BD35" s="33" t="s">
        <v>91</v>
      </c>
      <c r="BE35" s="33" t="s">
        <v>91</v>
      </c>
      <c r="BF35" s="33" t="s">
        <v>91</v>
      </c>
      <c r="BG35" s="33" t="s">
        <v>91</v>
      </c>
      <c r="BH35" s="33" t="s">
        <v>91</v>
      </c>
      <c r="BI35" s="33" t="s">
        <v>91</v>
      </c>
      <c r="BJ35" s="33" t="s">
        <v>91</v>
      </c>
      <c r="BM35" s="26"/>
      <c r="BN35" s="26"/>
    </row>
    <row r="36" s="24" customFormat="true" ht="27.75" hidden="false" customHeight="true" outlineLevel="0" collapsed="false">
      <c r="A36" s="24" t="s">
        <v>77</v>
      </c>
      <c r="B36" s="25" t="s">
        <v>78</v>
      </c>
      <c r="C36" s="24" t="s">
        <v>200</v>
      </c>
      <c r="D36" s="24" t="s">
        <v>224</v>
      </c>
      <c r="H36" s="24" t="s">
        <v>224</v>
      </c>
      <c r="I36" s="26" t="s">
        <v>225</v>
      </c>
      <c r="J36" s="27" t="s">
        <v>226</v>
      </c>
      <c r="K36" s="24" t="s">
        <v>224</v>
      </c>
      <c r="N36" s="24" t="s">
        <v>85</v>
      </c>
      <c r="O36" s="24" t="n">
        <v>73249000</v>
      </c>
      <c r="R36" s="24" t="s">
        <v>86</v>
      </c>
      <c r="T36" s="24" t="s">
        <v>86</v>
      </c>
      <c r="U36" s="24" t="s">
        <v>87</v>
      </c>
      <c r="V36" s="24" t="s">
        <v>86</v>
      </c>
      <c r="W36" s="24" t="s">
        <v>88</v>
      </c>
      <c r="Z36" s="24" t="s">
        <v>89</v>
      </c>
      <c r="AE36" s="29" t="s">
        <v>90</v>
      </c>
      <c r="AF36" s="29" t="s">
        <v>90</v>
      </c>
      <c r="AG36" s="26"/>
      <c r="AL36" s="24" t="s">
        <v>86</v>
      </c>
      <c r="AM36" s="24" t="s">
        <v>91</v>
      </c>
      <c r="AN36" s="30" t="s">
        <v>92</v>
      </c>
      <c r="AO36" s="30" t="s">
        <v>93</v>
      </c>
      <c r="AP36" s="31"/>
      <c r="AQ36" s="2"/>
      <c r="AR36" s="2"/>
      <c r="AS36" s="2"/>
      <c r="AT36" s="2"/>
      <c r="AU36" s="2"/>
      <c r="BA36" s="33" t="s">
        <v>94</v>
      </c>
      <c r="BB36" s="33" t="s">
        <v>115</v>
      </c>
      <c r="BC36" s="33" t="s">
        <v>91</v>
      </c>
      <c r="BD36" s="33" t="s">
        <v>91</v>
      </c>
      <c r="BE36" s="33" t="s">
        <v>91</v>
      </c>
      <c r="BF36" s="33" t="s">
        <v>91</v>
      </c>
      <c r="BG36" s="33" t="s">
        <v>91</v>
      </c>
      <c r="BH36" s="33" t="n">
        <v>600</v>
      </c>
      <c r="BI36" s="33" t="s">
        <v>91</v>
      </c>
      <c r="BJ36" s="33" t="s">
        <v>91</v>
      </c>
      <c r="BM36" s="26"/>
      <c r="BN36" s="26"/>
    </row>
    <row r="37" s="24" customFormat="true" ht="27.75" hidden="false" customHeight="true" outlineLevel="0" collapsed="false">
      <c r="A37" s="24" t="s">
        <v>77</v>
      </c>
      <c r="B37" s="25" t="s">
        <v>78</v>
      </c>
      <c r="C37" s="24" t="s">
        <v>200</v>
      </c>
      <c r="D37" s="24" t="s">
        <v>227</v>
      </c>
      <c r="H37" s="24" t="s">
        <v>227</v>
      </c>
      <c r="I37" s="26" t="s">
        <v>228</v>
      </c>
      <c r="J37" s="27" t="s">
        <v>229</v>
      </c>
      <c r="K37" s="24" t="s">
        <v>227</v>
      </c>
      <c r="N37" s="24" t="s">
        <v>85</v>
      </c>
      <c r="O37" s="24" t="n">
        <v>74182010</v>
      </c>
      <c r="R37" s="24" t="s">
        <v>86</v>
      </c>
      <c r="T37" s="24" t="s">
        <v>86</v>
      </c>
      <c r="U37" s="24" t="s">
        <v>87</v>
      </c>
      <c r="V37" s="24" t="s">
        <v>86</v>
      </c>
      <c r="W37" s="24" t="s">
        <v>88</v>
      </c>
      <c r="Z37" s="24" t="s">
        <v>89</v>
      </c>
      <c r="AE37" s="29" t="s">
        <v>90</v>
      </c>
      <c r="AF37" s="29" t="s">
        <v>90</v>
      </c>
      <c r="AG37" s="26"/>
      <c r="AL37" s="24" t="s">
        <v>86</v>
      </c>
      <c r="AM37" s="24" t="s">
        <v>91</v>
      </c>
      <c r="AN37" s="30" t="s">
        <v>92</v>
      </c>
      <c r="AO37" s="30" t="s">
        <v>93</v>
      </c>
      <c r="AP37" s="31"/>
      <c r="AQ37" s="2"/>
      <c r="AR37" s="2"/>
      <c r="AS37" s="2"/>
      <c r="AT37" s="2"/>
      <c r="AU37" s="2"/>
      <c r="BA37" s="33" t="s">
        <v>94</v>
      </c>
      <c r="BB37" s="33" t="s">
        <v>91</v>
      </c>
      <c r="BC37" s="33" t="s">
        <v>91</v>
      </c>
      <c r="BD37" s="33" t="s">
        <v>91</v>
      </c>
      <c r="BE37" s="33" t="s">
        <v>91</v>
      </c>
      <c r="BF37" s="33" t="s">
        <v>91</v>
      </c>
      <c r="BG37" s="33" t="s">
        <v>91</v>
      </c>
      <c r="BH37" s="33" t="n">
        <v>600</v>
      </c>
      <c r="BI37" s="33" t="s">
        <v>91</v>
      </c>
      <c r="BJ37" s="33" t="s">
        <v>91</v>
      </c>
      <c r="BM37" s="26"/>
      <c r="BN37" s="26"/>
    </row>
    <row r="38" s="24" customFormat="true" ht="27.75" hidden="false" customHeight="true" outlineLevel="0" collapsed="false">
      <c r="A38" s="24" t="s">
        <v>77</v>
      </c>
      <c r="B38" s="25" t="s">
        <v>78</v>
      </c>
      <c r="C38" s="24" t="s">
        <v>131</v>
      </c>
      <c r="D38" s="24" t="s">
        <v>132</v>
      </c>
      <c r="H38" s="24" t="s">
        <v>230</v>
      </c>
      <c r="I38" s="26" t="s">
        <v>231</v>
      </c>
      <c r="J38" s="27" t="s">
        <v>232</v>
      </c>
      <c r="K38" s="24" t="s">
        <v>233</v>
      </c>
      <c r="N38" s="24" t="s">
        <v>85</v>
      </c>
      <c r="O38" s="28" t="n">
        <v>84818020</v>
      </c>
      <c r="R38" s="24" t="s">
        <v>86</v>
      </c>
      <c r="T38" s="24" t="s">
        <v>86</v>
      </c>
      <c r="U38" s="24" t="s">
        <v>87</v>
      </c>
      <c r="V38" s="24" t="s">
        <v>86</v>
      </c>
      <c r="W38" s="24" t="s">
        <v>88</v>
      </c>
      <c r="Z38" s="24" t="s">
        <v>89</v>
      </c>
      <c r="AE38" s="29" t="s">
        <v>90</v>
      </c>
      <c r="AF38" s="29" t="s">
        <v>90</v>
      </c>
      <c r="AG38" s="26"/>
      <c r="AL38" s="24" t="s">
        <v>86</v>
      </c>
      <c r="AM38" s="24" t="s">
        <v>91</v>
      </c>
      <c r="AN38" s="30" t="s">
        <v>92</v>
      </c>
      <c r="AO38" s="30" t="s">
        <v>93</v>
      </c>
      <c r="AP38" s="31"/>
      <c r="AQ38" s="2"/>
      <c r="AR38" s="2"/>
      <c r="AS38" s="2"/>
      <c r="AT38" s="2"/>
      <c r="AU38" s="2"/>
      <c r="BA38" s="33" t="s">
        <v>94</v>
      </c>
      <c r="BB38" s="33"/>
      <c r="BC38" s="33" t="s">
        <v>91</v>
      </c>
      <c r="BD38" s="33" t="n">
        <v>15</v>
      </c>
      <c r="BE38" s="33" t="s">
        <v>91</v>
      </c>
      <c r="BF38" s="33" t="s">
        <v>234</v>
      </c>
      <c r="BG38" s="33" t="n">
        <v>16.71</v>
      </c>
      <c r="BH38" s="33" t="n">
        <v>185</v>
      </c>
      <c r="BI38" s="33" t="s">
        <v>91</v>
      </c>
      <c r="BJ38" s="33" t="s">
        <v>91</v>
      </c>
      <c r="BM38" s="26"/>
      <c r="BN38" s="26"/>
    </row>
    <row r="39" s="24" customFormat="true" ht="27.75" hidden="false" customHeight="true" outlineLevel="0" collapsed="false">
      <c r="A39" s="24" t="s">
        <v>77</v>
      </c>
      <c r="B39" s="25" t="s">
        <v>78</v>
      </c>
      <c r="C39" s="24" t="s">
        <v>131</v>
      </c>
      <c r="D39" s="24" t="s">
        <v>132</v>
      </c>
      <c r="H39" s="24" t="s">
        <v>235</v>
      </c>
      <c r="I39" s="26" t="s">
        <v>236</v>
      </c>
      <c r="J39" s="27" t="s">
        <v>237</v>
      </c>
      <c r="K39" s="24" t="s">
        <v>238</v>
      </c>
      <c r="N39" s="24" t="s">
        <v>85</v>
      </c>
      <c r="O39" s="28" t="n">
        <v>84818020</v>
      </c>
      <c r="R39" s="24" t="s">
        <v>86</v>
      </c>
      <c r="T39" s="24" t="s">
        <v>86</v>
      </c>
      <c r="U39" s="24" t="s">
        <v>87</v>
      </c>
      <c r="V39" s="24" t="s">
        <v>86</v>
      </c>
      <c r="W39" s="24" t="s">
        <v>88</v>
      </c>
      <c r="Z39" s="24" t="s">
        <v>89</v>
      </c>
      <c r="AE39" s="29" t="s">
        <v>90</v>
      </c>
      <c r="AF39" s="29" t="s">
        <v>90</v>
      </c>
      <c r="AG39" s="26"/>
      <c r="AL39" s="24" t="s">
        <v>86</v>
      </c>
      <c r="AM39" s="24" t="s">
        <v>91</v>
      </c>
      <c r="AN39" s="30" t="s">
        <v>92</v>
      </c>
      <c r="AO39" s="30" t="s">
        <v>93</v>
      </c>
      <c r="AP39" s="31"/>
      <c r="AQ39" s="2"/>
      <c r="AR39" s="2"/>
      <c r="AS39" s="2"/>
      <c r="AT39" s="2"/>
      <c r="AU39" s="2"/>
      <c r="BA39" s="33" t="s">
        <v>94</v>
      </c>
      <c r="BB39" s="33"/>
      <c r="BC39" s="33" t="s">
        <v>91</v>
      </c>
      <c r="BD39" s="33" t="n">
        <v>15</v>
      </c>
      <c r="BE39" s="33" t="s">
        <v>91</v>
      </c>
      <c r="BF39" s="33" t="s">
        <v>234</v>
      </c>
      <c r="BG39" s="33" t="n">
        <v>23.52</v>
      </c>
      <c r="BH39" s="33" t="s">
        <v>91</v>
      </c>
      <c r="BI39" s="33" t="s">
        <v>91</v>
      </c>
      <c r="BJ39" s="33" t="s">
        <v>91</v>
      </c>
      <c r="BM39" s="26"/>
      <c r="BN39" s="26"/>
    </row>
    <row r="40" s="24" customFormat="true" ht="27.75" hidden="false" customHeight="true" outlineLevel="0" collapsed="false">
      <c r="A40" s="24" t="s">
        <v>77</v>
      </c>
      <c r="B40" s="25" t="s">
        <v>78</v>
      </c>
      <c r="C40" s="24" t="s">
        <v>191</v>
      </c>
      <c r="D40" s="24" t="s">
        <v>239</v>
      </c>
      <c r="H40" s="24" t="s">
        <v>239</v>
      </c>
      <c r="I40" s="26" t="s">
        <v>240</v>
      </c>
      <c r="J40" s="27" t="s">
        <v>241</v>
      </c>
      <c r="K40" s="24" t="s">
        <v>239</v>
      </c>
      <c r="N40" s="24" t="s">
        <v>85</v>
      </c>
      <c r="O40" s="24" t="n">
        <v>73249000</v>
      </c>
      <c r="R40" s="24" t="s">
        <v>86</v>
      </c>
      <c r="T40" s="24" t="s">
        <v>86</v>
      </c>
      <c r="U40" s="24" t="s">
        <v>87</v>
      </c>
      <c r="V40" s="24" t="s">
        <v>86</v>
      </c>
      <c r="W40" s="24" t="s">
        <v>88</v>
      </c>
      <c r="Z40" s="24" t="s">
        <v>89</v>
      </c>
      <c r="AE40" s="29" t="s">
        <v>90</v>
      </c>
      <c r="AF40" s="29" t="s">
        <v>90</v>
      </c>
      <c r="AG40" s="26"/>
      <c r="AL40" s="24" t="s">
        <v>86</v>
      </c>
      <c r="AM40" s="24" t="s">
        <v>91</v>
      </c>
      <c r="AN40" s="30" t="s">
        <v>92</v>
      </c>
      <c r="AO40" s="30" t="s">
        <v>93</v>
      </c>
      <c r="AP40" s="31"/>
      <c r="AQ40" s="2"/>
      <c r="AR40" s="2"/>
      <c r="AS40" s="2"/>
      <c r="AT40" s="2"/>
      <c r="AU40" s="2"/>
      <c r="BA40" s="33" t="s">
        <v>94</v>
      </c>
      <c r="BB40" s="33"/>
      <c r="BC40" s="33" t="s">
        <v>242</v>
      </c>
      <c r="BD40" s="33" t="s">
        <v>91</v>
      </c>
      <c r="BE40" s="33" t="s">
        <v>91</v>
      </c>
      <c r="BF40" s="33" t="s">
        <v>91</v>
      </c>
      <c r="BG40" s="33" t="s">
        <v>91</v>
      </c>
      <c r="BH40" s="33" t="s">
        <v>91</v>
      </c>
      <c r="BI40" s="33" t="s">
        <v>91</v>
      </c>
      <c r="BJ40" s="33" t="s">
        <v>91</v>
      </c>
      <c r="BM40" s="26"/>
      <c r="BN40" s="26"/>
    </row>
    <row r="41" s="24" customFormat="true" ht="27.75" hidden="false" customHeight="true" outlineLevel="0" collapsed="false">
      <c r="A41" s="24" t="s">
        <v>77</v>
      </c>
      <c r="B41" s="25" t="s">
        <v>78</v>
      </c>
      <c r="C41" s="24" t="s">
        <v>243</v>
      </c>
      <c r="D41" s="24" t="s">
        <v>103</v>
      </c>
      <c r="H41" s="24" t="s">
        <v>103</v>
      </c>
      <c r="I41" s="26" t="s">
        <v>244</v>
      </c>
      <c r="J41" s="27" t="s">
        <v>245</v>
      </c>
      <c r="K41" s="24" t="s">
        <v>103</v>
      </c>
      <c r="N41" s="24" t="s">
        <v>85</v>
      </c>
      <c r="O41" s="28" t="n">
        <v>74182010</v>
      </c>
      <c r="R41" s="24" t="s">
        <v>86</v>
      </c>
      <c r="T41" s="24" t="s">
        <v>86</v>
      </c>
      <c r="U41" s="24" t="s">
        <v>87</v>
      </c>
      <c r="V41" s="24" t="s">
        <v>86</v>
      </c>
      <c r="W41" s="24" t="s">
        <v>88</v>
      </c>
      <c r="Z41" s="24" t="s">
        <v>89</v>
      </c>
      <c r="AE41" s="29" t="s">
        <v>90</v>
      </c>
      <c r="AF41" s="29" t="s">
        <v>90</v>
      </c>
      <c r="AG41" s="26"/>
      <c r="AL41" s="24" t="s">
        <v>86</v>
      </c>
      <c r="AM41" s="24" t="s">
        <v>91</v>
      </c>
      <c r="AN41" s="30" t="s">
        <v>92</v>
      </c>
      <c r="AO41" s="30" t="s">
        <v>93</v>
      </c>
      <c r="AP41" s="31"/>
      <c r="AQ41" s="2"/>
      <c r="AR41" s="2"/>
      <c r="AS41" s="2"/>
      <c r="AT41" s="2"/>
      <c r="AU41" s="2"/>
      <c r="BA41" s="33" t="s">
        <v>94</v>
      </c>
      <c r="BB41" s="33"/>
      <c r="BC41" s="33" t="s">
        <v>91</v>
      </c>
      <c r="BD41" s="33" t="s">
        <v>91</v>
      </c>
      <c r="BE41" s="33" t="s">
        <v>91</v>
      </c>
      <c r="BF41" s="33" t="s">
        <v>91</v>
      </c>
      <c r="BG41" s="33" t="s">
        <v>91</v>
      </c>
      <c r="BH41" s="33" t="s">
        <v>91</v>
      </c>
      <c r="BI41" s="33" t="s">
        <v>91</v>
      </c>
      <c r="BJ41" s="33" t="s">
        <v>91</v>
      </c>
      <c r="BM41" s="26"/>
      <c r="BN41" s="26"/>
    </row>
    <row r="42" s="24" customFormat="true" ht="27.75" hidden="false" customHeight="true" outlineLevel="0" collapsed="false">
      <c r="A42" s="24" t="s">
        <v>77</v>
      </c>
      <c r="B42" s="25" t="s">
        <v>78</v>
      </c>
      <c r="C42" s="24" t="s">
        <v>79</v>
      </c>
      <c r="D42" s="24" t="s">
        <v>246</v>
      </c>
      <c r="H42" s="24" t="s">
        <v>247</v>
      </c>
      <c r="I42" s="26" t="s">
        <v>248</v>
      </c>
      <c r="J42" s="27" t="s">
        <v>249</v>
      </c>
      <c r="K42" s="24" t="s">
        <v>247</v>
      </c>
      <c r="N42" s="24" t="s">
        <v>85</v>
      </c>
      <c r="O42" s="28" t="n">
        <v>74182010</v>
      </c>
      <c r="R42" s="24" t="s">
        <v>86</v>
      </c>
      <c r="T42" s="24" t="s">
        <v>86</v>
      </c>
      <c r="U42" s="24" t="s">
        <v>87</v>
      </c>
      <c r="V42" s="24" t="s">
        <v>86</v>
      </c>
      <c r="W42" s="24" t="s">
        <v>88</v>
      </c>
      <c r="Z42" s="24" t="s">
        <v>89</v>
      </c>
      <c r="AE42" s="29" t="s">
        <v>90</v>
      </c>
      <c r="AF42" s="29" t="s">
        <v>90</v>
      </c>
      <c r="AG42" s="26"/>
      <c r="AL42" s="24" t="s">
        <v>86</v>
      </c>
      <c r="AM42" s="24" t="s">
        <v>91</v>
      </c>
      <c r="AN42" s="30" t="s">
        <v>92</v>
      </c>
      <c r="AO42" s="30" t="s">
        <v>93</v>
      </c>
      <c r="AP42" s="31"/>
      <c r="AQ42" s="2"/>
      <c r="AR42" s="2"/>
      <c r="AS42" s="2"/>
      <c r="AT42" s="2"/>
      <c r="AU42" s="2"/>
      <c r="BA42" s="33" t="s">
        <v>94</v>
      </c>
      <c r="BB42" s="33" t="s">
        <v>91</v>
      </c>
      <c r="BC42" s="33" t="s">
        <v>91</v>
      </c>
      <c r="BD42" s="33" t="n">
        <v>15</v>
      </c>
      <c r="BE42" s="33" t="n">
        <v>15</v>
      </c>
      <c r="BF42" s="33" t="s">
        <v>91</v>
      </c>
      <c r="BG42" s="33" t="s">
        <v>91</v>
      </c>
      <c r="BH42" s="33" t="n">
        <v>1600</v>
      </c>
      <c r="BI42" s="33" t="s">
        <v>91</v>
      </c>
      <c r="BJ42" s="33" t="s">
        <v>91</v>
      </c>
      <c r="BM42" s="26"/>
      <c r="BN42" s="26"/>
    </row>
    <row r="43" s="24" customFormat="true" ht="27.75" hidden="false" customHeight="true" outlineLevel="0" collapsed="false">
      <c r="A43" s="24" t="s">
        <v>77</v>
      </c>
      <c r="B43" s="25" t="s">
        <v>78</v>
      </c>
      <c r="C43" s="24" t="s">
        <v>79</v>
      </c>
      <c r="D43" s="24" t="s">
        <v>103</v>
      </c>
      <c r="H43" s="24" t="s">
        <v>103</v>
      </c>
      <c r="I43" s="26" t="s">
        <v>250</v>
      </c>
      <c r="J43" s="27" t="s">
        <v>251</v>
      </c>
      <c r="K43" s="24" t="s">
        <v>252</v>
      </c>
      <c r="N43" s="24" t="s">
        <v>85</v>
      </c>
      <c r="O43" s="28" t="n">
        <v>74182010</v>
      </c>
      <c r="R43" s="24" t="s">
        <v>86</v>
      </c>
      <c r="T43" s="24" t="s">
        <v>86</v>
      </c>
      <c r="U43" s="24" t="s">
        <v>87</v>
      </c>
      <c r="V43" s="24" t="s">
        <v>86</v>
      </c>
      <c r="W43" s="24" t="s">
        <v>88</v>
      </c>
      <c r="Z43" s="24" t="s">
        <v>89</v>
      </c>
      <c r="AE43" s="29" t="s">
        <v>90</v>
      </c>
      <c r="AF43" s="29" t="s">
        <v>90</v>
      </c>
      <c r="AG43" s="26"/>
      <c r="AL43" s="24" t="s">
        <v>86</v>
      </c>
      <c r="AM43" s="24" t="s">
        <v>91</v>
      </c>
      <c r="AN43" s="30" t="s">
        <v>92</v>
      </c>
      <c r="AO43" s="30" t="s">
        <v>93</v>
      </c>
      <c r="AP43" s="31"/>
      <c r="AQ43" s="2"/>
      <c r="AR43" s="2"/>
      <c r="AS43" s="2"/>
      <c r="AT43" s="2"/>
      <c r="AU43" s="2"/>
      <c r="BA43" s="33" t="s">
        <v>94</v>
      </c>
      <c r="BB43" s="33" t="s">
        <v>95</v>
      </c>
      <c r="BC43" s="33" t="s">
        <v>96</v>
      </c>
      <c r="BD43" s="33" t="n">
        <v>15</v>
      </c>
      <c r="BE43" s="33" t="s">
        <v>91</v>
      </c>
      <c r="BF43" s="33" t="s">
        <v>253</v>
      </c>
      <c r="BG43" s="33" t="n">
        <v>16</v>
      </c>
      <c r="BH43" s="33" t="s">
        <v>91</v>
      </c>
      <c r="BI43" s="33" t="s">
        <v>91</v>
      </c>
      <c r="BJ43" s="33" t="n">
        <v>1.6</v>
      </c>
      <c r="BM43" s="26"/>
      <c r="BN43" s="26"/>
    </row>
    <row r="44" s="24" customFormat="true" ht="27.75" hidden="false" customHeight="true" outlineLevel="0" collapsed="false">
      <c r="A44" s="24" t="s">
        <v>77</v>
      </c>
      <c r="B44" s="25" t="s">
        <v>78</v>
      </c>
      <c r="C44" s="24" t="s">
        <v>79</v>
      </c>
      <c r="D44" s="24" t="s">
        <v>80</v>
      </c>
      <c r="H44" s="24" t="s">
        <v>81</v>
      </c>
      <c r="I44" s="26" t="s">
        <v>254</v>
      </c>
      <c r="J44" s="27" t="s">
        <v>255</v>
      </c>
      <c r="K44" s="24" t="s">
        <v>256</v>
      </c>
      <c r="N44" s="24" t="s">
        <v>85</v>
      </c>
      <c r="O44" s="28" t="n">
        <v>74182010</v>
      </c>
      <c r="R44" s="24" t="s">
        <v>86</v>
      </c>
      <c r="T44" s="24" t="s">
        <v>86</v>
      </c>
      <c r="U44" s="24" t="s">
        <v>87</v>
      </c>
      <c r="V44" s="24" t="s">
        <v>86</v>
      </c>
      <c r="W44" s="24" t="s">
        <v>88</v>
      </c>
      <c r="Z44" s="24" t="s">
        <v>89</v>
      </c>
      <c r="AE44" s="29" t="s">
        <v>90</v>
      </c>
      <c r="AF44" s="29" t="s">
        <v>90</v>
      </c>
      <c r="AG44" s="26"/>
      <c r="AL44" s="24" t="s">
        <v>86</v>
      </c>
      <c r="AM44" s="24" t="s">
        <v>91</v>
      </c>
      <c r="AN44" s="30" t="s">
        <v>92</v>
      </c>
      <c r="AO44" s="30" t="s">
        <v>93</v>
      </c>
      <c r="AP44" s="31"/>
      <c r="AQ44" s="2"/>
      <c r="AR44" s="2"/>
      <c r="AS44" s="2"/>
      <c r="AT44" s="2"/>
      <c r="AU44" s="2"/>
      <c r="BA44" s="33" t="s">
        <v>94</v>
      </c>
      <c r="BB44" s="33" t="s">
        <v>95</v>
      </c>
      <c r="BC44" s="33" t="s">
        <v>257</v>
      </c>
      <c r="BD44" s="33" t="n">
        <v>15</v>
      </c>
      <c r="BE44" s="33" t="s">
        <v>91</v>
      </c>
      <c r="BF44" s="33" t="s">
        <v>258</v>
      </c>
      <c r="BG44" s="33" t="n">
        <v>18</v>
      </c>
      <c r="BH44" s="33" t="s">
        <v>91</v>
      </c>
      <c r="BI44" s="33" t="s">
        <v>91</v>
      </c>
      <c r="BJ44" s="33" t="s">
        <v>91</v>
      </c>
      <c r="BM44" s="26"/>
      <c r="BN44" s="26"/>
    </row>
    <row r="45" s="24" customFormat="true" ht="27.75" hidden="false" customHeight="true" outlineLevel="0" collapsed="false">
      <c r="A45" s="24" t="s">
        <v>77</v>
      </c>
      <c r="B45" s="25" t="s">
        <v>78</v>
      </c>
      <c r="C45" s="24" t="s">
        <v>131</v>
      </c>
      <c r="D45" s="24" t="s">
        <v>132</v>
      </c>
      <c r="H45" s="24" t="s">
        <v>132</v>
      </c>
      <c r="I45" s="26" t="s">
        <v>259</v>
      </c>
      <c r="J45" s="27" t="s">
        <v>260</v>
      </c>
      <c r="K45" s="24" t="s">
        <v>261</v>
      </c>
      <c r="N45" s="24" t="s">
        <v>85</v>
      </c>
      <c r="O45" s="28" t="n">
        <v>84818020</v>
      </c>
      <c r="R45" s="24" t="s">
        <v>86</v>
      </c>
      <c r="T45" s="24" t="s">
        <v>86</v>
      </c>
      <c r="U45" s="24" t="s">
        <v>87</v>
      </c>
      <c r="V45" s="24" t="s">
        <v>86</v>
      </c>
      <c r="W45" s="24" t="s">
        <v>88</v>
      </c>
      <c r="Z45" s="24" t="s">
        <v>89</v>
      </c>
      <c r="AE45" s="29" t="s">
        <v>90</v>
      </c>
      <c r="AF45" s="29" t="s">
        <v>90</v>
      </c>
      <c r="AG45" s="26"/>
      <c r="AL45" s="24" t="s">
        <v>86</v>
      </c>
      <c r="AM45" s="24" t="s">
        <v>91</v>
      </c>
      <c r="AN45" s="30" t="s">
        <v>92</v>
      </c>
      <c r="AO45" s="30" t="s">
        <v>93</v>
      </c>
      <c r="AP45" s="31"/>
      <c r="AQ45" s="2"/>
      <c r="AR45" s="2"/>
      <c r="AS45" s="2"/>
      <c r="AT45" s="2"/>
      <c r="AU45" s="2"/>
      <c r="BA45" s="33" t="s">
        <v>94</v>
      </c>
      <c r="BB45" s="33" t="s">
        <v>95</v>
      </c>
      <c r="BC45" s="33" t="s">
        <v>91</v>
      </c>
      <c r="BD45" s="33" t="n">
        <v>15</v>
      </c>
      <c r="BE45" s="33" t="s">
        <v>91</v>
      </c>
      <c r="BF45" s="33" t="s">
        <v>234</v>
      </c>
      <c r="BG45" s="33" t="n">
        <v>5</v>
      </c>
      <c r="BH45" s="33" t="n">
        <v>100</v>
      </c>
      <c r="BI45" s="33" t="s">
        <v>262</v>
      </c>
      <c r="BJ45" s="33" t="s">
        <v>91</v>
      </c>
      <c r="BM45" s="26"/>
      <c r="BN45" s="26"/>
    </row>
    <row r="46" s="24" customFormat="true" ht="27.75" hidden="false" customHeight="true" outlineLevel="0" collapsed="false">
      <c r="A46" s="24" t="s">
        <v>77</v>
      </c>
      <c r="B46" s="25" t="s">
        <v>78</v>
      </c>
      <c r="C46" s="24" t="s">
        <v>79</v>
      </c>
      <c r="D46" s="24" t="s">
        <v>103</v>
      </c>
      <c r="H46" s="24" t="s">
        <v>103</v>
      </c>
      <c r="I46" s="26" t="s">
        <v>263</v>
      </c>
      <c r="J46" s="27" t="s">
        <v>264</v>
      </c>
      <c r="K46" s="24" t="s">
        <v>103</v>
      </c>
      <c r="N46" s="24" t="s">
        <v>85</v>
      </c>
      <c r="O46" s="28" t="n">
        <v>74182010</v>
      </c>
      <c r="R46" s="24" t="s">
        <v>86</v>
      </c>
      <c r="T46" s="24" t="s">
        <v>86</v>
      </c>
      <c r="U46" s="24" t="s">
        <v>87</v>
      </c>
      <c r="V46" s="24" t="s">
        <v>86</v>
      </c>
      <c r="W46" s="24" t="s">
        <v>88</v>
      </c>
      <c r="Z46" s="24" t="s">
        <v>89</v>
      </c>
      <c r="AE46" s="29" t="s">
        <v>90</v>
      </c>
      <c r="AF46" s="29" t="s">
        <v>90</v>
      </c>
      <c r="AG46" s="26"/>
      <c r="AL46" s="24" t="s">
        <v>86</v>
      </c>
      <c r="AM46" s="24" t="s">
        <v>91</v>
      </c>
      <c r="AN46" s="30" t="s">
        <v>92</v>
      </c>
      <c r="AO46" s="30" t="s">
        <v>93</v>
      </c>
      <c r="AP46" s="31"/>
      <c r="AQ46" s="2"/>
      <c r="AR46" s="2"/>
      <c r="AS46" s="2"/>
      <c r="AT46" s="2"/>
      <c r="AU46" s="2"/>
      <c r="BA46" s="33" t="s">
        <v>94</v>
      </c>
      <c r="BB46" s="33"/>
      <c r="BC46" s="33" t="s">
        <v>91</v>
      </c>
      <c r="BD46" s="33" t="s">
        <v>91</v>
      </c>
      <c r="BE46" s="33" t="s">
        <v>91</v>
      </c>
      <c r="BF46" s="33" t="s">
        <v>91</v>
      </c>
      <c r="BG46" s="33" t="s">
        <v>91</v>
      </c>
      <c r="BH46" s="33" t="s">
        <v>91</v>
      </c>
      <c r="BI46" s="33" t="s">
        <v>91</v>
      </c>
      <c r="BJ46" s="33" t="s">
        <v>91</v>
      </c>
      <c r="BM46" s="26"/>
      <c r="BN46" s="26"/>
    </row>
    <row r="47" s="24" customFormat="true" ht="27.75" hidden="false" customHeight="true" outlineLevel="0" collapsed="false">
      <c r="A47" s="24" t="s">
        <v>77</v>
      </c>
      <c r="B47" s="25" t="s">
        <v>78</v>
      </c>
      <c r="C47" s="24" t="s">
        <v>157</v>
      </c>
      <c r="D47" s="24" t="s">
        <v>216</v>
      </c>
      <c r="H47" s="24" t="s">
        <v>265</v>
      </c>
      <c r="I47" s="26" t="s">
        <v>266</v>
      </c>
      <c r="J47" s="27" t="s">
        <v>267</v>
      </c>
      <c r="K47" s="24" t="s">
        <v>265</v>
      </c>
      <c r="N47" s="24" t="s">
        <v>85</v>
      </c>
      <c r="O47" s="28" t="n">
        <v>84819090</v>
      </c>
      <c r="R47" s="24" t="s">
        <v>86</v>
      </c>
      <c r="T47" s="24" t="s">
        <v>86</v>
      </c>
      <c r="U47" s="24" t="s">
        <v>87</v>
      </c>
      <c r="V47" s="24" t="s">
        <v>86</v>
      </c>
      <c r="W47" s="24" t="s">
        <v>88</v>
      </c>
      <c r="Z47" s="24" t="s">
        <v>89</v>
      </c>
      <c r="AE47" s="29" t="s">
        <v>90</v>
      </c>
      <c r="AF47" s="29" t="s">
        <v>90</v>
      </c>
      <c r="AG47" s="26"/>
      <c r="AL47" s="24" t="s">
        <v>86</v>
      </c>
      <c r="AM47" s="24" t="s">
        <v>91</v>
      </c>
      <c r="AN47" s="30" t="s">
        <v>92</v>
      </c>
      <c r="AO47" s="30" t="s">
        <v>93</v>
      </c>
      <c r="AP47" s="31"/>
      <c r="AQ47" s="2"/>
      <c r="AR47" s="2"/>
      <c r="AS47" s="2"/>
      <c r="AT47" s="2"/>
      <c r="AU47" s="2"/>
      <c r="BA47" s="33" t="s">
        <v>94</v>
      </c>
      <c r="BB47" s="33" t="s">
        <v>115</v>
      </c>
      <c r="BC47" s="33" t="s">
        <v>91</v>
      </c>
      <c r="BD47" s="33" t="s">
        <v>91</v>
      </c>
      <c r="BE47" s="33" t="s">
        <v>91</v>
      </c>
      <c r="BF47" s="33" t="s">
        <v>91</v>
      </c>
      <c r="BG47" s="33" t="s">
        <v>91</v>
      </c>
      <c r="BH47" s="33" t="n">
        <v>184</v>
      </c>
      <c r="BI47" s="33" t="n">
        <v>114</v>
      </c>
      <c r="BJ47" s="33" t="s">
        <v>91</v>
      </c>
      <c r="BM47" s="26"/>
      <c r="BN47" s="26"/>
    </row>
    <row r="48" s="24" customFormat="true" ht="27.75" hidden="false" customHeight="true" outlineLevel="0" collapsed="false">
      <c r="A48" s="24" t="s">
        <v>77</v>
      </c>
      <c r="B48" s="25" t="s">
        <v>78</v>
      </c>
      <c r="C48" s="24" t="s">
        <v>268</v>
      </c>
      <c r="D48" s="24" t="s">
        <v>269</v>
      </c>
      <c r="H48" s="24" t="s">
        <v>270</v>
      </c>
      <c r="I48" s="26" t="s">
        <v>271</v>
      </c>
      <c r="J48" s="36" t="s">
        <v>91</v>
      </c>
      <c r="K48" s="24" t="s">
        <v>270</v>
      </c>
      <c r="N48" s="24" t="s">
        <v>85</v>
      </c>
      <c r="O48" s="24" t="n">
        <v>84818090</v>
      </c>
      <c r="R48" s="24" t="s">
        <v>86</v>
      </c>
      <c r="T48" s="24" t="s">
        <v>86</v>
      </c>
      <c r="U48" s="24" t="s">
        <v>87</v>
      </c>
      <c r="V48" s="24" t="s">
        <v>86</v>
      </c>
      <c r="W48" s="24" t="s">
        <v>88</v>
      </c>
      <c r="Z48" s="24" t="s">
        <v>89</v>
      </c>
      <c r="AE48" s="29" t="s">
        <v>90</v>
      </c>
      <c r="AF48" s="29" t="s">
        <v>90</v>
      </c>
      <c r="AG48" s="26"/>
      <c r="AL48" s="24" t="s">
        <v>86</v>
      </c>
      <c r="AM48" s="24" t="s">
        <v>91</v>
      </c>
      <c r="AN48" s="30" t="s">
        <v>92</v>
      </c>
      <c r="AO48" s="30" t="s">
        <v>93</v>
      </c>
      <c r="AP48" s="31"/>
      <c r="AQ48" s="2"/>
      <c r="AR48" s="2"/>
      <c r="AS48" s="2"/>
      <c r="AT48" s="2"/>
      <c r="AU48" s="2"/>
      <c r="BA48" s="33" t="s">
        <v>272</v>
      </c>
      <c r="BB48" s="33"/>
      <c r="BC48" s="33" t="s">
        <v>91</v>
      </c>
      <c r="BD48" s="33" t="s">
        <v>91</v>
      </c>
      <c r="BE48" s="33" t="s">
        <v>91</v>
      </c>
      <c r="BF48" s="33" t="s">
        <v>91</v>
      </c>
      <c r="BG48" s="33" t="s">
        <v>91</v>
      </c>
      <c r="BH48" s="33" t="s">
        <v>91</v>
      </c>
      <c r="BI48" s="33" t="s">
        <v>91</v>
      </c>
      <c r="BJ48" s="33" t="s">
        <v>91</v>
      </c>
      <c r="BM48" s="26"/>
      <c r="BN48" s="26"/>
    </row>
    <row r="49" s="24" customFormat="true" ht="27.75" hidden="false" customHeight="true" outlineLevel="0" collapsed="false">
      <c r="A49" s="24" t="s">
        <v>77</v>
      </c>
      <c r="B49" s="25" t="s">
        <v>78</v>
      </c>
      <c r="C49" s="24" t="s">
        <v>200</v>
      </c>
      <c r="D49" s="24" t="s">
        <v>273</v>
      </c>
      <c r="H49" s="24" t="s">
        <v>274</v>
      </c>
      <c r="I49" s="26" t="s">
        <v>275</v>
      </c>
      <c r="J49" s="27" t="s">
        <v>276</v>
      </c>
      <c r="K49" s="24" t="s">
        <v>274</v>
      </c>
      <c r="N49" s="24" t="s">
        <v>85</v>
      </c>
      <c r="O49" s="24" t="n">
        <v>74182010</v>
      </c>
      <c r="R49" s="24" t="s">
        <v>86</v>
      </c>
      <c r="T49" s="24" t="s">
        <v>86</v>
      </c>
      <c r="U49" s="24" t="s">
        <v>87</v>
      </c>
      <c r="V49" s="24" t="s">
        <v>86</v>
      </c>
      <c r="W49" s="24" t="s">
        <v>88</v>
      </c>
      <c r="Z49" s="24" t="s">
        <v>89</v>
      </c>
      <c r="AE49" s="29" t="s">
        <v>90</v>
      </c>
      <c r="AF49" s="29" t="s">
        <v>90</v>
      </c>
      <c r="AG49" s="26"/>
      <c r="AL49" s="24" t="s">
        <v>86</v>
      </c>
      <c r="AM49" s="24" t="s">
        <v>91</v>
      </c>
      <c r="AN49" s="30" t="s">
        <v>92</v>
      </c>
      <c r="AO49" s="30" t="s">
        <v>93</v>
      </c>
      <c r="AP49" s="31"/>
      <c r="AQ49" s="2"/>
      <c r="AR49" s="2"/>
      <c r="AS49" s="2"/>
      <c r="AT49" s="2"/>
      <c r="AU49" s="2"/>
      <c r="BA49" s="33" t="s">
        <v>272</v>
      </c>
      <c r="BB49" s="33" t="s">
        <v>91</v>
      </c>
      <c r="BC49" s="33" t="s">
        <v>91</v>
      </c>
      <c r="BD49" s="33" t="s">
        <v>91</v>
      </c>
      <c r="BE49" s="33" t="s">
        <v>91</v>
      </c>
      <c r="BF49" s="33" t="s">
        <v>91</v>
      </c>
      <c r="BG49" s="33" t="s">
        <v>91</v>
      </c>
      <c r="BH49" s="33" t="n">
        <v>70</v>
      </c>
      <c r="BI49" s="33" t="s">
        <v>91</v>
      </c>
      <c r="BJ49" s="33" t="s">
        <v>91</v>
      </c>
      <c r="BM49" s="26"/>
      <c r="BN49" s="26"/>
    </row>
    <row r="50" s="24" customFormat="true" ht="27.75" hidden="false" customHeight="true" outlineLevel="0" collapsed="false">
      <c r="A50" s="24" t="s">
        <v>77</v>
      </c>
      <c r="B50" s="25" t="s">
        <v>78</v>
      </c>
      <c r="C50" s="24" t="s">
        <v>191</v>
      </c>
      <c r="D50" s="24" t="s">
        <v>192</v>
      </c>
      <c r="H50" s="24" t="s">
        <v>192</v>
      </c>
      <c r="I50" s="26" t="s">
        <v>277</v>
      </c>
      <c r="J50" s="27" t="s">
        <v>278</v>
      </c>
      <c r="K50" s="24" t="s">
        <v>195</v>
      </c>
      <c r="N50" s="24" t="s">
        <v>85</v>
      </c>
      <c r="O50" s="24" t="n">
        <v>73249000</v>
      </c>
      <c r="R50" s="24" t="s">
        <v>86</v>
      </c>
      <c r="T50" s="24" t="s">
        <v>86</v>
      </c>
      <c r="U50" s="24" t="s">
        <v>87</v>
      </c>
      <c r="V50" s="24" t="s">
        <v>86</v>
      </c>
      <c r="W50" s="24" t="s">
        <v>88</v>
      </c>
      <c r="Z50" s="24" t="s">
        <v>89</v>
      </c>
      <c r="AE50" s="29" t="s">
        <v>90</v>
      </c>
      <c r="AF50" s="29" t="s">
        <v>90</v>
      </c>
      <c r="AG50" s="26"/>
      <c r="AL50" s="24" t="s">
        <v>86</v>
      </c>
      <c r="AM50" s="24" t="s">
        <v>91</v>
      </c>
      <c r="AN50" s="30" t="s">
        <v>92</v>
      </c>
      <c r="AO50" s="30" t="s">
        <v>93</v>
      </c>
      <c r="AP50" s="31"/>
      <c r="AQ50" s="2"/>
      <c r="AR50" s="2"/>
      <c r="AS50" s="2"/>
      <c r="AT50" s="2"/>
      <c r="AU50" s="2"/>
      <c r="BA50" s="33" t="s">
        <v>272</v>
      </c>
      <c r="BB50" s="33" t="s">
        <v>95</v>
      </c>
      <c r="BC50" s="33" t="s">
        <v>91</v>
      </c>
      <c r="BD50" s="33" t="n">
        <v>30</v>
      </c>
      <c r="BE50" s="33" t="s">
        <v>91</v>
      </c>
      <c r="BF50" s="33" t="s">
        <v>91</v>
      </c>
      <c r="BG50" s="33" t="s">
        <v>91</v>
      </c>
      <c r="BH50" s="33" t="s">
        <v>91</v>
      </c>
      <c r="BI50" s="33" t="n">
        <v>80</v>
      </c>
      <c r="BJ50" s="33" t="s">
        <v>91</v>
      </c>
      <c r="BM50" s="26"/>
      <c r="BN50" s="26"/>
    </row>
    <row r="51" s="24" customFormat="true" ht="27.75" hidden="false" customHeight="true" outlineLevel="0" collapsed="false">
      <c r="A51" s="24" t="s">
        <v>77</v>
      </c>
      <c r="B51" s="25" t="s">
        <v>78</v>
      </c>
      <c r="C51" s="24" t="s">
        <v>268</v>
      </c>
      <c r="D51" s="24" t="s">
        <v>269</v>
      </c>
      <c r="H51" s="24" t="s">
        <v>268</v>
      </c>
      <c r="I51" s="26" t="s">
        <v>279</v>
      </c>
      <c r="J51" s="36" t="s">
        <v>91</v>
      </c>
      <c r="K51" s="24" t="s">
        <v>270</v>
      </c>
      <c r="N51" s="24" t="s">
        <v>85</v>
      </c>
      <c r="O51" s="24" t="n">
        <v>84818090</v>
      </c>
      <c r="R51" s="24" t="s">
        <v>86</v>
      </c>
      <c r="T51" s="24" t="s">
        <v>86</v>
      </c>
      <c r="U51" s="24" t="s">
        <v>87</v>
      </c>
      <c r="V51" s="24" t="s">
        <v>86</v>
      </c>
      <c r="W51" s="24" t="s">
        <v>88</v>
      </c>
      <c r="Z51" s="24" t="s">
        <v>89</v>
      </c>
      <c r="AE51" s="29" t="s">
        <v>90</v>
      </c>
      <c r="AF51" s="29" t="s">
        <v>90</v>
      </c>
      <c r="AG51" s="26"/>
      <c r="AL51" s="24" t="s">
        <v>86</v>
      </c>
      <c r="AM51" s="24" t="s">
        <v>91</v>
      </c>
      <c r="AN51" s="30" t="s">
        <v>92</v>
      </c>
      <c r="AO51" s="30" t="s">
        <v>93</v>
      </c>
      <c r="AP51" s="31"/>
      <c r="AQ51" s="2"/>
      <c r="AR51" s="2"/>
      <c r="AS51" s="2"/>
      <c r="AT51" s="2"/>
      <c r="AU51" s="2"/>
      <c r="BA51" s="33" t="s">
        <v>280</v>
      </c>
      <c r="BB51" s="33"/>
      <c r="BC51" s="33" t="s">
        <v>91</v>
      </c>
      <c r="BD51" s="33" t="s">
        <v>91</v>
      </c>
      <c r="BE51" s="33" t="s">
        <v>91</v>
      </c>
      <c r="BF51" s="33" t="s">
        <v>91</v>
      </c>
      <c r="BG51" s="33" t="s">
        <v>91</v>
      </c>
      <c r="BH51" s="33" t="s">
        <v>91</v>
      </c>
      <c r="BI51" s="33" t="s">
        <v>91</v>
      </c>
      <c r="BJ51" s="33" t="s">
        <v>91</v>
      </c>
      <c r="BM51" s="26"/>
      <c r="BN51" s="26"/>
    </row>
    <row r="52" s="24" customFormat="true" ht="27.75" hidden="false" customHeight="true" outlineLevel="0" collapsed="false">
      <c r="A52" s="24" t="s">
        <v>77</v>
      </c>
      <c r="B52" s="25" t="s">
        <v>78</v>
      </c>
      <c r="C52" s="24" t="s">
        <v>243</v>
      </c>
      <c r="D52" s="24" t="s">
        <v>118</v>
      </c>
      <c r="H52" s="24" t="s">
        <v>118</v>
      </c>
      <c r="I52" s="26" t="s">
        <v>281</v>
      </c>
      <c r="J52" s="27" t="s">
        <v>282</v>
      </c>
      <c r="K52" s="24" t="s">
        <v>118</v>
      </c>
      <c r="N52" s="24" t="s">
        <v>85</v>
      </c>
      <c r="O52" s="28" t="n">
        <v>74182010</v>
      </c>
      <c r="R52" s="24" t="s">
        <v>86</v>
      </c>
      <c r="T52" s="24" t="s">
        <v>86</v>
      </c>
      <c r="U52" s="24" t="s">
        <v>87</v>
      </c>
      <c r="V52" s="24" t="s">
        <v>86</v>
      </c>
      <c r="W52" s="24" t="s">
        <v>88</v>
      </c>
      <c r="Z52" s="24" t="s">
        <v>89</v>
      </c>
      <c r="AE52" s="29" t="s">
        <v>90</v>
      </c>
      <c r="AF52" s="29" t="s">
        <v>90</v>
      </c>
      <c r="AG52" s="26"/>
      <c r="AL52" s="24" t="s">
        <v>86</v>
      </c>
      <c r="AM52" s="24" t="s">
        <v>91</v>
      </c>
      <c r="AN52" s="30" t="s">
        <v>92</v>
      </c>
      <c r="AO52" s="30" t="s">
        <v>93</v>
      </c>
      <c r="AP52" s="31"/>
      <c r="AQ52" s="2"/>
      <c r="AR52" s="2"/>
      <c r="AS52" s="2"/>
      <c r="AT52" s="2"/>
      <c r="AU52" s="2"/>
      <c r="BA52" s="33" t="s">
        <v>94</v>
      </c>
      <c r="BB52" s="33"/>
      <c r="BC52" s="33" t="n">
        <v>66</v>
      </c>
      <c r="BD52" s="33" t="n">
        <v>15</v>
      </c>
      <c r="BE52" s="33" t="s">
        <v>91</v>
      </c>
      <c r="BF52" s="33" t="s">
        <v>123</v>
      </c>
      <c r="BG52" s="33" t="s">
        <v>91</v>
      </c>
      <c r="BH52" s="33" t="s">
        <v>91</v>
      </c>
      <c r="BI52" s="33" t="s">
        <v>91</v>
      </c>
      <c r="BJ52" s="33" t="s">
        <v>91</v>
      </c>
      <c r="BM52" s="26"/>
      <c r="BN52" s="26"/>
    </row>
    <row r="53" s="24" customFormat="true" ht="27.75" hidden="false" customHeight="true" outlineLevel="0" collapsed="false">
      <c r="A53" s="24" t="s">
        <v>77</v>
      </c>
      <c r="B53" s="25" t="s">
        <v>78</v>
      </c>
      <c r="C53" s="24" t="s">
        <v>135</v>
      </c>
      <c r="D53" s="24" t="s">
        <v>143</v>
      </c>
      <c r="H53" s="24" t="s">
        <v>162</v>
      </c>
      <c r="I53" s="26" t="s">
        <v>283</v>
      </c>
      <c r="J53" s="27" t="s">
        <v>284</v>
      </c>
      <c r="K53" s="24" t="s">
        <v>162</v>
      </c>
      <c r="N53" s="24" t="s">
        <v>85</v>
      </c>
      <c r="O53" s="28" t="n">
        <v>84818020</v>
      </c>
      <c r="R53" s="24" t="s">
        <v>86</v>
      </c>
      <c r="T53" s="24" t="s">
        <v>86</v>
      </c>
      <c r="U53" s="24" t="s">
        <v>87</v>
      </c>
      <c r="V53" s="24" t="s">
        <v>86</v>
      </c>
      <c r="W53" s="24" t="s">
        <v>88</v>
      </c>
      <c r="Z53" s="24" t="s">
        <v>89</v>
      </c>
      <c r="AE53" s="29" t="s">
        <v>90</v>
      </c>
      <c r="AF53" s="29" t="s">
        <v>90</v>
      </c>
      <c r="AG53" s="26"/>
      <c r="AL53" s="24" t="s">
        <v>86</v>
      </c>
      <c r="AM53" s="24" t="s">
        <v>91</v>
      </c>
      <c r="AN53" s="30" t="s">
        <v>92</v>
      </c>
      <c r="AO53" s="30" t="s">
        <v>93</v>
      </c>
      <c r="AP53" s="31"/>
      <c r="AQ53" s="2"/>
      <c r="AR53" s="2"/>
      <c r="AS53" s="2"/>
      <c r="AT53" s="2"/>
      <c r="AU53" s="2"/>
      <c r="BA53" s="33" t="s">
        <v>280</v>
      </c>
      <c r="BB53" s="33" t="s">
        <v>285</v>
      </c>
      <c r="BC53" s="33" t="s">
        <v>91</v>
      </c>
      <c r="BD53" s="33" t="n">
        <v>20</v>
      </c>
      <c r="BE53" s="33" t="n">
        <v>20</v>
      </c>
      <c r="BF53" s="33" t="s">
        <v>91</v>
      </c>
      <c r="BG53" s="33" t="n">
        <v>47</v>
      </c>
      <c r="BH53" s="33" t="n">
        <v>108</v>
      </c>
      <c r="BI53" s="33" t="n">
        <v>72</v>
      </c>
      <c r="BJ53" s="33" t="s">
        <v>91</v>
      </c>
      <c r="BM53" s="26"/>
      <c r="BN53" s="26"/>
    </row>
    <row r="54" s="24" customFormat="true" ht="27.75" hidden="false" customHeight="true" outlineLevel="0" collapsed="false">
      <c r="A54" s="24" t="s">
        <v>77</v>
      </c>
      <c r="B54" s="25" t="s">
        <v>78</v>
      </c>
      <c r="C54" s="24" t="s">
        <v>200</v>
      </c>
      <c r="D54" s="24" t="s">
        <v>204</v>
      </c>
      <c r="H54" s="24" t="s">
        <v>204</v>
      </c>
      <c r="I54" s="26" t="s">
        <v>286</v>
      </c>
      <c r="J54" s="27" t="s">
        <v>287</v>
      </c>
      <c r="K54" s="24" t="s">
        <v>288</v>
      </c>
      <c r="N54" s="24" t="s">
        <v>85</v>
      </c>
      <c r="O54" s="24" t="n">
        <v>74182020</v>
      </c>
      <c r="R54" s="24" t="s">
        <v>86</v>
      </c>
      <c r="T54" s="24" t="s">
        <v>86</v>
      </c>
      <c r="U54" s="24" t="s">
        <v>87</v>
      </c>
      <c r="V54" s="24" t="s">
        <v>86</v>
      </c>
      <c r="W54" s="24" t="s">
        <v>88</v>
      </c>
      <c r="Z54" s="24" t="s">
        <v>89</v>
      </c>
      <c r="AE54" s="29" t="s">
        <v>90</v>
      </c>
      <c r="AF54" s="29" t="s">
        <v>90</v>
      </c>
      <c r="AG54" s="26"/>
      <c r="AL54" s="24" t="s">
        <v>86</v>
      </c>
      <c r="AM54" s="24" t="s">
        <v>91</v>
      </c>
      <c r="AN54" s="30" t="s">
        <v>92</v>
      </c>
      <c r="AO54" s="30" t="s">
        <v>93</v>
      </c>
      <c r="AP54" s="31"/>
      <c r="AQ54" s="2"/>
      <c r="AR54" s="2"/>
      <c r="AS54" s="2"/>
      <c r="AT54" s="2"/>
      <c r="AU54" s="2"/>
      <c r="BA54" s="33" t="s">
        <v>272</v>
      </c>
      <c r="BB54" s="33" t="s">
        <v>95</v>
      </c>
      <c r="BC54" s="33" t="s">
        <v>91</v>
      </c>
      <c r="BD54" s="33" t="s">
        <v>91</v>
      </c>
      <c r="BE54" s="33" t="s">
        <v>91</v>
      </c>
      <c r="BF54" s="33" t="s">
        <v>91</v>
      </c>
      <c r="BG54" s="33" t="s">
        <v>91</v>
      </c>
      <c r="BH54" s="33" t="n">
        <v>211</v>
      </c>
      <c r="BI54" s="33" t="n">
        <v>105</v>
      </c>
      <c r="BJ54" s="33" t="s">
        <v>91</v>
      </c>
      <c r="BM54" s="26"/>
      <c r="BN54" s="26"/>
    </row>
    <row r="55" s="24" customFormat="true" ht="27.75" hidden="false" customHeight="true" outlineLevel="0" collapsed="false">
      <c r="A55" s="24" t="s">
        <v>77</v>
      </c>
      <c r="B55" s="25" t="s">
        <v>78</v>
      </c>
      <c r="C55" s="24" t="s">
        <v>79</v>
      </c>
      <c r="D55" s="24" t="s">
        <v>80</v>
      </c>
      <c r="H55" s="24" t="s">
        <v>81</v>
      </c>
      <c r="I55" s="26" t="s">
        <v>289</v>
      </c>
      <c r="J55" s="36" t="s">
        <v>91</v>
      </c>
      <c r="K55" s="24" t="s">
        <v>81</v>
      </c>
      <c r="N55" s="24" t="s">
        <v>85</v>
      </c>
      <c r="O55" s="28" t="n">
        <v>74182010</v>
      </c>
      <c r="R55" s="24" t="s">
        <v>86</v>
      </c>
      <c r="T55" s="24" t="s">
        <v>86</v>
      </c>
      <c r="U55" s="24" t="s">
        <v>87</v>
      </c>
      <c r="V55" s="24" t="s">
        <v>86</v>
      </c>
      <c r="W55" s="24" t="s">
        <v>88</v>
      </c>
      <c r="Z55" s="24" t="s">
        <v>89</v>
      </c>
      <c r="AE55" s="29" t="s">
        <v>90</v>
      </c>
      <c r="AF55" s="29" t="s">
        <v>90</v>
      </c>
      <c r="AG55" s="26"/>
      <c r="AL55" s="24" t="s">
        <v>86</v>
      </c>
      <c r="AM55" s="24" t="s">
        <v>91</v>
      </c>
      <c r="AN55" s="30" t="s">
        <v>92</v>
      </c>
      <c r="AO55" s="30" t="s">
        <v>93</v>
      </c>
      <c r="AP55" s="31"/>
      <c r="AQ55" s="2"/>
      <c r="AR55" s="2"/>
      <c r="AS55" s="2"/>
      <c r="AT55" s="2"/>
      <c r="AU55" s="2"/>
      <c r="BA55" s="33" t="s">
        <v>280</v>
      </c>
      <c r="BB55" s="33"/>
      <c r="BC55" s="33" t="s">
        <v>91</v>
      </c>
      <c r="BD55" s="33" t="s">
        <v>91</v>
      </c>
      <c r="BE55" s="33" t="s">
        <v>91</v>
      </c>
      <c r="BF55" s="33" t="s">
        <v>91</v>
      </c>
      <c r="BG55" s="33" t="s">
        <v>91</v>
      </c>
      <c r="BH55" s="33" t="s">
        <v>91</v>
      </c>
      <c r="BI55" s="33" t="s">
        <v>91</v>
      </c>
      <c r="BJ55" s="33" t="s">
        <v>91</v>
      </c>
      <c r="BM55" s="26"/>
      <c r="BN55" s="26"/>
    </row>
    <row r="56" s="24" customFormat="true" ht="27.75" hidden="false" customHeight="true" outlineLevel="0" collapsed="false">
      <c r="A56" s="24" t="s">
        <v>77</v>
      </c>
      <c r="B56" s="25" t="s">
        <v>78</v>
      </c>
      <c r="C56" s="24" t="s">
        <v>79</v>
      </c>
      <c r="D56" s="24" t="s">
        <v>103</v>
      </c>
      <c r="H56" s="24" t="s">
        <v>103</v>
      </c>
      <c r="I56" s="26" t="s">
        <v>290</v>
      </c>
      <c r="J56" s="27" t="s">
        <v>291</v>
      </c>
      <c r="K56" s="24" t="s">
        <v>103</v>
      </c>
      <c r="N56" s="24" t="s">
        <v>85</v>
      </c>
      <c r="O56" s="28" t="n">
        <v>74182010</v>
      </c>
      <c r="R56" s="24" t="s">
        <v>86</v>
      </c>
      <c r="T56" s="24" t="s">
        <v>86</v>
      </c>
      <c r="U56" s="24" t="s">
        <v>87</v>
      </c>
      <c r="V56" s="24" t="s">
        <v>86</v>
      </c>
      <c r="W56" s="24" t="s">
        <v>88</v>
      </c>
      <c r="Z56" s="24" t="s">
        <v>89</v>
      </c>
      <c r="AE56" s="29" t="s">
        <v>90</v>
      </c>
      <c r="AF56" s="29" t="s">
        <v>90</v>
      </c>
      <c r="AG56" s="26"/>
      <c r="AL56" s="24" t="s">
        <v>86</v>
      </c>
      <c r="AM56" s="24" t="s">
        <v>91</v>
      </c>
      <c r="AN56" s="30" t="s">
        <v>92</v>
      </c>
      <c r="AO56" s="30" t="s">
        <v>93</v>
      </c>
      <c r="AP56" s="31"/>
      <c r="AQ56" s="2"/>
      <c r="AR56" s="2"/>
      <c r="AS56" s="2"/>
      <c r="AT56" s="2"/>
      <c r="AU56" s="2"/>
      <c r="BA56" s="33" t="s">
        <v>280</v>
      </c>
      <c r="BB56" s="33"/>
      <c r="BC56" s="33" t="s">
        <v>91</v>
      </c>
      <c r="BD56" s="33" t="s">
        <v>91</v>
      </c>
      <c r="BE56" s="33" t="s">
        <v>91</v>
      </c>
      <c r="BF56" s="33" t="s">
        <v>91</v>
      </c>
      <c r="BG56" s="33" t="s">
        <v>91</v>
      </c>
      <c r="BH56" s="33" t="s">
        <v>91</v>
      </c>
      <c r="BI56" s="33" t="s">
        <v>91</v>
      </c>
      <c r="BJ56" s="33" t="s">
        <v>91</v>
      </c>
      <c r="BM56" s="26"/>
      <c r="BN56" s="26"/>
    </row>
    <row r="57" s="24" customFormat="true" ht="27.75" hidden="false" customHeight="true" outlineLevel="0" collapsed="false">
      <c r="A57" s="24" t="s">
        <v>77</v>
      </c>
      <c r="B57" s="25" t="s">
        <v>78</v>
      </c>
      <c r="C57" s="24" t="s">
        <v>176</v>
      </c>
      <c r="D57" s="24" t="s">
        <v>177</v>
      </c>
      <c r="H57" s="24" t="s">
        <v>177</v>
      </c>
      <c r="I57" s="26" t="s">
        <v>292</v>
      </c>
      <c r="J57" s="27" t="s">
        <v>293</v>
      </c>
      <c r="K57" s="24" t="s">
        <v>294</v>
      </c>
      <c r="N57" s="24" t="s">
        <v>85</v>
      </c>
      <c r="O57" s="24" t="n">
        <v>84818090</v>
      </c>
      <c r="R57" s="24" t="s">
        <v>86</v>
      </c>
      <c r="T57" s="24" t="s">
        <v>86</v>
      </c>
      <c r="U57" s="24" t="s">
        <v>87</v>
      </c>
      <c r="V57" s="24" t="s">
        <v>86</v>
      </c>
      <c r="W57" s="24" t="s">
        <v>88</v>
      </c>
      <c r="Z57" s="24" t="s">
        <v>89</v>
      </c>
      <c r="AE57" s="29" t="s">
        <v>90</v>
      </c>
      <c r="AF57" s="29" t="s">
        <v>90</v>
      </c>
      <c r="AG57" s="26"/>
      <c r="AL57" s="24" t="s">
        <v>86</v>
      </c>
      <c r="AM57" s="24" t="s">
        <v>91</v>
      </c>
      <c r="AN57" s="30" t="s">
        <v>92</v>
      </c>
      <c r="AO57" s="30" t="s">
        <v>93</v>
      </c>
      <c r="AP57" s="31"/>
      <c r="AQ57" s="2"/>
      <c r="AR57" s="2"/>
      <c r="AS57" s="2"/>
      <c r="AT57" s="2"/>
      <c r="AU57" s="2"/>
      <c r="BA57" s="33" t="s">
        <v>280</v>
      </c>
      <c r="BB57" s="33" t="s">
        <v>91</v>
      </c>
      <c r="BC57" s="33" t="s">
        <v>91</v>
      </c>
      <c r="BD57" s="33" t="n">
        <v>15</v>
      </c>
      <c r="BE57" s="33" t="s">
        <v>91</v>
      </c>
      <c r="BF57" s="33" t="s">
        <v>234</v>
      </c>
      <c r="BG57" s="33" t="n">
        <v>31.96</v>
      </c>
      <c r="BH57" s="33" t="n">
        <v>165</v>
      </c>
      <c r="BI57" s="33" t="n">
        <v>83</v>
      </c>
      <c r="BJ57" s="33" t="s">
        <v>91</v>
      </c>
      <c r="BM57" s="26"/>
      <c r="BN57" s="26"/>
    </row>
    <row r="58" s="24" customFormat="true" ht="27.75" hidden="false" customHeight="true" outlineLevel="0" collapsed="false">
      <c r="A58" s="24" t="s">
        <v>77</v>
      </c>
      <c r="B58" s="25" t="s">
        <v>78</v>
      </c>
      <c r="C58" s="24" t="s">
        <v>176</v>
      </c>
      <c r="D58" s="24" t="s">
        <v>177</v>
      </c>
      <c r="H58" s="24" t="s">
        <v>177</v>
      </c>
      <c r="I58" s="26" t="s">
        <v>295</v>
      </c>
      <c r="J58" s="27" t="s">
        <v>296</v>
      </c>
      <c r="K58" s="24" t="s">
        <v>297</v>
      </c>
      <c r="N58" s="24" t="s">
        <v>85</v>
      </c>
      <c r="O58" s="24" t="n">
        <v>84818090</v>
      </c>
      <c r="R58" s="24" t="s">
        <v>86</v>
      </c>
      <c r="T58" s="24" t="s">
        <v>86</v>
      </c>
      <c r="U58" s="24" t="s">
        <v>87</v>
      </c>
      <c r="V58" s="24" t="s">
        <v>86</v>
      </c>
      <c r="W58" s="24" t="s">
        <v>88</v>
      </c>
      <c r="Z58" s="24" t="s">
        <v>89</v>
      </c>
      <c r="AE58" s="29" t="s">
        <v>90</v>
      </c>
      <c r="AF58" s="29" t="s">
        <v>90</v>
      </c>
      <c r="AG58" s="26"/>
      <c r="AL58" s="24" t="s">
        <v>86</v>
      </c>
      <c r="AM58" s="24" t="s">
        <v>91</v>
      </c>
      <c r="AN58" s="30" t="s">
        <v>92</v>
      </c>
      <c r="AO58" s="30" t="s">
        <v>93</v>
      </c>
      <c r="AP58" s="31"/>
      <c r="AQ58" s="2"/>
      <c r="AR58" s="2"/>
      <c r="AS58" s="2"/>
      <c r="AT58" s="2"/>
      <c r="AU58" s="2"/>
      <c r="BA58" s="33" t="s">
        <v>94</v>
      </c>
      <c r="BB58" s="33" t="s">
        <v>91</v>
      </c>
      <c r="BC58" s="33" t="s">
        <v>91</v>
      </c>
      <c r="BD58" s="33" t="n">
        <v>20</v>
      </c>
      <c r="BE58" s="33" t="n">
        <v>15</v>
      </c>
      <c r="BF58" s="33" t="s">
        <v>234</v>
      </c>
      <c r="BG58" s="33" t="n">
        <v>29.72</v>
      </c>
      <c r="BH58" s="33" t="n">
        <v>165</v>
      </c>
      <c r="BI58" s="33" t="n">
        <v>83</v>
      </c>
      <c r="BJ58" s="33" t="s">
        <v>91</v>
      </c>
      <c r="BM58" s="26"/>
      <c r="BN58" s="26"/>
    </row>
    <row r="59" s="24" customFormat="true" ht="27.75" hidden="false" customHeight="true" outlineLevel="0" collapsed="false">
      <c r="A59" s="24" t="s">
        <v>77</v>
      </c>
      <c r="B59" s="25" t="s">
        <v>78</v>
      </c>
      <c r="C59" s="24" t="s">
        <v>176</v>
      </c>
      <c r="D59" s="24" t="s">
        <v>177</v>
      </c>
      <c r="H59" s="24" t="s">
        <v>177</v>
      </c>
      <c r="I59" s="26" t="s">
        <v>298</v>
      </c>
      <c r="J59" s="27" t="s">
        <v>293</v>
      </c>
      <c r="K59" s="24" t="s">
        <v>294</v>
      </c>
      <c r="N59" s="24" t="s">
        <v>85</v>
      </c>
      <c r="O59" s="24" t="n">
        <v>84818090</v>
      </c>
      <c r="R59" s="24" t="s">
        <v>86</v>
      </c>
      <c r="T59" s="24" t="s">
        <v>86</v>
      </c>
      <c r="U59" s="24" t="s">
        <v>87</v>
      </c>
      <c r="V59" s="24" t="s">
        <v>86</v>
      </c>
      <c r="W59" s="24" t="s">
        <v>88</v>
      </c>
      <c r="Z59" s="24" t="s">
        <v>89</v>
      </c>
      <c r="AE59" s="29" t="s">
        <v>90</v>
      </c>
      <c r="AF59" s="29" t="s">
        <v>90</v>
      </c>
      <c r="AG59" s="26"/>
      <c r="AL59" s="24" t="s">
        <v>86</v>
      </c>
      <c r="AM59" s="24" t="s">
        <v>91</v>
      </c>
      <c r="AN59" s="30" t="s">
        <v>92</v>
      </c>
      <c r="AO59" s="30" t="s">
        <v>93</v>
      </c>
      <c r="AP59" s="31"/>
      <c r="AQ59" s="2"/>
      <c r="AR59" s="2"/>
      <c r="AS59" s="2"/>
      <c r="AT59" s="2"/>
      <c r="AU59" s="2"/>
      <c r="BA59" s="33" t="s">
        <v>272</v>
      </c>
      <c r="BB59" s="33" t="s">
        <v>91</v>
      </c>
      <c r="BC59" s="33" t="s">
        <v>91</v>
      </c>
      <c r="BD59" s="33" t="n">
        <v>20</v>
      </c>
      <c r="BE59" s="33" t="n">
        <v>15</v>
      </c>
      <c r="BF59" s="33" t="s">
        <v>234</v>
      </c>
      <c r="BG59" s="33" t="n">
        <v>29.72</v>
      </c>
      <c r="BH59" s="33" t="n">
        <v>165</v>
      </c>
      <c r="BI59" s="33" t="n">
        <v>83</v>
      </c>
      <c r="BJ59" s="33" t="s">
        <v>91</v>
      </c>
      <c r="BM59" s="26"/>
      <c r="BN59" s="26"/>
    </row>
    <row r="60" s="24" customFormat="true" ht="27.75" hidden="false" customHeight="true" outlineLevel="0" collapsed="false">
      <c r="A60" s="24" t="s">
        <v>77</v>
      </c>
      <c r="B60" s="25" t="s">
        <v>78</v>
      </c>
      <c r="C60" s="24" t="s">
        <v>135</v>
      </c>
      <c r="D60" s="24" t="s">
        <v>136</v>
      </c>
      <c r="H60" s="24" t="s">
        <v>188</v>
      </c>
      <c r="I60" s="26" t="s">
        <v>299</v>
      </c>
      <c r="J60" s="27" t="s">
        <v>300</v>
      </c>
      <c r="K60" s="24" t="s">
        <v>301</v>
      </c>
      <c r="N60" s="24" t="s">
        <v>85</v>
      </c>
      <c r="O60" s="28" t="n">
        <v>84818020</v>
      </c>
      <c r="R60" s="24" t="s">
        <v>86</v>
      </c>
      <c r="T60" s="24" t="s">
        <v>86</v>
      </c>
      <c r="U60" s="24" t="s">
        <v>87</v>
      </c>
      <c r="V60" s="24" t="s">
        <v>86</v>
      </c>
      <c r="W60" s="24" t="s">
        <v>88</v>
      </c>
      <c r="Z60" s="24" t="s">
        <v>89</v>
      </c>
      <c r="AE60" s="29" t="s">
        <v>90</v>
      </c>
      <c r="AF60" s="29" t="s">
        <v>90</v>
      </c>
      <c r="AG60" s="26"/>
      <c r="AL60" s="24" t="s">
        <v>86</v>
      </c>
      <c r="AM60" s="24" t="s">
        <v>91</v>
      </c>
      <c r="AN60" s="30" t="s">
        <v>92</v>
      </c>
      <c r="AO60" s="30" t="s">
        <v>93</v>
      </c>
      <c r="AP60" s="31"/>
      <c r="AQ60" s="2"/>
      <c r="AR60" s="2"/>
      <c r="AS60" s="2"/>
      <c r="AT60" s="2"/>
      <c r="AU60" s="2"/>
      <c r="BA60" s="33" t="s">
        <v>272</v>
      </c>
      <c r="BB60" s="33" t="s">
        <v>91</v>
      </c>
      <c r="BC60" s="33" t="s">
        <v>91</v>
      </c>
      <c r="BD60" s="33" t="n">
        <v>15</v>
      </c>
      <c r="BE60" s="33" t="n">
        <v>15</v>
      </c>
      <c r="BF60" s="33" t="s">
        <v>91</v>
      </c>
      <c r="BG60" s="33" t="s">
        <v>91</v>
      </c>
      <c r="BH60" s="33" t="n">
        <v>135</v>
      </c>
      <c r="BI60" s="33" t="n">
        <v>70</v>
      </c>
      <c r="BJ60" s="33" t="s">
        <v>91</v>
      </c>
      <c r="BM60" s="26"/>
      <c r="BN60" s="26"/>
    </row>
    <row r="61" s="24" customFormat="true" ht="27.75" hidden="false" customHeight="true" outlineLevel="0" collapsed="false">
      <c r="A61" s="24" t="s">
        <v>77</v>
      </c>
      <c r="B61" s="25" t="s">
        <v>78</v>
      </c>
      <c r="C61" s="24" t="s">
        <v>135</v>
      </c>
      <c r="D61" s="24" t="s">
        <v>136</v>
      </c>
      <c r="H61" s="24" t="s">
        <v>188</v>
      </c>
      <c r="I61" s="26" t="s">
        <v>302</v>
      </c>
      <c r="J61" s="27" t="s">
        <v>300</v>
      </c>
      <c r="K61" s="24" t="s">
        <v>301</v>
      </c>
      <c r="N61" s="24" t="s">
        <v>85</v>
      </c>
      <c r="O61" s="28" t="n">
        <v>84818020</v>
      </c>
      <c r="R61" s="24" t="s">
        <v>86</v>
      </c>
      <c r="T61" s="24" t="s">
        <v>86</v>
      </c>
      <c r="U61" s="24" t="s">
        <v>87</v>
      </c>
      <c r="V61" s="24" t="s">
        <v>86</v>
      </c>
      <c r="W61" s="24" t="s">
        <v>88</v>
      </c>
      <c r="Z61" s="24" t="s">
        <v>89</v>
      </c>
      <c r="AE61" s="29" t="s">
        <v>90</v>
      </c>
      <c r="AF61" s="29" t="s">
        <v>90</v>
      </c>
      <c r="AG61" s="26"/>
      <c r="AL61" s="24" t="s">
        <v>86</v>
      </c>
      <c r="AM61" s="24" t="s">
        <v>91</v>
      </c>
      <c r="AN61" s="30" t="s">
        <v>92</v>
      </c>
      <c r="AO61" s="30" t="s">
        <v>93</v>
      </c>
      <c r="AP61" s="31"/>
      <c r="AQ61" s="2"/>
      <c r="AR61" s="2"/>
      <c r="AS61" s="2"/>
      <c r="AT61" s="2"/>
      <c r="AU61" s="2"/>
      <c r="BA61" s="33" t="s">
        <v>94</v>
      </c>
      <c r="BB61" s="33" t="s">
        <v>91</v>
      </c>
      <c r="BC61" s="33" t="s">
        <v>91</v>
      </c>
      <c r="BD61" s="33" t="n">
        <v>15</v>
      </c>
      <c r="BE61" s="33" t="n">
        <v>15</v>
      </c>
      <c r="BF61" s="33" t="s">
        <v>91</v>
      </c>
      <c r="BG61" s="33" t="s">
        <v>91</v>
      </c>
      <c r="BH61" s="33" t="n">
        <v>135</v>
      </c>
      <c r="BI61" s="33" t="n">
        <v>70</v>
      </c>
      <c r="BJ61" s="33" t="s">
        <v>91</v>
      </c>
      <c r="BM61" s="26"/>
      <c r="BN61" s="26"/>
    </row>
    <row r="62" s="24" customFormat="true" ht="27.75" hidden="false" customHeight="true" outlineLevel="0" collapsed="false">
      <c r="A62" s="24" t="s">
        <v>77</v>
      </c>
      <c r="B62" s="25" t="s">
        <v>78</v>
      </c>
      <c r="C62" s="24" t="s">
        <v>200</v>
      </c>
      <c r="D62" s="24" t="s">
        <v>303</v>
      </c>
      <c r="H62" s="24" t="s">
        <v>303</v>
      </c>
      <c r="I62" s="26" t="s">
        <v>304</v>
      </c>
      <c r="J62" s="27" t="s">
        <v>305</v>
      </c>
      <c r="K62" s="24" t="s">
        <v>303</v>
      </c>
      <c r="N62" s="24" t="s">
        <v>85</v>
      </c>
      <c r="O62" s="24" t="n">
        <v>74182010</v>
      </c>
      <c r="R62" s="24" t="s">
        <v>86</v>
      </c>
      <c r="T62" s="24" t="s">
        <v>86</v>
      </c>
      <c r="U62" s="24" t="s">
        <v>87</v>
      </c>
      <c r="V62" s="24" t="s">
        <v>86</v>
      </c>
      <c r="W62" s="24" t="s">
        <v>88</v>
      </c>
      <c r="Z62" s="24" t="s">
        <v>89</v>
      </c>
      <c r="AE62" s="29" t="s">
        <v>90</v>
      </c>
      <c r="AF62" s="29" t="s">
        <v>90</v>
      </c>
      <c r="AG62" s="26"/>
      <c r="AL62" s="24" t="s">
        <v>86</v>
      </c>
      <c r="AM62" s="24" t="s">
        <v>91</v>
      </c>
      <c r="AN62" s="30" t="s">
        <v>92</v>
      </c>
      <c r="AO62" s="30" t="s">
        <v>93</v>
      </c>
      <c r="AP62" s="31"/>
      <c r="AQ62" s="2"/>
      <c r="AR62" s="2"/>
      <c r="AS62" s="2"/>
      <c r="AT62" s="2"/>
      <c r="AU62" s="2"/>
      <c r="BA62" s="33" t="s">
        <v>280</v>
      </c>
      <c r="BB62" s="33" t="s">
        <v>91</v>
      </c>
      <c r="BC62" s="33" t="s">
        <v>91</v>
      </c>
      <c r="BD62" s="33" t="n">
        <v>40</v>
      </c>
      <c r="BE62" s="33" t="n">
        <v>32</v>
      </c>
      <c r="BF62" s="33" t="s">
        <v>91</v>
      </c>
      <c r="BG62" s="33" t="s">
        <v>91</v>
      </c>
      <c r="BH62" s="33" t="n">
        <v>190</v>
      </c>
      <c r="BI62" s="33" t="n">
        <v>300</v>
      </c>
      <c r="BJ62" s="33" t="s">
        <v>91</v>
      </c>
      <c r="BM62" s="26"/>
      <c r="BN62" s="26"/>
    </row>
    <row r="63" s="24" customFormat="true" ht="27.75" hidden="false" customHeight="true" outlineLevel="0" collapsed="false">
      <c r="A63" s="24" t="s">
        <v>77</v>
      </c>
      <c r="B63" s="25" t="s">
        <v>78</v>
      </c>
      <c r="C63" s="24" t="s">
        <v>200</v>
      </c>
      <c r="D63" s="24" t="s">
        <v>227</v>
      </c>
      <c r="H63" s="24" t="s">
        <v>227</v>
      </c>
      <c r="I63" s="26" t="s">
        <v>306</v>
      </c>
      <c r="J63" s="27" t="s">
        <v>307</v>
      </c>
      <c r="K63" s="24" t="s">
        <v>227</v>
      </c>
      <c r="N63" s="24" t="s">
        <v>85</v>
      </c>
      <c r="O63" s="24" t="n">
        <v>74182010</v>
      </c>
      <c r="R63" s="24" t="s">
        <v>86</v>
      </c>
      <c r="T63" s="24" t="s">
        <v>86</v>
      </c>
      <c r="U63" s="24" t="s">
        <v>87</v>
      </c>
      <c r="V63" s="24" t="s">
        <v>86</v>
      </c>
      <c r="W63" s="24" t="s">
        <v>88</v>
      </c>
      <c r="Z63" s="24" t="s">
        <v>89</v>
      </c>
      <c r="AE63" s="29" t="s">
        <v>90</v>
      </c>
      <c r="AF63" s="29" t="s">
        <v>90</v>
      </c>
      <c r="AG63" s="26"/>
      <c r="AL63" s="24" t="s">
        <v>86</v>
      </c>
      <c r="AM63" s="24" t="s">
        <v>91</v>
      </c>
      <c r="AN63" s="30" t="s">
        <v>92</v>
      </c>
      <c r="AO63" s="30" t="s">
        <v>93</v>
      </c>
      <c r="AP63" s="31"/>
      <c r="AQ63" s="2"/>
      <c r="AR63" s="2"/>
      <c r="AS63" s="2"/>
      <c r="AT63" s="2"/>
      <c r="AU63" s="2"/>
      <c r="BA63" s="33" t="s">
        <v>280</v>
      </c>
      <c r="BB63" s="33"/>
      <c r="BC63" s="33" t="s">
        <v>91</v>
      </c>
      <c r="BD63" s="33" t="s">
        <v>91</v>
      </c>
      <c r="BE63" s="33" t="s">
        <v>91</v>
      </c>
      <c r="BF63" s="33" t="s">
        <v>91</v>
      </c>
      <c r="BG63" s="33" t="s">
        <v>91</v>
      </c>
      <c r="BH63" s="33" t="n">
        <v>600</v>
      </c>
      <c r="BI63" s="33" t="s">
        <v>91</v>
      </c>
      <c r="BJ63" s="33" t="s">
        <v>91</v>
      </c>
      <c r="BM63" s="26"/>
      <c r="BN63" s="26"/>
    </row>
    <row r="64" s="24" customFormat="true" ht="27.75" hidden="false" customHeight="true" outlineLevel="0" collapsed="false">
      <c r="A64" s="24" t="s">
        <v>77</v>
      </c>
      <c r="B64" s="25" t="s">
        <v>78</v>
      </c>
      <c r="C64" s="24" t="s">
        <v>200</v>
      </c>
      <c r="D64" s="24" t="s">
        <v>221</v>
      </c>
      <c r="H64" s="24" t="s">
        <v>221</v>
      </c>
      <c r="I64" s="26" t="s">
        <v>308</v>
      </c>
      <c r="J64" s="27" t="s">
        <v>309</v>
      </c>
      <c r="K64" s="24" t="s">
        <v>310</v>
      </c>
      <c r="N64" s="24" t="s">
        <v>85</v>
      </c>
      <c r="O64" s="24" t="n">
        <v>74182010</v>
      </c>
      <c r="R64" s="24" t="s">
        <v>86</v>
      </c>
      <c r="T64" s="24" t="s">
        <v>86</v>
      </c>
      <c r="U64" s="24" t="s">
        <v>87</v>
      </c>
      <c r="V64" s="24" t="s">
        <v>86</v>
      </c>
      <c r="W64" s="24" t="s">
        <v>88</v>
      </c>
      <c r="Z64" s="24" t="s">
        <v>89</v>
      </c>
      <c r="AE64" s="29" t="s">
        <v>90</v>
      </c>
      <c r="AF64" s="29" t="s">
        <v>90</v>
      </c>
      <c r="AG64" s="26"/>
      <c r="AL64" s="24" t="s">
        <v>86</v>
      </c>
      <c r="AM64" s="24" t="s">
        <v>91</v>
      </c>
      <c r="AN64" s="30" t="s">
        <v>92</v>
      </c>
      <c r="AO64" s="30" t="s">
        <v>93</v>
      </c>
      <c r="AP64" s="31"/>
      <c r="AQ64" s="2"/>
      <c r="AR64" s="2"/>
      <c r="AS64" s="2"/>
      <c r="AT64" s="2"/>
      <c r="AU64" s="2"/>
      <c r="BA64" s="33" t="s">
        <v>272</v>
      </c>
      <c r="BB64" s="33" t="s">
        <v>95</v>
      </c>
      <c r="BC64" s="33" t="s">
        <v>91</v>
      </c>
      <c r="BD64" s="33" t="s">
        <v>91</v>
      </c>
      <c r="BE64" s="33" t="s">
        <v>91</v>
      </c>
      <c r="BF64" s="33" t="s">
        <v>91</v>
      </c>
      <c r="BG64" s="33" t="s">
        <v>91</v>
      </c>
      <c r="BH64" s="33" t="n">
        <v>80</v>
      </c>
      <c r="BI64" s="33" t="s">
        <v>91</v>
      </c>
      <c r="BJ64" s="33" t="s">
        <v>91</v>
      </c>
      <c r="BM64" s="26"/>
      <c r="BN64" s="26"/>
    </row>
    <row r="65" s="24" customFormat="true" ht="27.75" hidden="false" customHeight="true" outlineLevel="0" collapsed="false">
      <c r="A65" s="24" t="s">
        <v>77</v>
      </c>
      <c r="B65" s="25" t="s">
        <v>78</v>
      </c>
      <c r="C65" s="24" t="s">
        <v>200</v>
      </c>
      <c r="D65" s="24" t="s">
        <v>221</v>
      </c>
      <c r="H65" s="24" t="s">
        <v>221</v>
      </c>
      <c r="I65" s="26" t="s">
        <v>311</v>
      </c>
      <c r="J65" s="27" t="s">
        <v>309</v>
      </c>
      <c r="K65" s="24" t="s">
        <v>310</v>
      </c>
      <c r="N65" s="24" t="s">
        <v>85</v>
      </c>
      <c r="O65" s="24" t="n">
        <v>74182010</v>
      </c>
      <c r="R65" s="24" t="s">
        <v>86</v>
      </c>
      <c r="T65" s="24" t="s">
        <v>86</v>
      </c>
      <c r="U65" s="24" t="s">
        <v>87</v>
      </c>
      <c r="V65" s="24" t="s">
        <v>86</v>
      </c>
      <c r="W65" s="24" t="s">
        <v>88</v>
      </c>
      <c r="Z65" s="24" t="s">
        <v>89</v>
      </c>
      <c r="AE65" s="29" t="s">
        <v>90</v>
      </c>
      <c r="AF65" s="29" t="s">
        <v>90</v>
      </c>
      <c r="AG65" s="26"/>
      <c r="AL65" s="24" t="s">
        <v>86</v>
      </c>
      <c r="AM65" s="24" t="s">
        <v>91</v>
      </c>
      <c r="AN65" s="30" t="s">
        <v>92</v>
      </c>
      <c r="AO65" s="30" t="s">
        <v>93</v>
      </c>
      <c r="AP65" s="31"/>
      <c r="AQ65" s="2"/>
      <c r="AR65" s="2"/>
      <c r="AS65" s="2"/>
      <c r="AT65" s="2"/>
      <c r="AU65" s="2"/>
      <c r="BA65" s="33" t="s">
        <v>280</v>
      </c>
      <c r="BB65" s="33" t="s">
        <v>95</v>
      </c>
      <c r="BC65" s="33" t="s">
        <v>91</v>
      </c>
      <c r="BD65" s="33" t="s">
        <v>91</v>
      </c>
      <c r="BE65" s="33" t="s">
        <v>91</v>
      </c>
      <c r="BF65" s="33" t="s">
        <v>91</v>
      </c>
      <c r="BG65" s="33" t="s">
        <v>91</v>
      </c>
      <c r="BH65" s="33" t="n">
        <v>80</v>
      </c>
      <c r="BI65" s="33" t="s">
        <v>91</v>
      </c>
      <c r="BJ65" s="33" t="s">
        <v>91</v>
      </c>
      <c r="BM65" s="26"/>
      <c r="BN65" s="26"/>
    </row>
    <row r="66" s="24" customFormat="true" ht="27.75" hidden="false" customHeight="true" outlineLevel="0" collapsed="false">
      <c r="A66" s="24" t="s">
        <v>77</v>
      </c>
      <c r="B66" s="25" t="s">
        <v>78</v>
      </c>
      <c r="C66" s="24" t="s">
        <v>200</v>
      </c>
      <c r="D66" s="24" t="s">
        <v>201</v>
      </c>
      <c r="H66" s="24" t="s">
        <v>201</v>
      </c>
      <c r="I66" s="26" t="s">
        <v>312</v>
      </c>
      <c r="J66" s="27" t="s">
        <v>313</v>
      </c>
      <c r="K66" s="24" t="s">
        <v>201</v>
      </c>
      <c r="N66" s="24" t="s">
        <v>85</v>
      </c>
      <c r="O66" s="24" t="n">
        <v>73249000</v>
      </c>
      <c r="R66" s="24" t="s">
        <v>86</v>
      </c>
      <c r="T66" s="24" t="s">
        <v>86</v>
      </c>
      <c r="U66" s="24" t="s">
        <v>87</v>
      </c>
      <c r="V66" s="24" t="s">
        <v>86</v>
      </c>
      <c r="W66" s="24" t="s">
        <v>88</v>
      </c>
      <c r="Z66" s="24" t="s">
        <v>89</v>
      </c>
      <c r="AE66" s="29" t="s">
        <v>90</v>
      </c>
      <c r="AF66" s="29" t="s">
        <v>90</v>
      </c>
      <c r="AG66" s="26"/>
      <c r="AL66" s="24" t="s">
        <v>86</v>
      </c>
      <c r="AM66" s="24" t="s">
        <v>91</v>
      </c>
      <c r="AN66" s="30" t="s">
        <v>92</v>
      </c>
      <c r="AO66" s="30" t="s">
        <v>93</v>
      </c>
      <c r="AP66" s="31"/>
      <c r="AQ66" s="2"/>
      <c r="AR66" s="2"/>
      <c r="AS66" s="2"/>
      <c r="AT66" s="2"/>
      <c r="AU66" s="2"/>
      <c r="BA66" s="33" t="s">
        <v>272</v>
      </c>
      <c r="BB66" s="33" t="s">
        <v>91</v>
      </c>
      <c r="BC66" s="33" t="s">
        <v>91</v>
      </c>
      <c r="BD66" s="33" t="s">
        <v>91</v>
      </c>
      <c r="BE66" s="33" t="s">
        <v>91</v>
      </c>
      <c r="BF66" s="33" t="s">
        <v>91</v>
      </c>
      <c r="BG66" s="33" t="s">
        <v>91</v>
      </c>
      <c r="BH66" s="33" t="n">
        <v>213</v>
      </c>
      <c r="BI66" s="33" t="n">
        <v>70</v>
      </c>
      <c r="BJ66" s="33" t="s">
        <v>91</v>
      </c>
      <c r="BM66" s="26"/>
      <c r="BN66" s="26"/>
    </row>
    <row r="67" s="24" customFormat="true" ht="27.75" hidden="false" customHeight="true" outlineLevel="0" collapsed="false">
      <c r="A67" s="24" t="s">
        <v>77</v>
      </c>
      <c r="B67" s="25" t="s">
        <v>78</v>
      </c>
      <c r="C67" s="24" t="s">
        <v>200</v>
      </c>
      <c r="D67" s="24" t="s">
        <v>201</v>
      </c>
      <c r="H67" s="24" t="s">
        <v>201</v>
      </c>
      <c r="I67" s="26" t="s">
        <v>314</v>
      </c>
      <c r="J67" s="27" t="s">
        <v>315</v>
      </c>
      <c r="K67" s="24" t="s">
        <v>201</v>
      </c>
      <c r="N67" s="24" t="s">
        <v>85</v>
      </c>
      <c r="O67" s="24" t="n">
        <v>73249000</v>
      </c>
      <c r="R67" s="24" t="s">
        <v>86</v>
      </c>
      <c r="T67" s="24" t="s">
        <v>86</v>
      </c>
      <c r="U67" s="24" t="s">
        <v>87</v>
      </c>
      <c r="V67" s="24" t="s">
        <v>86</v>
      </c>
      <c r="W67" s="24" t="s">
        <v>88</v>
      </c>
      <c r="Z67" s="24" t="s">
        <v>89</v>
      </c>
      <c r="AE67" s="29" t="s">
        <v>90</v>
      </c>
      <c r="AF67" s="29" t="s">
        <v>90</v>
      </c>
      <c r="AG67" s="26"/>
      <c r="AL67" s="24" t="s">
        <v>86</v>
      </c>
      <c r="AM67" s="24" t="s">
        <v>91</v>
      </c>
      <c r="AN67" s="30" t="s">
        <v>92</v>
      </c>
      <c r="AO67" s="30" t="s">
        <v>93</v>
      </c>
      <c r="AP67" s="31"/>
      <c r="AQ67" s="2"/>
      <c r="AR67" s="2"/>
      <c r="AS67" s="2"/>
      <c r="AT67" s="2"/>
      <c r="AU67" s="2"/>
      <c r="BA67" s="33" t="s">
        <v>280</v>
      </c>
      <c r="BB67" s="33"/>
      <c r="BC67" s="33" t="s">
        <v>91</v>
      </c>
      <c r="BD67" s="33" t="s">
        <v>91</v>
      </c>
      <c r="BE67" s="33" t="s">
        <v>91</v>
      </c>
      <c r="BF67" s="33" t="s">
        <v>91</v>
      </c>
      <c r="BG67" s="33" t="s">
        <v>91</v>
      </c>
      <c r="BH67" s="33" t="s">
        <v>91</v>
      </c>
      <c r="BI67" s="33" t="s">
        <v>91</v>
      </c>
      <c r="BJ67" s="33" t="s">
        <v>91</v>
      </c>
      <c r="BM67" s="26"/>
      <c r="BN67" s="26"/>
    </row>
    <row r="68" s="24" customFormat="true" ht="27.75" hidden="false" customHeight="true" outlineLevel="0" collapsed="false">
      <c r="A68" s="24" t="s">
        <v>77</v>
      </c>
      <c r="B68" s="25" t="s">
        <v>78</v>
      </c>
      <c r="C68" s="24" t="s">
        <v>131</v>
      </c>
      <c r="D68" s="24" t="s">
        <v>132</v>
      </c>
      <c r="H68" s="24" t="s">
        <v>132</v>
      </c>
      <c r="I68" s="26" t="s">
        <v>316</v>
      </c>
      <c r="J68" s="36" t="s">
        <v>317</v>
      </c>
      <c r="K68" s="24" t="s">
        <v>210</v>
      </c>
      <c r="N68" s="24" t="s">
        <v>85</v>
      </c>
      <c r="O68" s="28" t="n">
        <v>84818020</v>
      </c>
      <c r="R68" s="24" t="s">
        <v>86</v>
      </c>
      <c r="T68" s="24" t="s">
        <v>86</v>
      </c>
      <c r="U68" s="24" t="s">
        <v>87</v>
      </c>
      <c r="V68" s="24" t="s">
        <v>86</v>
      </c>
      <c r="W68" s="24" t="s">
        <v>88</v>
      </c>
      <c r="Z68" s="24" t="s">
        <v>89</v>
      </c>
      <c r="AE68" s="29" t="s">
        <v>90</v>
      </c>
      <c r="AF68" s="29" t="s">
        <v>90</v>
      </c>
      <c r="AG68" s="26"/>
      <c r="AL68" s="24" t="s">
        <v>86</v>
      </c>
      <c r="AM68" s="24" t="s">
        <v>91</v>
      </c>
      <c r="AN68" s="30" t="s">
        <v>92</v>
      </c>
      <c r="AO68" s="30" t="s">
        <v>93</v>
      </c>
      <c r="AP68" s="31"/>
      <c r="AQ68" s="2"/>
      <c r="AR68" s="2"/>
      <c r="AS68" s="2"/>
      <c r="AT68" s="2"/>
      <c r="AU68" s="2"/>
      <c r="BA68" s="33" t="s">
        <v>94</v>
      </c>
      <c r="BB68" s="33" t="s">
        <v>91</v>
      </c>
      <c r="BC68" s="33" t="s">
        <v>91</v>
      </c>
      <c r="BD68" s="33" t="n">
        <v>15</v>
      </c>
      <c r="BE68" s="33" t="s">
        <v>91</v>
      </c>
      <c r="BF68" s="33" t="s">
        <v>184</v>
      </c>
      <c r="BG68" s="33" t="n">
        <v>19.81</v>
      </c>
      <c r="BH68" s="33" t="n">
        <v>118</v>
      </c>
      <c r="BI68" s="33" t="n">
        <v>133</v>
      </c>
      <c r="BJ68" s="33" t="n">
        <v>0.45</v>
      </c>
      <c r="BM68" s="26"/>
      <c r="BN68" s="26"/>
    </row>
    <row r="69" s="24" customFormat="true" ht="27.75" hidden="false" customHeight="true" outlineLevel="0" collapsed="false">
      <c r="A69" s="24" t="s">
        <v>77</v>
      </c>
      <c r="B69" s="25" t="s">
        <v>78</v>
      </c>
      <c r="C69" s="24" t="s">
        <v>131</v>
      </c>
      <c r="D69" s="24" t="s">
        <v>139</v>
      </c>
      <c r="H69" s="24" t="s">
        <v>196</v>
      </c>
      <c r="I69" s="26" t="s">
        <v>318</v>
      </c>
      <c r="J69" s="27" t="s">
        <v>319</v>
      </c>
      <c r="K69" s="24" t="s">
        <v>320</v>
      </c>
      <c r="N69" s="24" t="s">
        <v>85</v>
      </c>
      <c r="O69" s="28" t="n">
        <v>84818020</v>
      </c>
      <c r="R69" s="24" t="s">
        <v>86</v>
      </c>
      <c r="T69" s="24" t="s">
        <v>86</v>
      </c>
      <c r="U69" s="24" t="s">
        <v>87</v>
      </c>
      <c r="V69" s="24" t="s">
        <v>86</v>
      </c>
      <c r="W69" s="24" t="s">
        <v>88</v>
      </c>
      <c r="Z69" s="24" t="s">
        <v>89</v>
      </c>
      <c r="AE69" s="29" t="s">
        <v>90</v>
      </c>
      <c r="AF69" s="29" t="s">
        <v>90</v>
      </c>
      <c r="AG69" s="26"/>
      <c r="AL69" s="24" t="s">
        <v>86</v>
      </c>
      <c r="AM69" s="24" t="s">
        <v>91</v>
      </c>
      <c r="AN69" s="30" t="s">
        <v>92</v>
      </c>
      <c r="AO69" s="30" t="s">
        <v>93</v>
      </c>
      <c r="AP69" s="31"/>
      <c r="AQ69" s="2"/>
      <c r="AR69" s="2"/>
      <c r="AS69" s="2"/>
      <c r="AT69" s="2"/>
      <c r="AU69" s="2"/>
      <c r="BA69" s="33" t="s">
        <v>94</v>
      </c>
      <c r="BB69" s="33" t="s">
        <v>91</v>
      </c>
      <c r="BC69" s="33" t="s">
        <v>321</v>
      </c>
      <c r="BD69" s="33" t="n">
        <v>15</v>
      </c>
      <c r="BE69" s="33" t="s">
        <v>91</v>
      </c>
      <c r="BF69" s="33" t="s">
        <v>199</v>
      </c>
      <c r="BG69" s="33" t="n">
        <v>6</v>
      </c>
      <c r="BH69" s="33" t="s">
        <v>91</v>
      </c>
      <c r="BI69" s="33" t="s">
        <v>91</v>
      </c>
      <c r="BJ69" s="33" t="n">
        <v>1.25</v>
      </c>
      <c r="BM69" s="26"/>
      <c r="BN69" s="26"/>
    </row>
    <row r="70" s="24" customFormat="true" ht="27.75" hidden="false" customHeight="true" outlineLevel="0" collapsed="false">
      <c r="A70" s="24" t="s">
        <v>77</v>
      </c>
      <c r="B70" s="25" t="s">
        <v>78</v>
      </c>
      <c r="C70" s="24" t="s">
        <v>322</v>
      </c>
      <c r="D70" s="24" t="s">
        <v>323</v>
      </c>
      <c r="H70" s="24" t="s">
        <v>324</v>
      </c>
      <c r="I70" s="26" t="s">
        <v>325</v>
      </c>
      <c r="J70" s="27" t="s">
        <v>326</v>
      </c>
      <c r="K70" s="24" t="s">
        <v>327</v>
      </c>
      <c r="N70" s="24" t="s">
        <v>85</v>
      </c>
      <c r="O70" s="28" t="n">
        <v>6910900</v>
      </c>
      <c r="R70" s="24" t="s">
        <v>86</v>
      </c>
      <c r="T70" s="24" t="s">
        <v>86</v>
      </c>
      <c r="U70" s="24" t="s">
        <v>87</v>
      </c>
      <c r="V70" s="24" t="s">
        <v>86</v>
      </c>
      <c r="W70" s="24" t="s">
        <v>88</v>
      </c>
      <c r="Z70" s="24" t="s">
        <v>89</v>
      </c>
      <c r="AE70" s="29" t="s">
        <v>90</v>
      </c>
      <c r="AF70" s="29" t="s">
        <v>90</v>
      </c>
      <c r="AG70" s="26"/>
      <c r="AL70" s="24" t="s">
        <v>86</v>
      </c>
      <c r="AM70" s="24" t="s">
        <v>91</v>
      </c>
      <c r="AN70" s="30" t="s">
        <v>92</v>
      </c>
      <c r="AO70" s="30" t="s">
        <v>93</v>
      </c>
      <c r="AP70" s="31"/>
      <c r="AQ70" s="2"/>
      <c r="AR70" s="2"/>
      <c r="AS70" s="2"/>
      <c r="AT70" s="2"/>
      <c r="AU70" s="2"/>
      <c r="BA70" s="33" t="s">
        <v>91</v>
      </c>
      <c r="BB70" s="33"/>
      <c r="BC70" s="33" t="s">
        <v>328</v>
      </c>
      <c r="BD70" s="33" t="s">
        <v>91</v>
      </c>
      <c r="BE70" s="33" t="s">
        <v>91</v>
      </c>
      <c r="BF70" s="33" t="s">
        <v>91</v>
      </c>
      <c r="BG70" s="33" t="s">
        <v>91</v>
      </c>
      <c r="BH70" s="33" t="s">
        <v>91</v>
      </c>
      <c r="BI70" s="33" t="s">
        <v>91</v>
      </c>
      <c r="BJ70" s="33" t="s">
        <v>91</v>
      </c>
      <c r="BM70" s="26"/>
      <c r="BN70" s="26"/>
    </row>
    <row r="71" s="24" customFormat="true" ht="27.75" hidden="false" customHeight="true" outlineLevel="0" collapsed="false">
      <c r="A71" s="24" t="s">
        <v>77</v>
      </c>
      <c r="B71" s="25" t="s">
        <v>78</v>
      </c>
      <c r="C71" s="24" t="s">
        <v>268</v>
      </c>
      <c r="D71" s="24" t="s">
        <v>329</v>
      </c>
      <c r="H71" s="24" t="s">
        <v>330</v>
      </c>
      <c r="I71" s="26" t="s">
        <v>331</v>
      </c>
      <c r="J71" s="27" t="s">
        <v>332</v>
      </c>
      <c r="K71" s="24" t="s">
        <v>330</v>
      </c>
      <c r="N71" s="24" t="s">
        <v>85</v>
      </c>
      <c r="O71" s="24" t="n">
        <v>84819090</v>
      </c>
      <c r="R71" s="24" t="s">
        <v>86</v>
      </c>
      <c r="T71" s="24" t="s">
        <v>86</v>
      </c>
      <c r="U71" s="24" t="s">
        <v>87</v>
      </c>
      <c r="V71" s="24" t="s">
        <v>86</v>
      </c>
      <c r="W71" s="24" t="s">
        <v>88</v>
      </c>
      <c r="Z71" s="24" t="s">
        <v>89</v>
      </c>
      <c r="AE71" s="29" t="s">
        <v>90</v>
      </c>
      <c r="AF71" s="29" t="s">
        <v>90</v>
      </c>
      <c r="AG71" s="26"/>
      <c r="AL71" s="24" t="s">
        <v>86</v>
      </c>
      <c r="AM71" s="24" t="s">
        <v>91</v>
      </c>
      <c r="AN71" s="30" t="s">
        <v>92</v>
      </c>
      <c r="AO71" s="30" t="s">
        <v>93</v>
      </c>
      <c r="AP71" s="31"/>
      <c r="AQ71" s="2"/>
      <c r="AR71" s="2"/>
      <c r="AS71" s="2"/>
      <c r="AT71" s="2"/>
      <c r="AU71" s="2"/>
      <c r="BA71" s="33" t="s">
        <v>94</v>
      </c>
      <c r="BB71" s="33"/>
      <c r="BC71" s="33" t="s">
        <v>333</v>
      </c>
      <c r="BD71" s="33" t="s">
        <v>91</v>
      </c>
      <c r="BE71" s="33" t="s">
        <v>91</v>
      </c>
      <c r="BF71" s="33" t="s">
        <v>91</v>
      </c>
      <c r="BG71" s="33" t="s">
        <v>91</v>
      </c>
      <c r="BH71" s="33" t="s">
        <v>91</v>
      </c>
      <c r="BI71" s="33" t="s">
        <v>91</v>
      </c>
      <c r="BJ71" s="33" t="s">
        <v>91</v>
      </c>
      <c r="BM71" s="26"/>
      <c r="BN71" s="26"/>
    </row>
    <row r="72" s="24" customFormat="true" ht="27.75" hidden="false" customHeight="true" outlineLevel="0" collapsed="false">
      <c r="A72" s="24" t="s">
        <v>77</v>
      </c>
      <c r="B72" s="25" t="s">
        <v>78</v>
      </c>
      <c r="C72" s="24" t="s">
        <v>131</v>
      </c>
      <c r="D72" s="24" t="s">
        <v>180</v>
      </c>
      <c r="H72" s="24" t="s">
        <v>181</v>
      </c>
      <c r="I72" s="26" t="s">
        <v>334</v>
      </c>
      <c r="J72" s="27" t="s">
        <v>335</v>
      </c>
      <c r="K72" s="24" t="s">
        <v>336</v>
      </c>
      <c r="N72" s="24" t="s">
        <v>85</v>
      </c>
      <c r="O72" s="28" t="n">
        <v>84818020</v>
      </c>
      <c r="R72" s="24" t="s">
        <v>86</v>
      </c>
      <c r="T72" s="24" t="s">
        <v>86</v>
      </c>
      <c r="U72" s="24" t="s">
        <v>87</v>
      </c>
      <c r="V72" s="24" t="s">
        <v>86</v>
      </c>
      <c r="W72" s="24" t="s">
        <v>88</v>
      </c>
      <c r="Z72" s="24" t="s">
        <v>89</v>
      </c>
      <c r="AE72" s="29" t="s">
        <v>90</v>
      </c>
      <c r="AF72" s="29" t="s">
        <v>90</v>
      </c>
      <c r="AG72" s="26"/>
      <c r="AL72" s="24" t="s">
        <v>86</v>
      </c>
      <c r="AM72" s="24" t="s">
        <v>91</v>
      </c>
      <c r="AN72" s="30" t="s">
        <v>92</v>
      </c>
      <c r="AO72" s="30" t="s">
        <v>93</v>
      </c>
      <c r="AP72" s="31"/>
      <c r="AQ72" s="2"/>
      <c r="AR72" s="2"/>
      <c r="AS72" s="2"/>
      <c r="AT72" s="2"/>
      <c r="AU72" s="2"/>
      <c r="BA72" s="33" t="s">
        <v>94</v>
      </c>
      <c r="BB72" s="33" t="s">
        <v>91</v>
      </c>
      <c r="BC72" s="33" t="s">
        <v>91</v>
      </c>
      <c r="BD72" s="33" t="n">
        <v>15</v>
      </c>
      <c r="BE72" s="33" t="n">
        <v>15</v>
      </c>
      <c r="BF72" s="33" t="s">
        <v>184</v>
      </c>
      <c r="BG72" s="33" t="n">
        <v>21.87</v>
      </c>
      <c r="BH72" s="33" t="n">
        <f aca="false">180+35</f>
        <v>215</v>
      </c>
      <c r="BI72" s="33" t="n">
        <v>112</v>
      </c>
      <c r="BJ72" s="33" t="s">
        <v>91</v>
      </c>
      <c r="BM72" s="26"/>
      <c r="BN72" s="26"/>
    </row>
    <row r="73" s="24" customFormat="true" ht="27.75" hidden="false" customHeight="true" outlineLevel="0" collapsed="false">
      <c r="A73" s="24" t="s">
        <v>77</v>
      </c>
      <c r="B73" s="25" t="s">
        <v>78</v>
      </c>
      <c r="C73" s="24" t="s">
        <v>135</v>
      </c>
      <c r="D73" s="24" t="s">
        <v>337</v>
      </c>
      <c r="H73" s="24" t="s">
        <v>338</v>
      </c>
      <c r="I73" s="26" t="s">
        <v>339</v>
      </c>
      <c r="J73" s="27" t="s">
        <v>340</v>
      </c>
      <c r="K73" s="24" t="s">
        <v>338</v>
      </c>
      <c r="N73" s="24" t="s">
        <v>85</v>
      </c>
      <c r="O73" s="28" t="n">
        <v>84818020</v>
      </c>
      <c r="R73" s="24" t="s">
        <v>86</v>
      </c>
      <c r="T73" s="24" t="s">
        <v>86</v>
      </c>
      <c r="U73" s="24" t="s">
        <v>87</v>
      </c>
      <c r="V73" s="24" t="s">
        <v>86</v>
      </c>
      <c r="W73" s="24" t="s">
        <v>88</v>
      </c>
      <c r="Z73" s="24" t="s">
        <v>89</v>
      </c>
      <c r="AE73" s="29" t="s">
        <v>90</v>
      </c>
      <c r="AF73" s="29" t="s">
        <v>90</v>
      </c>
      <c r="AG73" s="26"/>
      <c r="AL73" s="24" t="s">
        <v>86</v>
      </c>
      <c r="AM73" s="24" t="s">
        <v>91</v>
      </c>
      <c r="AN73" s="30" t="s">
        <v>92</v>
      </c>
      <c r="AO73" s="30" t="s">
        <v>93</v>
      </c>
      <c r="AP73" s="31"/>
      <c r="AQ73" s="2"/>
      <c r="AR73" s="2"/>
      <c r="AS73" s="2"/>
      <c r="AT73" s="2"/>
      <c r="AU73" s="2"/>
      <c r="BA73" s="33" t="s">
        <v>94</v>
      </c>
      <c r="BB73" s="33"/>
      <c r="BC73" s="33" t="s">
        <v>108</v>
      </c>
      <c r="BD73" s="33" t="n">
        <v>15</v>
      </c>
      <c r="BE73" s="33" t="s">
        <v>91</v>
      </c>
      <c r="BF73" s="33" t="s">
        <v>91</v>
      </c>
      <c r="BG73" s="33" t="s">
        <v>91</v>
      </c>
      <c r="BH73" s="33" t="s">
        <v>91</v>
      </c>
      <c r="BI73" s="33" t="s">
        <v>91</v>
      </c>
      <c r="BJ73" s="33" t="s">
        <v>91</v>
      </c>
      <c r="BM73" s="26"/>
      <c r="BN73" s="26"/>
    </row>
    <row r="74" s="24" customFormat="true" ht="27.75" hidden="false" customHeight="true" outlineLevel="0" collapsed="false">
      <c r="A74" s="24" t="s">
        <v>77</v>
      </c>
      <c r="B74" s="25" t="s">
        <v>78</v>
      </c>
      <c r="C74" s="24" t="s">
        <v>131</v>
      </c>
      <c r="D74" s="24" t="s">
        <v>132</v>
      </c>
      <c r="E74" s="24" t="s">
        <v>185</v>
      </c>
      <c r="H74" s="24" t="s">
        <v>341</v>
      </c>
      <c r="I74" s="26" t="s">
        <v>342</v>
      </c>
      <c r="J74" s="27" t="s">
        <v>343</v>
      </c>
      <c r="K74" s="24" t="s">
        <v>344</v>
      </c>
      <c r="N74" s="24" t="s">
        <v>85</v>
      </c>
      <c r="O74" s="28" t="n">
        <v>84818020</v>
      </c>
      <c r="R74" s="24" t="s">
        <v>86</v>
      </c>
      <c r="T74" s="24" t="s">
        <v>86</v>
      </c>
      <c r="U74" s="24" t="s">
        <v>87</v>
      </c>
      <c r="V74" s="24" t="s">
        <v>86</v>
      </c>
      <c r="W74" s="24" t="s">
        <v>88</v>
      </c>
      <c r="Z74" s="24" t="s">
        <v>89</v>
      </c>
      <c r="AE74" s="29" t="s">
        <v>90</v>
      </c>
      <c r="AF74" s="29" t="s">
        <v>90</v>
      </c>
      <c r="AG74" s="26"/>
      <c r="AL74" s="24" t="s">
        <v>86</v>
      </c>
      <c r="AM74" s="24" t="s">
        <v>91</v>
      </c>
      <c r="AN74" s="30" t="s">
        <v>92</v>
      </c>
      <c r="AO74" s="30" t="s">
        <v>93</v>
      </c>
      <c r="AP74" s="31"/>
      <c r="AQ74" s="2"/>
      <c r="AR74" s="2"/>
      <c r="AS74" s="2"/>
      <c r="AT74" s="2"/>
      <c r="AU74" s="2"/>
      <c r="BA74" s="33" t="s">
        <v>94</v>
      </c>
      <c r="BB74" s="33" t="s">
        <v>91</v>
      </c>
      <c r="BC74" s="33" t="s">
        <v>91</v>
      </c>
      <c r="BD74" s="33" t="n">
        <v>15</v>
      </c>
      <c r="BE74" s="33" t="s">
        <v>91</v>
      </c>
      <c r="BF74" s="33" t="s">
        <v>184</v>
      </c>
      <c r="BG74" s="33" t="n">
        <v>20.23</v>
      </c>
      <c r="BH74" s="33" t="n">
        <v>145</v>
      </c>
      <c r="BI74" s="33" t="n">
        <v>285</v>
      </c>
      <c r="BJ74" s="33" t="n">
        <v>0.45</v>
      </c>
      <c r="BM74" s="26"/>
      <c r="BN74" s="26"/>
    </row>
    <row r="75" s="24" customFormat="true" ht="27.75" hidden="false" customHeight="true" outlineLevel="0" collapsed="false">
      <c r="A75" s="24" t="s">
        <v>77</v>
      </c>
      <c r="B75" s="25" t="s">
        <v>78</v>
      </c>
      <c r="C75" s="24" t="s">
        <v>135</v>
      </c>
      <c r="D75" s="24" t="s">
        <v>337</v>
      </c>
      <c r="H75" s="24" t="s">
        <v>188</v>
      </c>
      <c r="I75" s="26" t="s">
        <v>345</v>
      </c>
      <c r="J75" s="27" t="s">
        <v>346</v>
      </c>
      <c r="K75" s="24" t="s">
        <v>188</v>
      </c>
      <c r="N75" s="24" t="s">
        <v>85</v>
      </c>
      <c r="O75" s="28" t="n">
        <v>84818020</v>
      </c>
      <c r="R75" s="24" t="s">
        <v>86</v>
      </c>
      <c r="T75" s="24" t="s">
        <v>86</v>
      </c>
      <c r="U75" s="24" t="s">
        <v>87</v>
      </c>
      <c r="V75" s="24" t="s">
        <v>86</v>
      </c>
      <c r="W75" s="24" t="s">
        <v>88</v>
      </c>
      <c r="Z75" s="24" t="s">
        <v>89</v>
      </c>
      <c r="AE75" s="29" t="s">
        <v>90</v>
      </c>
      <c r="AF75" s="29" t="s">
        <v>90</v>
      </c>
      <c r="AG75" s="26"/>
      <c r="AL75" s="24" t="s">
        <v>86</v>
      </c>
      <c r="AM75" s="24" t="s">
        <v>91</v>
      </c>
      <c r="AN75" s="30" t="s">
        <v>92</v>
      </c>
      <c r="AO75" s="30" t="s">
        <v>93</v>
      </c>
      <c r="AP75" s="31"/>
      <c r="AQ75" s="2"/>
      <c r="AR75" s="2"/>
      <c r="AS75" s="2"/>
      <c r="AT75" s="2"/>
      <c r="AU75" s="2"/>
      <c r="BA75" s="33" t="s">
        <v>94</v>
      </c>
      <c r="BB75" s="33" t="s">
        <v>91</v>
      </c>
      <c r="BC75" s="33" t="s">
        <v>91</v>
      </c>
      <c r="BD75" s="33" t="n">
        <v>15</v>
      </c>
      <c r="BE75" s="33" t="n">
        <v>15</v>
      </c>
      <c r="BF75" s="33" t="s">
        <v>91</v>
      </c>
      <c r="BG75" s="33" t="n">
        <v>46.97</v>
      </c>
      <c r="BH75" s="33" t="n">
        <v>100</v>
      </c>
      <c r="BI75" s="33" t="n">
        <v>70</v>
      </c>
      <c r="BJ75" s="33" t="s">
        <v>91</v>
      </c>
      <c r="BM75" s="26"/>
      <c r="BN75" s="26"/>
    </row>
    <row r="76" s="24" customFormat="true" ht="27.75" hidden="false" customHeight="true" outlineLevel="0" collapsed="false">
      <c r="A76" s="24" t="s">
        <v>77</v>
      </c>
      <c r="B76" s="25" t="s">
        <v>78</v>
      </c>
      <c r="C76" s="24" t="s">
        <v>135</v>
      </c>
      <c r="D76" s="24" t="s">
        <v>337</v>
      </c>
      <c r="H76" s="24" t="s">
        <v>188</v>
      </c>
      <c r="I76" s="26" t="s">
        <v>347</v>
      </c>
      <c r="J76" s="27" t="s">
        <v>348</v>
      </c>
      <c r="K76" s="24" t="s">
        <v>188</v>
      </c>
      <c r="N76" s="24" t="s">
        <v>85</v>
      </c>
      <c r="O76" s="28" t="n">
        <v>84818020</v>
      </c>
      <c r="R76" s="24" t="s">
        <v>86</v>
      </c>
      <c r="T76" s="24" t="s">
        <v>86</v>
      </c>
      <c r="U76" s="24" t="s">
        <v>87</v>
      </c>
      <c r="V76" s="24" t="s">
        <v>86</v>
      </c>
      <c r="W76" s="24" t="s">
        <v>88</v>
      </c>
      <c r="Z76" s="24" t="s">
        <v>89</v>
      </c>
      <c r="AE76" s="29" t="s">
        <v>90</v>
      </c>
      <c r="AF76" s="29" t="s">
        <v>90</v>
      </c>
      <c r="AG76" s="26"/>
      <c r="AL76" s="24" t="s">
        <v>86</v>
      </c>
      <c r="AM76" s="24" t="s">
        <v>91</v>
      </c>
      <c r="AN76" s="30" t="s">
        <v>92</v>
      </c>
      <c r="AO76" s="30" t="s">
        <v>93</v>
      </c>
      <c r="AP76" s="31"/>
      <c r="AQ76" s="2"/>
      <c r="AR76" s="2"/>
      <c r="AS76" s="2"/>
      <c r="AT76" s="2"/>
      <c r="AU76" s="2"/>
      <c r="BA76" s="33" t="s">
        <v>94</v>
      </c>
      <c r="BB76" s="33" t="s">
        <v>91</v>
      </c>
      <c r="BC76" s="33" t="s">
        <v>91</v>
      </c>
      <c r="BD76" s="33" t="n">
        <v>15</v>
      </c>
      <c r="BE76" s="33" t="n">
        <v>15</v>
      </c>
      <c r="BF76" s="33" t="s">
        <v>91</v>
      </c>
      <c r="BG76" s="33" t="n">
        <v>47</v>
      </c>
      <c r="BH76" s="33" t="n">
        <f aca="false">40+57</f>
        <v>97</v>
      </c>
      <c r="BI76" s="33" t="n">
        <v>70</v>
      </c>
      <c r="BJ76" s="33" t="s">
        <v>91</v>
      </c>
      <c r="BM76" s="26"/>
      <c r="BN76" s="26"/>
    </row>
    <row r="77" s="24" customFormat="true" ht="27.75" hidden="false" customHeight="true" outlineLevel="0" collapsed="false">
      <c r="A77" s="24" t="s">
        <v>77</v>
      </c>
      <c r="B77" s="25" t="s">
        <v>78</v>
      </c>
      <c r="C77" s="24" t="s">
        <v>135</v>
      </c>
      <c r="D77" s="24" t="s">
        <v>349</v>
      </c>
      <c r="E77" s="24" t="s">
        <v>230</v>
      </c>
      <c r="H77" s="24" t="s">
        <v>230</v>
      </c>
      <c r="I77" s="26" t="s">
        <v>350</v>
      </c>
      <c r="J77" s="27" t="s">
        <v>351</v>
      </c>
      <c r="K77" s="24" t="s">
        <v>352</v>
      </c>
      <c r="N77" s="24" t="s">
        <v>85</v>
      </c>
      <c r="O77" s="28" t="n">
        <v>84818020</v>
      </c>
      <c r="R77" s="24" t="s">
        <v>86</v>
      </c>
      <c r="T77" s="24" t="s">
        <v>86</v>
      </c>
      <c r="U77" s="24" t="s">
        <v>87</v>
      </c>
      <c r="V77" s="24" t="s">
        <v>86</v>
      </c>
      <c r="W77" s="24" t="s">
        <v>88</v>
      </c>
      <c r="Z77" s="24" t="s">
        <v>89</v>
      </c>
      <c r="AE77" s="29" t="s">
        <v>90</v>
      </c>
      <c r="AF77" s="29" t="s">
        <v>90</v>
      </c>
      <c r="AG77" s="26"/>
      <c r="AL77" s="24" t="s">
        <v>86</v>
      </c>
      <c r="AM77" s="24" t="s">
        <v>91</v>
      </c>
      <c r="AN77" s="30" t="s">
        <v>92</v>
      </c>
      <c r="AO77" s="30" t="s">
        <v>93</v>
      </c>
      <c r="AP77" s="31"/>
      <c r="AQ77" s="2"/>
      <c r="AR77" s="2"/>
      <c r="AS77" s="2"/>
      <c r="AT77" s="2"/>
      <c r="AU77" s="2"/>
      <c r="BA77" s="33" t="s">
        <v>94</v>
      </c>
      <c r="BB77" s="33" t="s">
        <v>91</v>
      </c>
      <c r="BC77" s="33" t="s">
        <v>91</v>
      </c>
      <c r="BD77" s="33" t="n">
        <v>15</v>
      </c>
      <c r="BE77" s="33" t="s">
        <v>91</v>
      </c>
      <c r="BF77" s="33" t="s">
        <v>234</v>
      </c>
      <c r="BG77" s="33" t="n">
        <v>46.7</v>
      </c>
      <c r="BH77" s="33" t="n">
        <v>100</v>
      </c>
      <c r="BI77" s="33" t="n">
        <v>115</v>
      </c>
      <c r="BJ77" s="33" t="s">
        <v>91</v>
      </c>
      <c r="BM77" s="26"/>
      <c r="BN77" s="26"/>
    </row>
    <row r="78" s="24" customFormat="true" ht="27.75" hidden="false" customHeight="true" outlineLevel="0" collapsed="false">
      <c r="A78" s="24" t="s">
        <v>77</v>
      </c>
      <c r="B78" s="25" t="s">
        <v>78</v>
      </c>
      <c r="C78" s="24" t="s">
        <v>176</v>
      </c>
      <c r="D78" s="24" t="s">
        <v>177</v>
      </c>
      <c r="H78" s="24" t="s">
        <v>177</v>
      </c>
      <c r="I78" s="26" t="s">
        <v>353</v>
      </c>
      <c r="J78" s="27" t="s">
        <v>354</v>
      </c>
      <c r="K78" s="24" t="s">
        <v>294</v>
      </c>
      <c r="N78" s="24" t="s">
        <v>85</v>
      </c>
      <c r="O78" s="24" t="n">
        <v>84818090</v>
      </c>
      <c r="R78" s="24" t="s">
        <v>86</v>
      </c>
      <c r="T78" s="24" t="s">
        <v>86</v>
      </c>
      <c r="U78" s="24" t="s">
        <v>87</v>
      </c>
      <c r="V78" s="24" t="s">
        <v>86</v>
      </c>
      <c r="W78" s="24" t="s">
        <v>88</v>
      </c>
      <c r="Z78" s="24" t="s">
        <v>89</v>
      </c>
      <c r="AE78" s="29" t="s">
        <v>90</v>
      </c>
      <c r="AF78" s="29" t="s">
        <v>90</v>
      </c>
      <c r="AG78" s="26"/>
      <c r="AL78" s="24" t="s">
        <v>86</v>
      </c>
      <c r="AM78" s="24" t="s">
        <v>91</v>
      </c>
      <c r="AN78" s="30" t="s">
        <v>92</v>
      </c>
      <c r="AO78" s="30" t="s">
        <v>93</v>
      </c>
      <c r="AP78" s="31"/>
      <c r="AQ78" s="2"/>
      <c r="AR78" s="2"/>
      <c r="AS78" s="2"/>
      <c r="AT78" s="2"/>
      <c r="AU78" s="2"/>
      <c r="BA78" s="33" t="s">
        <v>94</v>
      </c>
      <c r="BB78" s="33" t="s">
        <v>91</v>
      </c>
      <c r="BC78" s="33" t="s">
        <v>91</v>
      </c>
      <c r="BD78" s="33" t="n">
        <v>15</v>
      </c>
      <c r="BE78" s="33" t="s">
        <v>91</v>
      </c>
      <c r="BF78" s="33" t="s">
        <v>184</v>
      </c>
      <c r="BG78" s="33" t="n">
        <v>36.16</v>
      </c>
      <c r="BH78" s="33" t="n">
        <v>157</v>
      </c>
      <c r="BI78" s="33" t="n">
        <v>83</v>
      </c>
      <c r="BJ78" s="33" t="s">
        <v>91</v>
      </c>
      <c r="BM78" s="26"/>
      <c r="BN78" s="26"/>
    </row>
    <row r="79" s="24" customFormat="true" ht="27.75" hidden="false" customHeight="true" outlineLevel="0" collapsed="false">
      <c r="A79" s="24" t="s">
        <v>77</v>
      </c>
      <c r="B79" s="25" t="s">
        <v>78</v>
      </c>
      <c r="C79" s="24" t="s">
        <v>79</v>
      </c>
      <c r="D79" s="24" t="s">
        <v>355</v>
      </c>
      <c r="H79" s="24" t="s">
        <v>355</v>
      </c>
      <c r="I79" s="26" t="s">
        <v>356</v>
      </c>
      <c r="J79" s="27" t="s">
        <v>357</v>
      </c>
      <c r="K79" s="24" t="s">
        <v>355</v>
      </c>
      <c r="N79" s="24" t="s">
        <v>85</v>
      </c>
      <c r="O79" s="28" t="n">
        <v>74182010</v>
      </c>
      <c r="R79" s="24" t="s">
        <v>86</v>
      </c>
      <c r="T79" s="24" t="s">
        <v>86</v>
      </c>
      <c r="U79" s="24" t="s">
        <v>87</v>
      </c>
      <c r="V79" s="24" t="s">
        <v>86</v>
      </c>
      <c r="W79" s="24" t="s">
        <v>88</v>
      </c>
      <c r="Z79" s="24" t="s">
        <v>89</v>
      </c>
      <c r="AE79" s="29" t="s">
        <v>90</v>
      </c>
      <c r="AF79" s="29" t="s">
        <v>90</v>
      </c>
      <c r="AG79" s="26"/>
      <c r="AL79" s="24" t="s">
        <v>86</v>
      </c>
      <c r="AM79" s="24" t="s">
        <v>91</v>
      </c>
      <c r="AN79" s="30" t="s">
        <v>92</v>
      </c>
      <c r="AO79" s="30" t="s">
        <v>93</v>
      </c>
      <c r="AP79" s="31"/>
      <c r="AQ79" s="2"/>
      <c r="AR79" s="2"/>
      <c r="AS79" s="2"/>
      <c r="AT79" s="2"/>
      <c r="AU79" s="2"/>
      <c r="BA79" s="33" t="s">
        <v>94</v>
      </c>
      <c r="BB79" s="33"/>
      <c r="BC79" s="33" t="s">
        <v>91</v>
      </c>
      <c r="BD79" s="33" t="s">
        <v>91</v>
      </c>
      <c r="BE79" s="33" t="s">
        <v>91</v>
      </c>
      <c r="BF79" s="33" t="s">
        <v>91</v>
      </c>
      <c r="BG79" s="33" t="s">
        <v>91</v>
      </c>
      <c r="BH79" s="33" t="s">
        <v>91</v>
      </c>
      <c r="BI79" s="33" t="s">
        <v>91</v>
      </c>
      <c r="BJ79" s="33" t="s">
        <v>91</v>
      </c>
      <c r="BM79" s="26"/>
      <c r="BN79" s="26"/>
    </row>
    <row r="80" s="24" customFormat="true" ht="27.75" hidden="false" customHeight="true" outlineLevel="0" collapsed="false">
      <c r="A80" s="24" t="s">
        <v>77</v>
      </c>
      <c r="B80" s="25" t="s">
        <v>78</v>
      </c>
      <c r="C80" s="24" t="s">
        <v>268</v>
      </c>
      <c r="D80" s="24" t="s">
        <v>329</v>
      </c>
      <c r="H80" s="24" t="s">
        <v>358</v>
      </c>
      <c r="I80" s="26" t="s">
        <v>359</v>
      </c>
      <c r="J80" s="27" t="s">
        <v>360</v>
      </c>
      <c r="K80" s="24" t="s">
        <v>361</v>
      </c>
      <c r="N80" s="24" t="s">
        <v>85</v>
      </c>
      <c r="O80" s="24" t="n">
        <v>84819090</v>
      </c>
      <c r="R80" s="24" t="s">
        <v>86</v>
      </c>
      <c r="T80" s="24" t="s">
        <v>86</v>
      </c>
      <c r="U80" s="24" t="s">
        <v>87</v>
      </c>
      <c r="V80" s="24" t="s">
        <v>86</v>
      </c>
      <c r="W80" s="24" t="s">
        <v>88</v>
      </c>
      <c r="Z80" s="24" t="s">
        <v>89</v>
      </c>
      <c r="AE80" s="29" t="s">
        <v>90</v>
      </c>
      <c r="AF80" s="29" t="s">
        <v>90</v>
      </c>
      <c r="AG80" s="26"/>
      <c r="AL80" s="24" t="s">
        <v>86</v>
      </c>
      <c r="AM80" s="24" t="s">
        <v>91</v>
      </c>
      <c r="AN80" s="30" t="s">
        <v>92</v>
      </c>
      <c r="AO80" s="30" t="s">
        <v>93</v>
      </c>
      <c r="AP80" s="31"/>
      <c r="AQ80" s="2"/>
      <c r="AR80" s="2"/>
      <c r="AS80" s="2"/>
      <c r="AT80" s="2"/>
      <c r="AU80" s="2"/>
      <c r="BA80" s="33" t="s">
        <v>94</v>
      </c>
      <c r="BB80" s="33" t="s">
        <v>91</v>
      </c>
      <c r="BC80" s="33" t="s">
        <v>91</v>
      </c>
      <c r="BD80" s="33" t="n">
        <v>48</v>
      </c>
      <c r="BE80" s="33" t="s">
        <v>91</v>
      </c>
      <c r="BF80" s="33" t="s">
        <v>91</v>
      </c>
      <c r="BG80" s="33" t="n">
        <v>26</v>
      </c>
      <c r="BH80" s="33" t="s">
        <v>362</v>
      </c>
      <c r="BI80" s="33" t="n">
        <v>170</v>
      </c>
      <c r="BJ80" s="33" t="s">
        <v>91</v>
      </c>
      <c r="BM80" s="26"/>
      <c r="BN80" s="26"/>
    </row>
    <row r="81" s="24" customFormat="true" ht="27.75" hidden="false" customHeight="true" outlineLevel="0" collapsed="false">
      <c r="A81" s="24" t="s">
        <v>77</v>
      </c>
      <c r="B81" s="25" t="s">
        <v>78</v>
      </c>
      <c r="C81" s="24" t="s">
        <v>322</v>
      </c>
      <c r="D81" s="24" t="s">
        <v>363</v>
      </c>
      <c r="H81" s="24" t="s">
        <v>363</v>
      </c>
      <c r="I81" s="26" t="s">
        <v>364</v>
      </c>
      <c r="J81" s="27" t="s">
        <v>365</v>
      </c>
      <c r="K81" s="24" t="s">
        <v>363</v>
      </c>
      <c r="N81" s="24" t="s">
        <v>85</v>
      </c>
      <c r="O81" s="37" t="n">
        <v>69109000</v>
      </c>
      <c r="R81" s="24" t="s">
        <v>86</v>
      </c>
      <c r="T81" s="24" t="s">
        <v>86</v>
      </c>
      <c r="U81" s="24" t="s">
        <v>87</v>
      </c>
      <c r="V81" s="24" t="s">
        <v>86</v>
      </c>
      <c r="W81" s="24" t="s">
        <v>88</v>
      </c>
      <c r="Z81" s="24" t="s">
        <v>89</v>
      </c>
      <c r="AE81" s="29" t="s">
        <v>90</v>
      </c>
      <c r="AF81" s="29" t="s">
        <v>90</v>
      </c>
      <c r="AG81" s="26"/>
      <c r="AL81" s="24" t="s">
        <v>86</v>
      </c>
      <c r="AM81" s="24" t="s">
        <v>91</v>
      </c>
      <c r="AN81" s="30" t="s">
        <v>92</v>
      </c>
      <c r="AO81" s="30" t="s">
        <v>93</v>
      </c>
      <c r="AP81" s="31"/>
      <c r="AQ81" s="2"/>
      <c r="AR81" s="2"/>
      <c r="AS81" s="2"/>
      <c r="AT81" s="2"/>
      <c r="AU81" s="2"/>
      <c r="BA81" s="33" t="s">
        <v>94</v>
      </c>
      <c r="BB81" s="33" t="s">
        <v>95</v>
      </c>
      <c r="BC81" s="33" t="s">
        <v>91</v>
      </c>
      <c r="BD81" s="33" t="n">
        <v>15</v>
      </c>
      <c r="BE81" s="33" t="n">
        <v>15</v>
      </c>
      <c r="BF81" s="33" t="s">
        <v>91</v>
      </c>
      <c r="BG81" s="33" t="s">
        <v>91</v>
      </c>
      <c r="BH81" s="33" t="n">
        <v>100</v>
      </c>
      <c r="BI81" s="33" t="s">
        <v>91</v>
      </c>
      <c r="BJ81" s="33" t="s">
        <v>91</v>
      </c>
      <c r="BM81" s="26"/>
      <c r="BN81" s="26"/>
    </row>
    <row r="82" s="24" customFormat="true" ht="27.75" hidden="false" customHeight="true" outlineLevel="0" collapsed="false">
      <c r="A82" s="24" t="s">
        <v>77</v>
      </c>
      <c r="B82" s="25" t="s">
        <v>78</v>
      </c>
      <c r="C82" s="24" t="s">
        <v>79</v>
      </c>
      <c r="D82" s="24" t="s">
        <v>103</v>
      </c>
      <c r="H82" s="24" t="s">
        <v>366</v>
      </c>
      <c r="I82" s="26" t="s">
        <v>367</v>
      </c>
      <c r="J82" s="27" t="s">
        <v>368</v>
      </c>
      <c r="K82" s="24" t="s">
        <v>366</v>
      </c>
      <c r="N82" s="24" t="s">
        <v>85</v>
      </c>
      <c r="O82" s="28" t="n">
        <v>74182010</v>
      </c>
      <c r="R82" s="24" t="s">
        <v>86</v>
      </c>
      <c r="T82" s="24" t="s">
        <v>86</v>
      </c>
      <c r="U82" s="24" t="s">
        <v>87</v>
      </c>
      <c r="V82" s="24" t="s">
        <v>86</v>
      </c>
      <c r="W82" s="24" t="s">
        <v>88</v>
      </c>
      <c r="Z82" s="24" t="s">
        <v>89</v>
      </c>
      <c r="AE82" s="29" t="s">
        <v>90</v>
      </c>
      <c r="AF82" s="29" t="s">
        <v>90</v>
      </c>
      <c r="AG82" s="26"/>
      <c r="AL82" s="24" t="s">
        <v>86</v>
      </c>
      <c r="AM82" s="24" t="s">
        <v>91</v>
      </c>
      <c r="AN82" s="30" t="s">
        <v>92</v>
      </c>
      <c r="AO82" s="30" t="s">
        <v>93</v>
      </c>
      <c r="AP82" s="31"/>
      <c r="AQ82" s="2"/>
      <c r="AR82" s="2"/>
      <c r="AS82" s="2"/>
      <c r="AT82" s="2"/>
      <c r="AU82" s="2"/>
      <c r="BA82" s="33" t="s">
        <v>94</v>
      </c>
      <c r="BB82" s="33" t="s">
        <v>91</v>
      </c>
      <c r="BC82" s="33" t="s">
        <v>96</v>
      </c>
      <c r="BD82" s="33" t="n">
        <v>15</v>
      </c>
      <c r="BE82" s="33" t="s">
        <v>91</v>
      </c>
      <c r="BF82" s="33" t="s">
        <v>369</v>
      </c>
      <c r="BG82" s="33" t="n">
        <v>17</v>
      </c>
      <c r="BH82" s="33" t="s">
        <v>91</v>
      </c>
      <c r="BI82" s="38" t="n">
        <v>0.9</v>
      </c>
      <c r="BJ82" s="33" t="n">
        <v>1.6</v>
      </c>
      <c r="BM82" s="26"/>
      <c r="BN82" s="26"/>
    </row>
    <row r="83" s="24" customFormat="true" ht="27.75" hidden="false" customHeight="true" outlineLevel="0" collapsed="false">
      <c r="A83" s="24" t="s">
        <v>77</v>
      </c>
      <c r="B83" s="25" t="s">
        <v>78</v>
      </c>
      <c r="C83" s="24" t="s">
        <v>79</v>
      </c>
      <c r="D83" s="24" t="s">
        <v>80</v>
      </c>
      <c r="H83" s="24" t="s">
        <v>81</v>
      </c>
      <c r="I83" s="26" t="s">
        <v>370</v>
      </c>
      <c r="J83" s="36" t="s">
        <v>371</v>
      </c>
      <c r="K83" s="24" t="s">
        <v>372</v>
      </c>
      <c r="N83" s="24" t="s">
        <v>85</v>
      </c>
      <c r="O83" s="28" t="n">
        <v>74182010</v>
      </c>
      <c r="R83" s="24" t="s">
        <v>86</v>
      </c>
      <c r="T83" s="24" t="s">
        <v>86</v>
      </c>
      <c r="U83" s="24" t="s">
        <v>87</v>
      </c>
      <c r="V83" s="24" t="s">
        <v>86</v>
      </c>
      <c r="W83" s="24" t="s">
        <v>88</v>
      </c>
      <c r="Z83" s="24" t="s">
        <v>89</v>
      </c>
      <c r="AE83" s="29" t="s">
        <v>90</v>
      </c>
      <c r="AF83" s="29" t="s">
        <v>90</v>
      </c>
      <c r="AG83" s="26"/>
      <c r="AL83" s="24" t="s">
        <v>86</v>
      </c>
      <c r="AM83" s="24" t="s">
        <v>91</v>
      </c>
      <c r="AN83" s="30" t="s">
        <v>92</v>
      </c>
      <c r="AO83" s="30" t="s">
        <v>93</v>
      </c>
      <c r="AP83" s="31"/>
      <c r="AQ83" s="2"/>
      <c r="AR83" s="2"/>
      <c r="AS83" s="2"/>
      <c r="AT83" s="2"/>
      <c r="AU83" s="2"/>
      <c r="BA83" s="33" t="s">
        <v>94</v>
      </c>
      <c r="BB83" s="33" t="s">
        <v>95</v>
      </c>
      <c r="BC83" s="33" t="s">
        <v>96</v>
      </c>
      <c r="BD83" s="33" t="n">
        <v>15</v>
      </c>
      <c r="BE83" s="33" t="s">
        <v>91</v>
      </c>
      <c r="BF83" s="24" t="s">
        <v>97</v>
      </c>
      <c r="BG83" s="39" t="s">
        <v>373</v>
      </c>
      <c r="BH83" s="33" t="s">
        <v>91</v>
      </c>
      <c r="BI83" s="33" t="n">
        <v>116</v>
      </c>
      <c r="BJ83" s="33" t="s">
        <v>91</v>
      </c>
      <c r="BM83" s="26"/>
      <c r="BN83" s="26"/>
    </row>
    <row r="84" s="24" customFormat="true" ht="27.75" hidden="false" customHeight="true" outlineLevel="0" collapsed="false">
      <c r="A84" s="24" t="s">
        <v>77</v>
      </c>
      <c r="B84" s="25" t="s">
        <v>78</v>
      </c>
      <c r="C84" s="24" t="s">
        <v>79</v>
      </c>
      <c r="D84" s="24" t="s">
        <v>80</v>
      </c>
      <c r="H84" s="24" t="s">
        <v>81</v>
      </c>
      <c r="I84" s="26" t="s">
        <v>374</v>
      </c>
      <c r="J84" s="27" t="s">
        <v>375</v>
      </c>
      <c r="K84" s="24" t="s">
        <v>376</v>
      </c>
      <c r="N84" s="24" t="s">
        <v>85</v>
      </c>
      <c r="O84" s="28" t="n">
        <v>74182010</v>
      </c>
      <c r="R84" s="24" t="s">
        <v>86</v>
      </c>
      <c r="T84" s="24" t="s">
        <v>86</v>
      </c>
      <c r="U84" s="24" t="s">
        <v>87</v>
      </c>
      <c r="V84" s="24" t="s">
        <v>86</v>
      </c>
      <c r="W84" s="24" t="s">
        <v>88</v>
      </c>
      <c r="Z84" s="24" t="s">
        <v>89</v>
      </c>
      <c r="AE84" s="29" t="s">
        <v>90</v>
      </c>
      <c r="AF84" s="29" t="s">
        <v>90</v>
      </c>
      <c r="AG84" s="26"/>
      <c r="AL84" s="24" t="s">
        <v>86</v>
      </c>
      <c r="AM84" s="24" t="s">
        <v>91</v>
      </c>
      <c r="AN84" s="30" t="s">
        <v>92</v>
      </c>
      <c r="AO84" s="30" t="s">
        <v>93</v>
      </c>
      <c r="AP84" s="31"/>
      <c r="AQ84" s="2"/>
      <c r="AR84" s="2"/>
      <c r="AS84" s="2"/>
      <c r="AT84" s="2"/>
      <c r="AU84" s="2"/>
      <c r="BA84" s="33" t="s">
        <v>94</v>
      </c>
      <c r="BB84" s="33" t="s">
        <v>95</v>
      </c>
      <c r="BC84" s="33" t="s">
        <v>96</v>
      </c>
      <c r="BD84" s="33" t="n">
        <v>15</v>
      </c>
      <c r="BE84" s="33" t="s">
        <v>91</v>
      </c>
      <c r="BF84" s="33" t="s">
        <v>377</v>
      </c>
      <c r="BG84" s="33" t="n">
        <v>15</v>
      </c>
      <c r="BH84" s="33" t="s">
        <v>91</v>
      </c>
      <c r="BI84" s="33" t="n">
        <v>108</v>
      </c>
      <c r="BJ84" s="33" t="s">
        <v>91</v>
      </c>
      <c r="BM84" s="26"/>
      <c r="BN84" s="26"/>
    </row>
    <row r="85" s="24" customFormat="true" ht="27.75" hidden="false" customHeight="true" outlineLevel="0" collapsed="false">
      <c r="A85" s="24" t="s">
        <v>77</v>
      </c>
      <c r="B85" s="25" t="s">
        <v>78</v>
      </c>
      <c r="C85" s="24" t="s">
        <v>322</v>
      </c>
      <c r="D85" s="24" t="s">
        <v>378</v>
      </c>
      <c r="H85" s="24" t="s">
        <v>379</v>
      </c>
      <c r="I85" s="26" t="s">
        <v>380</v>
      </c>
      <c r="J85" s="27" t="s">
        <v>381</v>
      </c>
      <c r="K85" s="24" t="s">
        <v>382</v>
      </c>
      <c r="N85" s="24" t="s">
        <v>85</v>
      </c>
      <c r="O85" s="37" t="n">
        <v>69109000</v>
      </c>
      <c r="R85" s="24" t="s">
        <v>86</v>
      </c>
      <c r="T85" s="24" t="s">
        <v>86</v>
      </c>
      <c r="U85" s="24" t="s">
        <v>87</v>
      </c>
      <c r="V85" s="24" t="s">
        <v>86</v>
      </c>
      <c r="W85" s="24" t="s">
        <v>88</v>
      </c>
      <c r="Z85" s="24" t="s">
        <v>89</v>
      </c>
      <c r="AE85" s="29" t="s">
        <v>90</v>
      </c>
      <c r="AF85" s="29" t="s">
        <v>90</v>
      </c>
      <c r="AG85" s="26"/>
      <c r="AL85" s="24" t="s">
        <v>86</v>
      </c>
      <c r="AM85" s="24" t="s">
        <v>91</v>
      </c>
      <c r="AN85" s="30" t="s">
        <v>92</v>
      </c>
      <c r="AO85" s="30" t="s">
        <v>93</v>
      </c>
      <c r="AP85" s="31"/>
      <c r="AQ85" s="2"/>
      <c r="AR85" s="2"/>
      <c r="AS85" s="2"/>
      <c r="AT85" s="2"/>
      <c r="AU85" s="2"/>
      <c r="BA85" s="33" t="s">
        <v>94</v>
      </c>
      <c r="BB85" s="33"/>
      <c r="BC85" s="33" t="s">
        <v>383</v>
      </c>
      <c r="BD85" s="33" t="s">
        <v>91</v>
      </c>
      <c r="BE85" s="33" t="s">
        <v>91</v>
      </c>
      <c r="BF85" s="33" t="s">
        <v>91</v>
      </c>
      <c r="BG85" s="33" t="s">
        <v>91</v>
      </c>
      <c r="BH85" s="33" t="s">
        <v>91</v>
      </c>
      <c r="BI85" s="33" t="s">
        <v>91</v>
      </c>
      <c r="BJ85" s="33" t="s">
        <v>91</v>
      </c>
      <c r="BM85" s="26"/>
      <c r="BN85" s="26"/>
    </row>
    <row r="86" s="24" customFormat="true" ht="27.75" hidden="false" customHeight="true" outlineLevel="0" collapsed="false">
      <c r="A86" s="24" t="s">
        <v>77</v>
      </c>
      <c r="B86" s="25" t="s">
        <v>78</v>
      </c>
      <c r="C86" s="24" t="s">
        <v>176</v>
      </c>
      <c r="D86" s="24" t="s">
        <v>166</v>
      </c>
      <c r="H86" s="24" t="s">
        <v>166</v>
      </c>
      <c r="I86" s="26" t="s">
        <v>384</v>
      </c>
      <c r="J86" s="27" t="s">
        <v>385</v>
      </c>
      <c r="K86" s="24" t="s">
        <v>166</v>
      </c>
      <c r="N86" s="24" t="s">
        <v>85</v>
      </c>
      <c r="O86" s="24" t="n">
        <v>84818090</v>
      </c>
      <c r="R86" s="24" t="s">
        <v>86</v>
      </c>
      <c r="T86" s="24" t="s">
        <v>86</v>
      </c>
      <c r="U86" s="24" t="s">
        <v>87</v>
      </c>
      <c r="V86" s="24" t="s">
        <v>86</v>
      </c>
      <c r="W86" s="24" t="s">
        <v>88</v>
      </c>
      <c r="Z86" s="24" t="s">
        <v>89</v>
      </c>
      <c r="AE86" s="29" t="s">
        <v>90</v>
      </c>
      <c r="AF86" s="29" t="s">
        <v>90</v>
      </c>
      <c r="AG86" s="26"/>
      <c r="AL86" s="24" t="s">
        <v>86</v>
      </c>
      <c r="AM86" s="24" t="s">
        <v>91</v>
      </c>
      <c r="AN86" s="30" t="s">
        <v>92</v>
      </c>
      <c r="AO86" s="30" t="s">
        <v>93</v>
      </c>
      <c r="AP86" s="31"/>
      <c r="AQ86" s="2"/>
      <c r="AR86" s="2"/>
      <c r="AS86" s="2"/>
      <c r="AT86" s="2"/>
      <c r="AU86" s="2"/>
      <c r="BA86" s="33" t="s">
        <v>94</v>
      </c>
      <c r="BB86" s="33" t="s">
        <v>91</v>
      </c>
      <c r="BC86" s="33" t="s">
        <v>91</v>
      </c>
      <c r="BD86" s="33" t="n">
        <v>15</v>
      </c>
      <c r="BE86" s="33" t="n">
        <v>15</v>
      </c>
      <c r="BF86" s="33" t="s">
        <v>91</v>
      </c>
      <c r="BG86" s="33" t="s">
        <v>91</v>
      </c>
      <c r="BH86" s="33" t="n">
        <v>470</v>
      </c>
      <c r="BI86" s="33" t="n">
        <v>92</v>
      </c>
      <c r="BJ86" s="33" t="s">
        <v>91</v>
      </c>
      <c r="BM86" s="26"/>
      <c r="BN86" s="26"/>
    </row>
    <row r="87" s="24" customFormat="true" ht="27.75" hidden="false" customHeight="true" outlineLevel="0" collapsed="false">
      <c r="A87" s="24" t="s">
        <v>77</v>
      </c>
      <c r="B87" s="25" t="s">
        <v>78</v>
      </c>
      <c r="C87" s="24" t="s">
        <v>322</v>
      </c>
      <c r="D87" s="24" t="s">
        <v>363</v>
      </c>
      <c r="H87" s="24" t="s">
        <v>363</v>
      </c>
      <c r="I87" s="26" t="s">
        <v>386</v>
      </c>
      <c r="J87" s="27" t="s">
        <v>387</v>
      </c>
      <c r="K87" s="24" t="s">
        <v>363</v>
      </c>
      <c r="N87" s="24" t="s">
        <v>85</v>
      </c>
      <c r="O87" s="37" t="n">
        <v>69109000</v>
      </c>
      <c r="R87" s="24" t="s">
        <v>86</v>
      </c>
      <c r="T87" s="24" t="s">
        <v>86</v>
      </c>
      <c r="U87" s="24" t="s">
        <v>87</v>
      </c>
      <c r="V87" s="24" t="s">
        <v>86</v>
      </c>
      <c r="W87" s="24" t="s">
        <v>88</v>
      </c>
      <c r="Z87" s="24" t="s">
        <v>89</v>
      </c>
      <c r="AE87" s="29" t="s">
        <v>90</v>
      </c>
      <c r="AF87" s="29" t="s">
        <v>90</v>
      </c>
      <c r="AG87" s="26"/>
      <c r="AL87" s="24" t="s">
        <v>86</v>
      </c>
      <c r="AM87" s="24" t="s">
        <v>91</v>
      </c>
      <c r="AN87" s="30" t="s">
        <v>92</v>
      </c>
      <c r="AO87" s="30" t="s">
        <v>93</v>
      </c>
      <c r="AP87" s="31"/>
      <c r="AQ87" s="2"/>
      <c r="AR87" s="2"/>
      <c r="AS87" s="2"/>
      <c r="AT87" s="2"/>
      <c r="AU87" s="2"/>
      <c r="BA87" s="33" t="s">
        <v>94</v>
      </c>
      <c r="BB87" s="33" t="s">
        <v>91</v>
      </c>
      <c r="BC87" s="33" t="s">
        <v>91</v>
      </c>
      <c r="BD87" s="33" t="n">
        <v>20</v>
      </c>
      <c r="BE87" s="33" t="n">
        <v>20</v>
      </c>
      <c r="BF87" s="33" t="s">
        <v>91</v>
      </c>
      <c r="BG87" s="33" t="s">
        <v>91</v>
      </c>
      <c r="BH87" s="33" t="s">
        <v>91</v>
      </c>
      <c r="BI87" s="33" t="n">
        <v>100</v>
      </c>
      <c r="BJ87" s="33" t="s">
        <v>91</v>
      </c>
      <c r="BM87" s="26"/>
      <c r="BN87" s="26"/>
    </row>
    <row r="88" s="24" customFormat="true" ht="27.75" hidden="false" customHeight="true" outlineLevel="0" collapsed="false">
      <c r="A88" s="24" t="s">
        <v>77</v>
      </c>
      <c r="B88" s="25" t="s">
        <v>78</v>
      </c>
      <c r="C88" s="24" t="s">
        <v>200</v>
      </c>
      <c r="D88" s="24" t="s">
        <v>221</v>
      </c>
      <c r="H88" s="24" t="s">
        <v>221</v>
      </c>
      <c r="I88" s="26" t="s">
        <v>388</v>
      </c>
      <c r="J88" s="27" t="s">
        <v>389</v>
      </c>
      <c r="K88" s="24" t="s">
        <v>390</v>
      </c>
      <c r="N88" s="24" t="s">
        <v>85</v>
      </c>
      <c r="O88" s="24" t="n">
        <v>74182010</v>
      </c>
      <c r="R88" s="24" t="s">
        <v>86</v>
      </c>
      <c r="T88" s="24" t="s">
        <v>86</v>
      </c>
      <c r="U88" s="24" t="s">
        <v>87</v>
      </c>
      <c r="V88" s="24" t="s">
        <v>86</v>
      </c>
      <c r="W88" s="24" t="s">
        <v>88</v>
      </c>
      <c r="Z88" s="24" t="s">
        <v>89</v>
      </c>
      <c r="AE88" s="29" t="s">
        <v>90</v>
      </c>
      <c r="AF88" s="29" t="s">
        <v>90</v>
      </c>
      <c r="AG88" s="26"/>
      <c r="AL88" s="24" t="s">
        <v>86</v>
      </c>
      <c r="AM88" s="24" t="s">
        <v>91</v>
      </c>
      <c r="AN88" s="30" t="s">
        <v>92</v>
      </c>
      <c r="AO88" s="30" t="s">
        <v>93</v>
      </c>
      <c r="AP88" s="31"/>
      <c r="AQ88" s="2"/>
      <c r="AR88" s="2"/>
      <c r="AS88" s="2"/>
      <c r="AT88" s="2"/>
      <c r="AU88" s="2"/>
      <c r="BA88" s="33" t="s">
        <v>94</v>
      </c>
      <c r="BB88" s="33" t="s">
        <v>91</v>
      </c>
      <c r="BC88" s="33" t="s">
        <v>91</v>
      </c>
      <c r="BD88" s="33" t="s">
        <v>91</v>
      </c>
      <c r="BE88" s="33" t="s">
        <v>91</v>
      </c>
      <c r="BF88" s="33" t="s">
        <v>91</v>
      </c>
      <c r="BG88" s="33" t="s">
        <v>91</v>
      </c>
      <c r="BH88" s="33" t="n">
        <v>210</v>
      </c>
      <c r="BI88" s="33" t="s">
        <v>91</v>
      </c>
      <c r="BJ88" s="33" t="s">
        <v>91</v>
      </c>
      <c r="BM88" s="26"/>
      <c r="BN88" s="26"/>
    </row>
    <row r="89" s="24" customFormat="true" ht="27.75" hidden="false" customHeight="true" outlineLevel="0" collapsed="false">
      <c r="A89" s="24" t="s">
        <v>77</v>
      </c>
      <c r="B89" s="25" t="s">
        <v>78</v>
      </c>
      <c r="C89" s="24" t="s">
        <v>200</v>
      </c>
      <c r="D89" s="24" t="s">
        <v>273</v>
      </c>
      <c r="H89" s="24" t="s">
        <v>274</v>
      </c>
      <c r="I89" s="26" t="s">
        <v>391</v>
      </c>
      <c r="J89" s="27" t="s">
        <v>392</v>
      </c>
      <c r="K89" s="24" t="s">
        <v>274</v>
      </c>
      <c r="N89" s="24" t="s">
        <v>85</v>
      </c>
      <c r="O89" s="24" t="n">
        <v>74182010</v>
      </c>
      <c r="R89" s="24" t="s">
        <v>86</v>
      </c>
      <c r="T89" s="24" t="s">
        <v>86</v>
      </c>
      <c r="U89" s="24" t="s">
        <v>87</v>
      </c>
      <c r="V89" s="24" t="s">
        <v>86</v>
      </c>
      <c r="W89" s="24" t="s">
        <v>88</v>
      </c>
      <c r="Z89" s="24" t="s">
        <v>89</v>
      </c>
      <c r="AE89" s="29" t="s">
        <v>90</v>
      </c>
      <c r="AF89" s="29" t="s">
        <v>90</v>
      </c>
      <c r="AG89" s="26"/>
      <c r="AL89" s="24" t="s">
        <v>86</v>
      </c>
      <c r="AM89" s="24" t="s">
        <v>91</v>
      </c>
      <c r="AN89" s="30" t="s">
        <v>92</v>
      </c>
      <c r="AO89" s="30" t="s">
        <v>93</v>
      </c>
      <c r="AP89" s="31"/>
      <c r="AQ89" s="2"/>
      <c r="AR89" s="2"/>
      <c r="AS89" s="2"/>
      <c r="AT89" s="2"/>
      <c r="AU89" s="2"/>
      <c r="BA89" s="33" t="s">
        <v>94</v>
      </c>
      <c r="BB89" s="33" t="s">
        <v>91</v>
      </c>
      <c r="BC89" s="33" t="s">
        <v>91</v>
      </c>
      <c r="BD89" s="33" t="s">
        <v>91</v>
      </c>
      <c r="BE89" s="33" t="s">
        <v>91</v>
      </c>
      <c r="BF89" s="33" t="s">
        <v>91</v>
      </c>
      <c r="BG89" s="33" t="s">
        <v>91</v>
      </c>
      <c r="BH89" s="33" t="s">
        <v>91</v>
      </c>
      <c r="BI89" s="33" t="s">
        <v>91</v>
      </c>
      <c r="BJ89" s="33" t="s">
        <v>91</v>
      </c>
      <c r="BM89" s="26"/>
      <c r="BN89" s="26"/>
    </row>
    <row r="90" s="24" customFormat="true" ht="27.75" hidden="false" customHeight="true" outlineLevel="0" collapsed="false">
      <c r="A90" s="24" t="s">
        <v>77</v>
      </c>
      <c r="B90" s="25" t="s">
        <v>78</v>
      </c>
      <c r="C90" s="24" t="s">
        <v>322</v>
      </c>
      <c r="D90" s="24" t="s">
        <v>393</v>
      </c>
      <c r="H90" s="24" t="s">
        <v>393</v>
      </c>
      <c r="I90" s="26" t="s">
        <v>394</v>
      </c>
      <c r="J90" s="27" t="s">
        <v>395</v>
      </c>
      <c r="K90" s="24" t="s">
        <v>396</v>
      </c>
      <c r="N90" s="24" t="s">
        <v>85</v>
      </c>
      <c r="O90" s="28" t="n">
        <v>73242900</v>
      </c>
      <c r="R90" s="24" t="s">
        <v>86</v>
      </c>
      <c r="T90" s="24" t="s">
        <v>86</v>
      </c>
      <c r="U90" s="24" t="s">
        <v>87</v>
      </c>
      <c r="V90" s="24" t="s">
        <v>86</v>
      </c>
      <c r="W90" s="24" t="s">
        <v>88</v>
      </c>
      <c r="Z90" s="24" t="s">
        <v>89</v>
      </c>
      <c r="AE90" s="29" t="s">
        <v>90</v>
      </c>
      <c r="AF90" s="29" t="s">
        <v>90</v>
      </c>
      <c r="AG90" s="26"/>
      <c r="AL90" s="24" t="s">
        <v>86</v>
      </c>
      <c r="AM90" s="24" t="s">
        <v>91</v>
      </c>
      <c r="AN90" s="30" t="s">
        <v>92</v>
      </c>
      <c r="AO90" s="30" t="s">
        <v>93</v>
      </c>
      <c r="AP90" s="31"/>
      <c r="AQ90" s="2"/>
      <c r="AR90" s="2"/>
      <c r="AS90" s="2"/>
      <c r="AT90" s="2"/>
      <c r="AU90" s="2"/>
      <c r="BA90" s="33" t="s">
        <v>94</v>
      </c>
      <c r="BB90" s="33"/>
      <c r="BC90" s="33" t="s">
        <v>397</v>
      </c>
      <c r="BD90" s="33" t="s">
        <v>91</v>
      </c>
      <c r="BE90" s="33" t="s">
        <v>91</v>
      </c>
      <c r="BF90" s="33" t="s">
        <v>91</v>
      </c>
      <c r="BG90" s="33" t="s">
        <v>91</v>
      </c>
      <c r="BH90" s="33" t="s">
        <v>91</v>
      </c>
      <c r="BI90" s="33" t="s">
        <v>91</v>
      </c>
      <c r="BJ90" s="33" t="s">
        <v>91</v>
      </c>
      <c r="BM90" s="26"/>
      <c r="BN90" s="26"/>
    </row>
    <row r="91" s="24" customFormat="true" ht="27.75" hidden="false" customHeight="true" outlineLevel="0" collapsed="false">
      <c r="A91" s="24" t="s">
        <v>77</v>
      </c>
      <c r="B91" s="25" t="s">
        <v>78</v>
      </c>
      <c r="C91" s="24" t="s">
        <v>322</v>
      </c>
      <c r="D91" s="24" t="s">
        <v>393</v>
      </c>
      <c r="H91" s="24" t="s">
        <v>393</v>
      </c>
      <c r="I91" s="26" t="s">
        <v>398</v>
      </c>
      <c r="J91" s="27" t="s">
        <v>395</v>
      </c>
      <c r="K91" s="24" t="s">
        <v>396</v>
      </c>
      <c r="N91" s="24" t="s">
        <v>85</v>
      </c>
      <c r="O91" s="28" t="n">
        <v>73242900</v>
      </c>
      <c r="R91" s="24" t="s">
        <v>86</v>
      </c>
      <c r="T91" s="24" t="s">
        <v>86</v>
      </c>
      <c r="U91" s="24" t="s">
        <v>87</v>
      </c>
      <c r="V91" s="24" t="s">
        <v>86</v>
      </c>
      <c r="W91" s="24" t="s">
        <v>88</v>
      </c>
      <c r="Z91" s="24" t="s">
        <v>89</v>
      </c>
      <c r="AE91" s="29" t="s">
        <v>90</v>
      </c>
      <c r="AF91" s="29" t="s">
        <v>90</v>
      </c>
      <c r="AG91" s="26"/>
      <c r="AL91" s="24" t="s">
        <v>86</v>
      </c>
      <c r="AM91" s="24" t="s">
        <v>91</v>
      </c>
      <c r="AN91" s="30" t="s">
        <v>92</v>
      </c>
      <c r="AO91" s="30" t="s">
        <v>93</v>
      </c>
      <c r="AP91" s="31"/>
      <c r="AQ91" s="2"/>
      <c r="AR91" s="2"/>
      <c r="AS91" s="2"/>
      <c r="AT91" s="2"/>
      <c r="AU91" s="2"/>
      <c r="BA91" s="33" t="s">
        <v>94</v>
      </c>
      <c r="BB91" s="33"/>
      <c r="BC91" s="33" t="s">
        <v>399</v>
      </c>
      <c r="BD91" s="33" t="s">
        <v>91</v>
      </c>
      <c r="BE91" s="33" t="s">
        <v>91</v>
      </c>
      <c r="BF91" s="33" t="s">
        <v>91</v>
      </c>
      <c r="BG91" s="33" t="s">
        <v>91</v>
      </c>
      <c r="BH91" s="33" t="s">
        <v>91</v>
      </c>
      <c r="BI91" s="33" t="s">
        <v>91</v>
      </c>
      <c r="BJ91" s="33" t="s">
        <v>91</v>
      </c>
      <c r="BM91" s="26"/>
      <c r="BN91" s="26"/>
    </row>
    <row r="92" s="24" customFormat="true" ht="27.75" hidden="false" customHeight="true" outlineLevel="0" collapsed="false">
      <c r="A92" s="24" t="s">
        <v>77</v>
      </c>
      <c r="B92" s="25" t="s">
        <v>78</v>
      </c>
      <c r="C92" s="24" t="s">
        <v>322</v>
      </c>
      <c r="D92" s="24" t="s">
        <v>393</v>
      </c>
      <c r="H92" s="24" t="s">
        <v>393</v>
      </c>
      <c r="I92" s="26" t="s">
        <v>400</v>
      </c>
      <c r="J92" s="27" t="s">
        <v>395</v>
      </c>
      <c r="K92" s="24" t="s">
        <v>396</v>
      </c>
      <c r="N92" s="24" t="s">
        <v>85</v>
      </c>
      <c r="O92" s="28" t="n">
        <v>73242900</v>
      </c>
      <c r="R92" s="24" t="s">
        <v>86</v>
      </c>
      <c r="T92" s="24" t="s">
        <v>86</v>
      </c>
      <c r="U92" s="24" t="s">
        <v>87</v>
      </c>
      <c r="V92" s="24" t="s">
        <v>86</v>
      </c>
      <c r="W92" s="24" t="s">
        <v>88</v>
      </c>
      <c r="Z92" s="24" t="s">
        <v>89</v>
      </c>
      <c r="AE92" s="29" t="s">
        <v>90</v>
      </c>
      <c r="AF92" s="29" t="s">
        <v>90</v>
      </c>
      <c r="AG92" s="26"/>
      <c r="AL92" s="24" t="s">
        <v>86</v>
      </c>
      <c r="AM92" s="24" t="s">
        <v>91</v>
      </c>
      <c r="AN92" s="30" t="s">
        <v>92</v>
      </c>
      <c r="AO92" s="30" t="s">
        <v>93</v>
      </c>
      <c r="AP92" s="31"/>
      <c r="AQ92" s="2"/>
      <c r="AR92" s="2"/>
      <c r="AS92" s="2"/>
      <c r="AT92" s="2"/>
      <c r="AU92" s="2"/>
      <c r="BA92" s="33" t="s">
        <v>94</v>
      </c>
      <c r="BB92" s="33"/>
      <c r="BC92" s="33" t="s">
        <v>401</v>
      </c>
      <c r="BD92" s="33" t="s">
        <v>91</v>
      </c>
      <c r="BE92" s="33" t="s">
        <v>91</v>
      </c>
      <c r="BF92" s="33" t="s">
        <v>91</v>
      </c>
      <c r="BG92" s="33" t="s">
        <v>91</v>
      </c>
      <c r="BH92" s="33" t="s">
        <v>91</v>
      </c>
      <c r="BI92" s="33" t="s">
        <v>91</v>
      </c>
      <c r="BJ92" s="33" t="s">
        <v>91</v>
      </c>
      <c r="BM92" s="26"/>
      <c r="BN92" s="26"/>
    </row>
    <row r="93" s="24" customFormat="true" ht="27.75" hidden="false" customHeight="true" outlineLevel="0" collapsed="false">
      <c r="A93" s="24" t="s">
        <v>77</v>
      </c>
      <c r="B93" s="25" t="s">
        <v>78</v>
      </c>
      <c r="C93" s="24" t="s">
        <v>322</v>
      </c>
      <c r="D93" s="24" t="s">
        <v>393</v>
      </c>
      <c r="H93" s="24" t="s">
        <v>393</v>
      </c>
      <c r="I93" s="26" t="s">
        <v>402</v>
      </c>
      <c r="J93" s="27" t="s">
        <v>395</v>
      </c>
      <c r="K93" s="24" t="s">
        <v>396</v>
      </c>
      <c r="N93" s="24" t="s">
        <v>85</v>
      </c>
      <c r="O93" s="28" t="n">
        <v>73242900</v>
      </c>
      <c r="R93" s="24" t="s">
        <v>86</v>
      </c>
      <c r="T93" s="24" t="s">
        <v>86</v>
      </c>
      <c r="U93" s="24" t="s">
        <v>87</v>
      </c>
      <c r="V93" s="24" t="s">
        <v>86</v>
      </c>
      <c r="W93" s="24" t="s">
        <v>88</v>
      </c>
      <c r="Z93" s="24" t="s">
        <v>89</v>
      </c>
      <c r="AE93" s="29" t="s">
        <v>90</v>
      </c>
      <c r="AF93" s="29" t="s">
        <v>90</v>
      </c>
      <c r="AG93" s="26"/>
      <c r="AL93" s="24" t="s">
        <v>86</v>
      </c>
      <c r="AM93" s="24" t="s">
        <v>91</v>
      </c>
      <c r="AN93" s="30" t="s">
        <v>92</v>
      </c>
      <c r="AO93" s="30" t="s">
        <v>93</v>
      </c>
      <c r="AP93" s="31"/>
      <c r="AQ93" s="2"/>
      <c r="AR93" s="2"/>
      <c r="AS93" s="2"/>
      <c r="AT93" s="2"/>
      <c r="AU93" s="2"/>
      <c r="BA93" s="33" t="s">
        <v>94</v>
      </c>
      <c r="BB93" s="33"/>
      <c r="BC93" s="33" t="s">
        <v>403</v>
      </c>
      <c r="BD93" s="33" t="s">
        <v>91</v>
      </c>
      <c r="BE93" s="33" t="s">
        <v>91</v>
      </c>
      <c r="BF93" s="33" t="s">
        <v>91</v>
      </c>
      <c r="BG93" s="33" t="s">
        <v>91</v>
      </c>
      <c r="BH93" s="33" t="s">
        <v>91</v>
      </c>
      <c r="BI93" s="33" t="s">
        <v>91</v>
      </c>
      <c r="BJ93" s="33" t="s">
        <v>91</v>
      </c>
      <c r="BM93" s="26"/>
      <c r="BN93" s="26"/>
    </row>
    <row r="94" s="24" customFormat="true" ht="27.75" hidden="false" customHeight="true" outlineLevel="0" collapsed="false">
      <c r="A94" s="24" t="s">
        <v>77</v>
      </c>
      <c r="B94" s="25" t="s">
        <v>78</v>
      </c>
      <c r="C94" s="24" t="s">
        <v>322</v>
      </c>
      <c r="D94" s="24" t="s">
        <v>378</v>
      </c>
      <c r="H94" s="24" t="s">
        <v>382</v>
      </c>
      <c r="I94" s="26" t="s">
        <v>404</v>
      </c>
      <c r="J94" s="27" t="s">
        <v>405</v>
      </c>
      <c r="K94" s="24" t="s">
        <v>382</v>
      </c>
      <c r="N94" s="24" t="s">
        <v>85</v>
      </c>
      <c r="O94" s="37" t="n">
        <v>69109000</v>
      </c>
      <c r="R94" s="24" t="s">
        <v>86</v>
      </c>
      <c r="T94" s="24" t="s">
        <v>86</v>
      </c>
      <c r="U94" s="24" t="s">
        <v>87</v>
      </c>
      <c r="V94" s="24" t="s">
        <v>86</v>
      </c>
      <c r="W94" s="24" t="s">
        <v>88</v>
      </c>
      <c r="Z94" s="24" t="s">
        <v>89</v>
      </c>
      <c r="AE94" s="29" t="s">
        <v>90</v>
      </c>
      <c r="AF94" s="29" t="s">
        <v>90</v>
      </c>
      <c r="AG94" s="26"/>
      <c r="AL94" s="24" t="s">
        <v>86</v>
      </c>
      <c r="AM94" s="24" t="s">
        <v>91</v>
      </c>
      <c r="AN94" s="30" t="s">
        <v>92</v>
      </c>
      <c r="AO94" s="30" t="s">
        <v>93</v>
      </c>
      <c r="AP94" s="31"/>
      <c r="AQ94" s="2"/>
      <c r="AR94" s="2"/>
      <c r="AS94" s="2"/>
      <c r="AT94" s="2"/>
      <c r="AU94" s="2"/>
      <c r="BA94" s="33" t="s">
        <v>94</v>
      </c>
      <c r="BB94" s="33"/>
      <c r="BC94" s="33" t="s">
        <v>406</v>
      </c>
      <c r="BD94" s="33" t="s">
        <v>91</v>
      </c>
      <c r="BE94" s="33" t="s">
        <v>91</v>
      </c>
      <c r="BF94" s="33" t="s">
        <v>91</v>
      </c>
      <c r="BG94" s="33" t="s">
        <v>91</v>
      </c>
      <c r="BH94" s="33" t="s">
        <v>91</v>
      </c>
      <c r="BI94" s="33" t="s">
        <v>91</v>
      </c>
      <c r="BJ94" s="33" t="s">
        <v>91</v>
      </c>
      <c r="BM94" s="26"/>
      <c r="BN94" s="26"/>
    </row>
    <row r="95" s="24" customFormat="true" ht="27.75" hidden="false" customHeight="true" outlineLevel="0" collapsed="false">
      <c r="A95" s="24" t="s">
        <v>77</v>
      </c>
      <c r="B95" s="25" t="s">
        <v>78</v>
      </c>
      <c r="C95" s="24" t="s">
        <v>322</v>
      </c>
      <c r="D95" s="24" t="s">
        <v>407</v>
      </c>
      <c r="H95" s="24" t="s">
        <v>407</v>
      </c>
      <c r="I95" s="26" t="s">
        <v>408</v>
      </c>
      <c r="J95" s="27" t="s">
        <v>409</v>
      </c>
      <c r="K95" s="24" t="s">
        <v>410</v>
      </c>
      <c r="N95" s="24" t="s">
        <v>85</v>
      </c>
      <c r="O95" s="28" t="n">
        <v>73242900</v>
      </c>
      <c r="R95" s="24" t="s">
        <v>86</v>
      </c>
      <c r="T95" s="24" t="s">
        <v>86</v>
      </c>
      <c r="U95" s="24" t="s">
        <v>87</v>
      </c>
      <c r="V95" s="24" t="s">
        <v>86</v>
      </c>
      <c r="W95" s="24" t="s">
        <v>88</v>
      </c>
      <c r="Z95" s="24" t="s">
        <v>89</v>
      </c>
      <c r="AE95" s="29" t="s">
        <v>90</v>
      </c>
      <c r="AF95" s="29" t="s">
        <v>90</v>
      </c>
      <c r="AG95" s="26"/>
      <c r="AL95" s="24" t="s">
        <v>86</v>
      </c>
      <c r="AM95" s="24" t="s">
        <v>91</v>
      </c>
      <c r="AN95" s="30" t="s">
        <v>92</v>
      </c>
      <c r="AO95" s="30" t="s">
        <v>93</v>
      </c>
      <c r="AP95" s="31"/>
      <c r="AQ95" s="2"/>
      <c r="AR95" s="2"/>
      <c r="AS95" s="2"/>
      <c r="AT95" s="2"/>
      <c r="AU95" s="2"/>
      <c r="BA95" s="33" t="s">
        <v>94</v>
      </c>
      <c r="BB95" s="33"/>
      <c r="BC95" s="33" t="s">
        <v>411</v>
      </c>
      <c r="BD95" s="33" t="s">
        <v>91</v>
      </c>
      <c r="BE95" s="33" t="s">
        <v>91</v>
      </c>
      <c r="BF95" s="33" t="s">
        <v>91</v>
      </c>
      <c r="BG95" s="33" t="s">
        <v>91</v>
      </c>
      <c r="BH95" s="33" t="s">
        <v>91</v>
      </c>
      <c r="BI95" s="33" t="s">
        <v>91</v>
      </c>
      <c r="BJ95" s="33" t="s">
        <v>91</v>
      </c>
      <c r="BM95" s="26"/>
      <c r="BN95" s="26"/>
    </row>
    <row r="96" s="24" customFormat="true" ht="27.75" hidden="false" customHeight="true" outlineLevel="0" collapsed="false">
      <c r="A96" s="24" t="s">
        <v>77</v>
      </c>
      <c r="B96" s="25" t="s">
        <v>78</v>
      </c>
      <c r="C96" s="24" t="s">
        <v>322</v>
      </c>
      <c r="D96" s="24" t="s">
        <v>412</v>
      </c>
      <c r="H96" s="24" t="s">
        <v>413</v>
      </c>
      <c r="I96" s="26" t="s">
        <v>414</v>
      </c>
      <c r="J96" s="27" t="s">
        <v>415</v>
      </c>
      <c r="K96" s="24" t="s">
        <v>416</v>
      </c>
      <c r="N96" s="24" t="s">
        <v>85</v>
      </c>
      <c r="O96" s="28" t="n">
        <v>73242900</v>
      </c>
      <c r="R96" s="24" t="s">
        <v>86</v>
      </c>
      <c r="T96" s="24" t="s">
        <v>86</v>
      </c>
      <c r="U96" s="24" t="s">
        <v>87</v>
      </c>
      <c r="V96" s="24" t="s">
        <v>86</v>
      </c>
      <c r="W96" s="24" t="s">
        <v>88</v>
      </c>
      <c r="Z96" s="24" t="s">
        <v>89</v>
      </c>
      <c r="AE96" s="29" t="s">
        <v>90</v>
      </c>
      <c r="AF96" s="29" t="s">
        <v>90</v>
      </c>
      <c r="AG96" s="26"/>
      <c r="AL96" s="24" t="s">
        <v>86</v>
      </c>
      <c r="AM96" s="24" t="s">
        <v>91</v>
      </c>
      <c r="AN96" s="30" t="s">
        <v>92</v>
      </c>
      <c r="AO96" s="30" t="s">
        <v>93</v>
      </c>
      <c r="AP96" s="31"/>
      <c r="AQ96" s="2"/>
      <c r="AR96" s="2"/>
      <c r="AS96" s="2"/>
      <c r="AT96" s="2"/>
      <c r="AU96" s="2"/>
      <c r="BA96" s="33" t="s">
        <v>94</v>
      </c>
      <c r="BB96" s="33"/>
      <c r="BC96" s="33" t="s">
        <v>165</v>
      </c>
      <c r="BD96" s="33" t="s">
        <v>91</v>
      </c>
      <c r="BE96" s="33" t="s">
        <v>91</v>
      </c>
      <c r="BF96" s="33" t="s">
        <v>91</v>
      </c>
      <c r="BG96" s="33" t="s">
        <v>91</v>
      </c>
      <c r="BH96" s="33" t="s">
        <v>91</v>
      </c>
      <c r="BI96" s="33" t="s">
        <v>91</v>
      </c>
      <c r="BJ96" s="33" t="s">
        <v>91</v>
      </c>
      <c r="BM96" s="26"/>
      <c r="BN96" s="26"/>
    </row>
    <row r="97" s="24" customFormat="true" ht="27.75" hidden="false" customHeight="true" outlineLevel="0" collapsed="false">
      <c r="A97" s="24" t="s">
        <v>77</v>
      </c>
      <c r="B97" s="25" t="s">
        <v>78</v>
      </c>
      <c r="C97" s="24" t="s">
        <v>322</v>
      </c>
      <c r="D97" s="24" t="s">
        <v>412</v>
      </c>
      <c r="H97" s="24" t="s">
        <v>413</v>
      </c>
      <c r="I97" s="26" t="s">
        <v>417</v>
      </c>
      <c r="J97" s="27" t="s">
        <v>415</v>
      </c>
      <c r="K97" s="24" t="s">
        <v>416</v>
      </c>
      <c r="N97" s="24" t="s">
        <v>85</v>
      </c>
      <c r="O97" s="28" t="n">
        <v>73242900</v>
      </c>
      <c r="R97" s="24" t="s">
        <v>86</v>
      </c>
      <c r="T97" s="24" t="s">
        <v>86</v>
      </c>
      <c r="U97" s="24" t="s">
        <v>87</v>
      </c>
      <c r="V97" s="24" t="s">
        <v>86</v>
      </c>
      <c r="W97" s="24" t="s">
        <v>88</v>
      </c>
      <c r="Z97" s="24" t="s">
        <v>89</v>
      </c>
      <c r="AE97" s="29" t="s">
        <v>90</v>
      </c>
      <c r="AF97" s="29" t="s">
        <v>90</v>
      </c>
      <c r="AG97" s="26"/>
      <c r="AL97" s="24" t="s">
        <v>86</v>
      </c>
      <c r="AM97" s="24" t="s">
        <v>91</v>
      </c>
      <c r="AN97" s="30" t="s">
        <v>92</v>
      </c>
      <c r="AO97" s="30" t="s">
        <v>93</v>
      </c>
      <c r="AP97" s="31"/>
      <c r="AQ97" s="2"/>
      <c r="AR97" s="2"/>
      <c r="AS97" s="2"/>
      <c r="AT97" s="2"/>
      <c r="AU97" s="2"/>
      <c r="BA97" s="33" t="s">
        <v>94</v>
      </c>
      <c r="BB97" s="33"/>
      <c r="BC97" s="33" t="s">
        <v>165</v>
      </c>
      <c r="BD97" s="33" t="s">
        <v>91</v>
      </c>
      <c r="BE97" s="33" t="s">
        <v>91</v>
      </c>
      <c r="BF97" s="33" t="s">
        <v>91</v>
      </c>
      <c r="BG97" s="33" t="s">
        <v>91</v>
      </c>
      <c r="BH97" s="33" t="s">
        <v>91</v>
      </c>
      <c r="BI97" s="33" t="s">
        <v>91</v>
      </c>
      <c r="BJ97" s="33" t="s">
        <v>91</v>
      </c>
      <c r="BM97" s="26"/>
      <c r="BN97" s="26"/>
    </row>
    <row r="98" s="24" customFormat="true" ht="27.75" hidden="false" customHeight="true" outlineLevel="0" collapsed="false">
      <c r="A98" s="24" t="s">
        <v>77</v>
      </c>
      <c r="B98" s="25" t="s">
        <v>78</v>
      </c>
      <c r="C98" s="24" t="s">
        <v>322</v>
      </c>
      <c r="D98" s="24" t="s">
        <v>407</v>
      </c>
      <c r="H98" s="24" t="s">
        <v>407</v>
      </c>
      <c r="I98" s="26" t="s">
        <v>418</v>
      </c>
      <c r="J98" s="27" t="s">
        <v>409</v>
      </c>
      <c r="K98" s="24" t="s">
        <v>410</v>
      </c>
      <c r="N98" s="24" t="s">
        <v>85</v>
      </c>
      <c r="O98" s="28" t="n">
        <v>73242900</v>
      </c>
      <c r="R98" s="24" t="s">
        <v>86</v>
      </c>
      <c r="T98" s="24" t="s">
        <v>86</v>
      </c>
      <c r="U98" s="24" t="s">
        <v>87</v>
      </c>
      <c r="V98" s="24" t="s">
        <v>86</v>
      </c>
      <c r="W98" s="24" t="s">
        <v>88</v>
      </c>
      <c r="Z98" s="24" t="s">
        <v>89</v>
      </c>
      <c r="AE98" s="29" t="s">
        <v>90</v>
      </c>
      <c r="AF98" s="29" t="s">
        <v>90</v>
      </c>
      <c r="AG98" s="26"/>
      <c r="AL98" s="24" t="s">
        <v>86</v>
      </c>
      <c r="AM98" s="24" t="s">
        <v>91</v>
      </c>
      <c r="AN98" s="30" t="s">
        <v>92</v>
      </c>
      <c r="AO98" s="30" t="s">
        <v>93</v>
      </c>
      <c r="AP98" s="31"/>
      <c r="AQ98" s="2"/>
      <c r="AR98" s="2"/>
      <c r="AS98" s="2"/>
      <c r="AT98" s="2"/>
      <c r="AU98" s="2"/>
      <c r="BA98" s="33" t="s">
        <v>94</v>
      </c>
      <c r="BB98" s="33"/>
      <c r="BC98" s="33" t="s">
        <v>419</v>
      </c>
      <c r="BD98" s="33" t="s">
        <v>91</v>
      </c>
      <c r="BE98" s="33" t="s">
        <v>91</v>
      </c>
      <c r="BF98" s="33" t="s">
        <v>91</v>
      </c>
      <c r="BG98" s="33" t="s">
        <v>91</v>
      </c>
      <c r="BH98" s="33" t="s">
        <v>91</v>
      </c>
      <c r="BI98" s="33" t="s">
        <v>91</v>
      </c>
      <c r="BJ98" s="33" t="s">
        <v>91</v>
      </c>
      <c r="BM98" s="26"/>
      <c r="BN98" s="26"/>
    </row>
    <row r="99" s="24" customFormat="true" ht="27.75" hidden="false" customHeight="true" outlineLevel="0" collapsed="false">
      <c r="A99" s="24" t="s">
        <v>77</v>
      </c>
      <c r="B99" s="25" t="s">
        <v>78</v>
      </c>
      <c r="C99" s="24" t="s">
        <v>191</v>
      </c>
      <c r="D99" s="24" t="s">
        <v>420</v>
      </c>
      <c r="H99" s="24" t="s">
        <v>420</v>
      </c>
      <c r="I99" s="26" t="s">
        <v>421</v>
      </c>
      <c r="J99" s="36" t="s">
        <v>91</v>
      </c>
      <c r="K99" s="24" t="s">
        <v>420</v>
      </c>
      <c r="N99" s="24" t="s">
        <v>85</v>
      </c>
      <c r="O99" s="24" t="n">
        <v>39229000</v>
      </c>
      <c r="R99" s="24" t="s">
        <v>86</v>
      </c>
      <c r="T99" s="24" t="s">
        <v>86</v>
      </c>
      <c r="U99" s="24" t="s">
        <v>87</v>
      </c>
      <c r="V99" s="24" t="s">
        <v>86</v>
      </c>
      <c r="W99" s="24" t="s">
        <v>88</v>
      </c>
      <c r="Z99" s="24" t="s">
        <v>89</v>
      </c>
      <c r="AE99" s="29" t="s">
        <v>90</v>
      </c>
      <c r="AF99" s="29" t="s">
        <v>90</v>
      </c>
      <c r="AG99" s="26"/>
      <c r="AL99" s="24" t="s">
        <v>86</v>
      </c>
      <c r="AM99" s="24" t="s">
        <v>91</v>
      </c>
      <c r="AN99" s="30" t="s">
        <v>92</v>
      </c>
      <c r="AO99" s="30" t="s">
        <v>93</v>
      </c>
      <c r="AP99" s="31"/>
      <c r="AQ99" s="2"/>
      <c r="AR99" s="2"/>
      <c r="AS99" s="2"/>
      <c r="AT99" s="2"/>
      <c r="AU99" s="2"/>
      <c r="BA99" s="33" t="s">
        <v>91</v>
      </c>
      <c r="BB99" s="33"/>
      <c r="BC99" s="33" t="s">
        <v>91</v>
      </c>
      <c r="BD99" s="33" t="s">
        <v>91</v>
      </c>
      <c r="BE99" s="33" t="s">
        <v>91</v>
      </c>
      <c r="BF99" s="33" t="s">
        <v>91</v>
      </c>
      <c r="BG99" s="33" t="s">
        <v>91</v>
      </c>
      <c r="BH99" s="33" t="s">
        <v>91</v>
      </c>
      <c r="BI99" s="33" t="s">
        <v>91</v>
      </c>
      <c r="BJ99" s="33" t="s">
        <v>91</v>
      </c>
      <c r="BM99" s="26"/>
      <c r="BN99" s="26"/>
    </row>
    <row r="100" s="24" customFormat="true" ht="27.75" hidden="false" customHeight="true" outlineLevel="0" collapsed="false">
      <c r="A100" s="24" t="s">
        <v>77</v>
      </c>
      <c r="B100" s="25" t="s">
        <v>78</v>
      </c>
      <c r="C100" s="24" t="s">
        <v>79</v>
      </c>
      <c r="D100" s="24" t="s">
        <v>80</v>
      </c>
      <c r="H100" s="24" t="s">
        <v>81</v>
      </c>
      <c r="I100" s="26" t="s">
        <v>422</v>
      </c>
      <c r="J100" s="27" t="s">
        <v>423</v>
      </c>
      <c r="K100" s="24" t="s">
        <v>81</v>
      </c>
      <c r="N100" s="24" t="s">
        <v>85</v>
      </c>
      <c r="O100" s="28" t="n">
        <v>74182010</v>
      </c>
      <c r="R100" s="24" t="s">
        <v>86</v>
      </c>
      <c r="T100" s="24" t="s">
        <v>86</v>
      </c>
      <c r="U100" s="24" t="s">
        <v>87</v>
      </c>
      <c r="V100" s="24" t="s">
        <v>86</v>
      </c>
      <c r="W100" s="24" t="s">
        <v>88</v>
      </c>
      <c r="Z100" s="24" t="s">
        <v>89</v>
      </c>
      <c r="AE100" s="29" t="s">
        <v>90</v>
      </c>
      <c r="AF100" s="29" t="s">
        <v>90</v>
      </c>
      <c r="AG100" s="26"/>
      <c r="AL100" s="24" t="s">
        <v>86</v>
      </c>
      <c r="AM100" s="24" t="s">
        <v>91</v>
      </c>
      <c r="AN100" s="30" t="s">
        <v>92</v>
      </c>
      <c r="AO100" s="30" t="s">
        <v>93</v>
      </c>
      <c r="AP100" s="31"/>
      <c r="AQ100" s="2"/>
      <c r="AR100" s="2"/>
      <c r="AS100" s="2"/>
      <c r="AT100" s="2"/>
      <c r="AU100" s="2"/>
      <c r="BA100" s="33" t="s">
        <v>94</v>
      </c>
      <c r="BB100" s="33" t="s">
        <v>95</v>
      </c>
      <c r="BC100" s="33" t="s">
        <v>96</v>
      </c>
      <c r="BD100" s="33" t="n">
        <v>15</v>
      </c>
      <c r="BE100" s="33" t="s">
        <v>91</v>
      </c>
      <c r="BF100" s="33" t="s">
        <v>369</v>
      </c>
      <c r="BG100" s="33" t="n">
        <v>18</v>
      </c>
      <c r="BH100" s="33" t="s">
        <v>91</v>
      </c>
      <c r="BI100" s="33" t="n">
        <v>84</v>
      </c>
      <c r="BJ100" s="33" t="s">
        <v>91</v>
      </c>
      <c r="BM100" s="26"/>
      <c r="BN100" s="26"/>
    </row>
    <row r="101" s="24" customFormat="true" ht="27.75" hidden="false" customHeight="true" outlineLevel="0" collapsed="false">
      <c r="A101" s="24" t="s">
        <v>77</v>
      </c>
      <c r="B101" s="25" t="s">
        <v>78</v>
      </c>
      <c r="C101" s="24" t="s">
        <v>157</v>
      </c>
      <c r="D101" s="24" t="s">
        <v>216</v>
      </c>
      <c r="H101" s="24" t="s">
        <v>216</v>
      </c>
      <c r="I101" s="26" t="s">
        <v>424</v>
      </c>
      <c r="J101" s="27" t="s">
        <v>425</v>
      </c>
      <c r="K101" s="24" t="s">
        <v>426</v>
      </c>
      <c r="N101" s="24" t="s">
        <v>85</v>
      </c>
      <c r="O101" s="28" t="n">
        <v>84818020</v>
      </c>
      <c r="R101" s="24" t="s">
        <v>86</v>
      </c>
      <c r="T101" s="24" t="s">
        <v>86</v>
      </c>
      <c r="U101" s="24" t="s">
        <v>87</v>
      </c>
      <c r="V101" s="24" t="s">
        <v>86</v>
      </c>
      <c r="W101" s="24" t="s">
        <v>88</v>
      </c>
      <c r="Z101" s="24" t="s">
        <v>89</v>
      </c>
      <c r="AE101" s="29" t="s">
        <v>90</v>
      </c>
      <c r="AF101" s="29" t="s">
        <v>90</v>
      </c>
      <c r="AG101" s="26"/>
      <c r="AL101" s="24" t="s">
        <v>86</v>
      </c>
      <c r="AM101" s="24" t="s">
        <v>91</v>
      </c>
      <c r="AN101" s="30" t="s">
        <v>92</v>
      </c>
      <c r="AO101" s="30" t="s">
        <v>93</v>
      </c>
      <c r="AP101" s="31"/>
      <c r="AQ101" s="2"/>
      <c r="AR101" s="2"/>
      <c r="AS101" s="2"/>
      <c r="AT101" s="2"/>
      <c r="AU101" s="2"/>
      <c r="BA101" s="33" t="s">
        <v>94</v>
      </c>
      <c r="BB101" s="33" t="s">
        <v>95</v>
      </c>
      <c r="BC101" s="33" t="s">
        <v>91</v>
      </c>
      <c r="BD101" s="33" t="n">
        <v>30</v>
      </c>
      <c r="BE101" s="33" t="s">
        <v>91</v>
      </c>
      <c r="BF101" s="33" t="s">
        <v>91</v>
      </c>
      <c r="BG101" s="33" t="n">
        <v>6</v>
      </c>
      <c r="BH101" s="33" t="n">
        <v>125</v>
      </c>
      <c r="BI101" s="33" t="n">
        <v>125</v>
      </c>
      <c r="BJ101" s="33" t="s">
        <v>91</v>
      </c>
      <c r="BM101" s="26"/>
      <c r="BN101" s="26"/>
    </row>
    <row r="102" s="24" customFormat="true" ht="27.75" hidden="false" customHeight="true" outlineLevel="0" collapsed="false">
      <c r="A102" s="24" t="s">
        <v>77</v>
      </c>
      <c r="B102" s="25" t="s">
        <v>78</v>
      </c>
      <c r="C102" s="24" t="s">
        <v>243</v>
      </c>
      <c r="D102" s="24" t="s">
        <v>103</v>
      </c>
      <c r="H102" s="24" t="s">
        <v>103</v>
      </c>
      <c r="I102" s="26" t="s">
        <v>427</v>
      </c>
      <c r="J102" s="27" t="s">
        <v>428</v>
      </c>
      <c r="K102" s="24" t="s">
        <v>103</v>
      </c>
      <c r="N102" s="24" t="s">
        <v>85</v>
      </c>
      <c r="O102" s="28" t="n">
        <v>74182010</v>
      </c>
      <c r="R102" s="24" t="s">
        <v>86</v>
      </c>
      <c r="T102" s="24" t="s">
        <v>86</v>
      </c>
      <c r="U102" s="24" t="s">
        <v>87</v>
      </c>
      <c r="V102" s="24" t="s">
        <v>86</v>
      </c>
      <c r="W102" s="24" t="s">
        <v>88</v>
      </c>
      <c r="Z102" s="24" t="s">
        <v>89</v>
      </c>
      <c r="AE102" s="29" t="s">
        <v>90</v>
      </c>
      <c r="AF102" s="29" t="s">
        <v>90</v>
      </c>
      <c r="AG102" s="26"/>
      <c r="AL102" s="24" t="s">
        <v>86</v>
      </c>
      <c r="AM102" s="24" t="s">
        <v>91</v>
      </c>
      <c r="AN102" s="30" t="s">
        <v>92</v>
      </c>
      <c r="AO102" s="30" t="s">
        <v>93</v>
      </c>
      <c r="AP102" s="31"/>
      <c r="AQ102" s="2"/>
      <c r="AR102" s="2"/>
      <c r="AS102" s="2"/>
      <c r="AT102" s="2"/>
      <c r="AU102" s="2"/>
      <c r="BA102" s="33" t="s">
        <v>94</v>
      </c>
      <c r="BB102" s="33"/>
      <c r="BC102" s="33" t="s">
        <v>91</v>
      </c>
      <c r="BD102" s="33" t="n">
        <v>15</v>
      </c>
      <c r="BE102" s="33" t="s">
        <v>91</v>
      </c>
      <c r="BF102" s="33" t="s">
        <v>91</v>
      </c>
      <c r="BG102" s="33" t="n">
        <v>9.5</v>
      </c>
      <c r="BH102" s="33" t="s">
        <v>91</v>
      </c>
      <c r="BI102" s="33" t="s">
        <v>91</v>
      </c>
      <c r="BJ102" s="33" t="s">
        <v>91</v>
      </c>
      <c r="BM102" s="26"/>
      <c r="BN102" s="26"/>
    </row>
    <row r="103" s="24" customFormat="true" ht="27.75" hidden="false" customHeight="true" outlineLevel="0" collapsed="false">
      <c r="A103" s="24" t="s">
        <v>77</v>
      </c>
      <c r="B103" s="25" t="s">
        <v>78</v>
      </c>
      <c r="C103" s="24" t="s">
        <v>322</v>
      </c>
      <c r="D103" s="24" t="s">
        <v>429</v>
      </c>
      <c r="H103" s="24" t="s">
        <v>429</v>
      </c>
      <c r="I103" s="26" t="s">
        <v>430</v>
      </c>
      <c r="J103" s="27" t="s">
        <v>431</v>
      </c>
      <c r="K103" s="24" t="s">
        <v>429</v>
      </c>
      <c r="N103" s="24" t="s">
        <v>85</v>
      </c>
      <c r="O103" s="28" t="n">
        <v>84818020</v>
      </c>
      <c r="R103" s="24" t="s">
        <v>86</v>
      </c>
      <c r="T103" s="24" t="s">
        <v>86</v>
      </c>
      <c r="U103" s="24" t="s">
        <v>87</v>
      </c>
      <c r="V103" s="24" t="s">
        <v>86</v>
      </c>
      <c r="W103" s="24" t="s">
        <v>88</v>
      </c>
      <c r="Z103" s="24" t="s">
        <v>89</v>
      </c>
      <c r="AE103" s="29" t="s">
        <v>90</v>
      </c>
      <c r="AF103" s="29" t="s">
        <v>90</v>
      </c>
      <c r="AG103" s="26"/>
      <c r="AL103" s="24" t="s">
        <v>86</v>
      </c>
      <c r="AM103" s="24" t="s">
        <v>91</v>
      </c>
      <c r="AN103" s="30" t="s">
        <v>92</v>
      </c>
      <c r="AO103" s="30" t="s">
        <v>93</v>
      </c>
      <c r="AP103" s="31"/>
      <c r="AQ103" s="2"/>
      <c r="AR103" s="2"/>
      <c r="AS103" s="2"/>
      <c r="AT103" s="2"/>
      <c r="AU103" s="2"/>
      <c r="BA103" s="33" t="s">
        <v>94</v>
      </c>
      <c r="BB103" s="33" t="s">
        <v>91</v>
      </c>
      <c r="BC103" s="33" t="s">
        <v>91</v>
      </c>
      <c r="BD103" s="33" t="s">
        <v>91</v>
      </c>
      <c r="BE103" s="33" t="s">
        <v>91</v>
      </c>
      <c r="BF103" s="33" t="s">
        <v>91</v>
      </c>
      <c r="BG103" s="33" t="s">
        <v>91</v>
      </c>
      <c r="BH103" s="33" t="s">
        <v>91</v>
      </c>
      <c r="BI103" s="33" t="n">
        <v>71</v>
      </c>
      <c r="BJ103" s="33" t="s">
        <v>91</v>
      </c>
      <c r="BM103" s="26"/>
      <c r="BN103" s="26"/>
    </row>
    <row r="104" s="24" customFormat="true" ht="27.75" hidden="false" customHeight="true" outlineLevel="0" collapsed="false">
      <c r="A104" s="24" t="s">
        <v>77</v>
      </c>
      <c r="B104" s="25" t="s">
        <v>78</v>
      </c>
      <c r="C104" s="24" t="s">
        <v>322</v>
      </c>
      <c r="D104" s="24" t="s">
        <v>323</v>
      </c>
      <c r="H104" s="24" t="s">
        <v>324</v>
      </c>
      <c r="I104" s="26" t="s">
        <v>432</v>
      </c>
      <c r="J104" s="27" t="s">
        <v>433</v>
      </c>
      <c r="K104" s="24" t="s">
        <v>434</v>
      </c>
      <c r="N104" s="24" t="s">
        <v>85</v>
      </c>
      <c r="O104" s="28" t="n">
        <v>6910900</v>
      </c>
      <c r="R104" s="24" t="s">
        <v>86</v>
      </c>
      <c r="T104" s="24" t="s">
        <v>86</v>
      </c>
      <c r="U104" s="24" t="s">
        <v>87</v>
      </c>
      <c r="V104" s="24" t="s">
        <v>86</v>
      </c>
      <c r="W104" s="24" t="s">
        <v>88</v>
      </c>
      <c r="Z104" s="24" t="s">
        <v>89</v>
      </c>
      <c r="AE104" s="29" t="s">
        <v>90</v>
      </c>
      <c r="AF104" s="29" t="s">
        <v>90</v>
      </c>
      <c r="AG104" s="26"/>
      <c r="AL104" s="24" t="s">
        <v>86</v>
      </c>
      <c r="AM104" s="24" t="s">
        <v>91</v>
      </c>
      <c r="AN104" s="30" t="s">
        <v>92</v>
      </c>
      <c r="AO104" s="30" t="s">
        <v>93</v>
      </c>
      <c r="AP104" s="31"/>
      <c r="AQ104" s="2"/>
      <c r="AR104" s="2"/>
      <c r="AS104" s="2"/>
      <c r="AT104" s="2"/>
      <c r="AU104" s="2"/>
      <c r="BA104" s="33" t="s">
        <v>91</v>
      </c>
      <c r="BB104" s="33" t="s">
        <v>91</v>
      </c>
      <c r="BC104" s="33" t="s">
        <v>328</v>
      </c>
      <c r="BD104" s="33" t="s">
        <v>91</v>
      </c>
      <c r="BE104" s="33" t="s">
        <v>91</v>
      </c>
      <c r="BF104" s="33" t="s">
        <v>91</v>
      </c>
      <c r="BG104" s="33" t="s">
        <v>91</v>
      </c>
      <c r="BH104" s="33" t="s">
        <v>91</v>
      </c>
      <c r="BI104" s="33" t="s">
        <v>91</v>
      </c>
      <c r="BJ104" s="33" t="s">
        <v>91</v>
      </c>
      <c r="BM104" s="26"/>
      <c r="BN104" s="26"/>
    </row>
    <row r="105" s="24" customFormat="true" ht="27.75" hidden="false" customHeight="true" outlineLevel="0" collapsed="false">
      <c r="A105" s="24" t="s">
        <v>77</v>
      </c>
      <c r="B105" s="25" t="s">
        <v>78</v>
      </c>
      <c r="C105" s="24" t="s">
        <v>268</v>
      </c>
      <c r="D105" s="24" t="s">
        <v>329</v>
      </c>
      <c r="H105" s="24" t="s">
        <v>180</v>
      </c>
      <c r="I105" s="26" t="s">
        <v>435</v>
      </c>
      <c r="J105" s="27" t="s">
        <v>436</v>
      </c>
      <c r="K105" s="24" t="s">
        <v>437</v>
      </c>
      <c r="N105" s="24" t="s">
        <v>85</v>
      </c>
      <c r="O105" s="24" t="n">
        <v>74182010</v>
      </c>
      <c r="R105" s="24" t="s">
        <v>86</v>
      </c>
      <c r="T105" s="24" t="s">
        <v>86</v>
      </c>
      <c r="U105" s="24" t="s">
        <v>87</v>
      </c>
      <c r="V105" s="24" t="s">
        <v>86</v>
      </c>
      <c r="W105" s="24" t="s">
        <v>88</v>
      </c>
      <c r="Z105" s="24" t="s">
        <v>89</v>
      </c>
      <c r="AE105" s="29" t="s">
        <v>90</v>
      </c>
      <c r="AF105" s="29" t="s">
        <v>90</v>
      </c>
      <c r="AG105" s="26"/>
      <c r="AL105" s="24" t="s">
        <v>86</v>
      </c>
      <c r="AM105" s="24" t="s">
        <v>91</v>
      </c>
      <c r="AN105" s="30" t="s">
        <v>92</v>
      </c>
      <c r="AO105" s="30" t="s">
        <v>93</v>
      </c>
      <c r="AP105" s="31"/>
      <c r="AQ105" s="2"/>
      <c r="AR105" s="2"/>
      <c r="AS105" s="2"/>
      <c r="AT105" s="2"/>
      <c r="AU105" s="2"/>
      <c r="BA105" s="33" t="s">
        <v>94</v>
      </c>
      <c r="BB105" s="33"/>
      <c r="BC105" s="33" t="s">
        <v>91</v>
      </c>
      <c r="BD105" s="33" t="n">
        <v>15</v>
      </c>
      <c r="BE105" s="33" t="s">
        <v>91</v>
      </c>
      <c r="BF105" s="33" t="s">
        <v>91</v>
      </c>
      <c r="BG105" s="33" t="s">
        <v>91</v>
      </c>
      <c r="BH105" s="33" t="s">
        <v>91</v>
      </c>
      <c r="BI105" s="33" t="s">
        <v>91</v>
      </c>
      <c r="BJ105" s="33" t="s">
        <v>91</v>
      </c>
      <c r="BM105" s="26"/>
      <c r="BN105" s="26"/>
    </row>
    <row r="106" s="24" customFormat="true" ht="27.75" hidden="false" customHeight="true" outlineLevel="0" collapsed="false">
      <c r="A106" s="24" t="s">
        <v>77</v>
      </c>
      <c r="B106" s="25" t="s">
        <v>78</v>
      </c>
      <c r="C106" s="24" t="s">
        <v>79</v>
      </c>
      <c r="D106" s="24" t="s">
        <v>103</v>
      </c>
      <c r="H106" s="24" t="s">
        <v>103</v>
      </c>
      <c r="I106" s="26" t="s">
        <v>438</v>
      </c>
      <c r="J106" s="27" t="s">
        <v>439</v>
      </c>
      <c r="K106" s="24" t="s">
        <v>106</v>
      </c>
      <c r="N106" s="24" t="s">
        <v>85</v>
      </c>
      <c r="O106" s="28" t="n">
        <v>74182010</v>
      </c>
      <c r="R106" s="24" t="s">
        <v>86</v>
      </c>
      <c r="T106" s="24" t="s">
        <v>86</v>
      </c>
      <c r="U106" s="24" t="s">
        <v>87</v>
      </c>
      <c r="V106" s="24" t="s">
        <v>86</v>
      </c>
      <c r="W106" s="24" t="s">
        <v>88</v>
      </c>
      <c r="Z106" s="24" t="s">
        <v>89</v>
      </c>
      <c r="AE106" s="29" t="s">
        <v>90</v>
      </c>
      <c r="AF106" s="29" t="s">
        <v>90</v>
      </c>
      <c r="AG106" s="26"/>
      <c r="AL106" s="24" t="s">
        <v>86</v>
      </c>
      <c r="AM106" s="24" t="s">
        <v>91</v>
      </c>
      <c r="AN106" s="30" t="s">
        <v>92</v>
      </c>
      <c r="AO106" s="30" t="s">
        <v>93</v>
      </c>
      <c r="AP106" s="31"/>
      <c r="AQ106" s="2"/>
      <c r="AR106" s="2"/>
      <c r="AS106" s="2"/>
      <c r="AT106" s="2"/>
      <c r="AU106" s="2"/>
      <c r="BA106" s="33" t="s">
        <v>94</v>
      </c>
      <c r="BB106" s="33" t="s">
        <v>107</v>
      </c>
      <c r="BC106" s="33" t="s">
        <v>91</v>
      </c>
      <c r="BD106" s="33" t="n">
        <v>15</v>
      </c>
      <c r="BE106" s="33" t="s">
        <v>91</v>
      </c>
      <c r="BF106" s="33" t="s">
        <v>440</v>
      </c>
      <c r="BG106" s="33" t="n">
        <v>16</v>
      </c>
      <c r="BH106" s="33" t="n">
        <v>190</v>
      </c>
      <c r="BI106" s="33" t="s">
        <v>91</v>
      </c>
      <c r="BJ106" s="33" t="n">
        <v>1.6</v>
      </c>
      <c r="BM106" s="26"/>
      <c r="BN106" s="26"/>
    </row>
    <row r="107" s="24" customFormat="true" ht="27.75" hidden="false" customHeight="true" outlineLevel="0" collapsed="false">
      <c r="A107" s="24" t="s">
        <v>77</v>
      </c>
      <c r="B107" s="25" t="s">
        <v>78</v>
      </c>
      <c r="C107" s="24" t="s">
        <v>79</v>
      </c>
      <c r="D107" s="24" t="s">
        <v>80</v>
      </c>
      <c r="H107" s="24" t="s">
        <v>81</v>
      </c>
      <c r="I107" s="26" t="s">
        <v>441</v>
      </c>
      <c r="J107" s="27" t="s">
        <v>442</v>
      </c>
      <c r="K107" s="24" t="s">
        <v>256</v>
      </c>
      <c r="N107" s="24" t="s">
        <v>85</v>
      </c>
      <c r="O107" s="28" t="n">
        <v>74182010</v>
      </c>
      <c r="R107" s="24" t="s">
        <v>86</v>
      </c>
      <c r="T107" s="24" t="s">
        <v>86</v>
      </c>
      <c r="U107" s="24" t="s">
        <v>87</v>
      </c>
      <c r="V107" s="24" t="s">
        <v>86</v>
      </c>
      <c r="W107" s="24" t="s">
        <v>88</v>
      </c>
      <c r="Z107" s="24" t="s">
        <v>89</v>
      </c>
      <c r="AE107" s="29" t="s">
        <v>90</v>
      </c>
      <c r="AF107" s="29" t="s">
        <v>90</v>
      </c>
      <c r="AG107" s="26"/>
      <c r="AL107" s="24" t="s">
        <v>86</v>
      </c>
      <c r="AM107" s="24" t="s">
        <v>91</v>
      </c>
      <c r="AN107" s="30" t="s">
        <v>92</v>
      </c>
      <c r="AO107" s="30" t="s">
        <v>93</v>
      </c>
      <c r="AP107" s="31"/>
      <c r="AQ107" s="2"/>
      <c r="AR107" s="2"/>
      <c r="AS107" s="2"/>
      <c r="AT107" s="2"/>
      <c r="AU107" s="2"/>
      <c r="BA107" s="33" t="s">
        <v>94</v>
      </c>
      <c r="BB107" s="33" t="s">
        <v>95</v>
      </c>
      <c r="BC107" s="33" t="s">
        <v>443</v>
      </c>
      <c r="BD107" s="33" t="n">
        <v>15</v>
      </c>
      <c r="BE107" s="33" t="s">
        <v>91</v>
      </c>
      <c r="BF107" s="33" t="s">
        <v>102</v>
      </c>
      <c r="BG107" s="33" t="n">
        <v>19</v>
      </c>
      <c r="BH107" s="33" t="s">
        <v>91</v>
      </c>
      <c r="BI107" s="33" t="n">
        <v>174</v>
      </c>
      <c r="BJ107" s="33" t="s">
        <v>91</v>
      </c>
      <c r="BM107" s="26"/>
      <c r="BN107" s="26"/>
    </row>
    <row r="108" s="24" customFormat="true" ht="27.75" hidden="false" customHeight="true" outlineLevel="0" collapsed="false">
      <c r="A108" s="24" t="s">
        <v>77</v>
      </c>
      <c r="B108" s="25" t="s">
        <v>78</v>
      </c>
      <c r="C108" s="24" t="s">
        <v>135</v>
      </c>
      <c r="D108" s="24" t="s">
        <v>444</v>
      </c>
      <c r="H108" s="24" t="s">
        <v>445</v>
      </c>
      <c r="I108" s="26" t="s">
        <v>446</v>
      </c>
      <c r="J108" s="27" t="s">
        <v>447</v>
      </c>
      <c r="K108" s="24" t="s">
        <v>445</v>
      </c>
      <c r="N108" s="24" t="s">
        <v>85</v>
      </c>
      <c r="O108" s="28" t="n">
        <v>84818020</v>
      </c>
      <c r="R108" s="24" t="s">
        <v>86</v>
      </c>
      <c r="T108" s="24" t="s">
        <v>86</v>
      </c>
      <c r="U108" s="24" t="s">
        <v>87</v>
      </c>
      <c r="V108" s="24" t="s">
        <v>86</v>
      </c>
      <c r="W108" s="24" t="s">
        <v>88</v>
      </c>
      <c r="Z108" s="24" t="s">
        <v>89</v>
      </c>
      <c r="AE108" s="29" t="s">
        <v>90</v>
      </c>
      <c r="AF108" s="29" t="s">
        <v>90</v>
      </c>
      <c r="AG108" s="26"/>
      <c r="AL108" s="24" t="s">
        <v>86</v>
      </c>
      <c r="AM108" s="24" t="s">
        <v>91</v>
      </c>
      <c r="AN108" s="30" t="s">
        <v>92</v>
      </c>
      <c r="AO108" s="30" t="s">
        <v>93</v>
      </c>
      <c r="AP108" s="31"/>
      <c r="AQ108" s="2"/>
      <c r="AR108" s="2"/>
      <c r="AS108" s="2"/>
      <c r="AT108" s="2"/>
      <c r="AU108" s="2"/>
      <c r="BA108" s="33" t="s">
        <v>94</v>
      </c>
      <c r="BB108" s="33" t="s">
        <v>95</v>
      </c>
      <c r="BC108" s="33" t="s">
        <v>448</v>
      </c>
      <c r="BD108" s="33" t="n">
        <v>15</v>
      </c>
      <c r="BE108" s="33" t="s">
        <v>91</v>
      </c>
      <c r="BF108" s="33" t="s">
        <v>91</v>
      </c>
      <c r="BG108" s="33" t="s">
        <v>91</v>
      </c>
      <c r="BH108" s="33" t="n">
        <v>63</v>
      </c>
      <c r="BI108" s="33" t="s">
        <v>91</v>
      </c>
      <c r="BJ108" s="33" t="s">
        <v>91</v>
      </c>
      <c r="BM108" s="26"/>
      <c r="BN108" s="26"/>
    </row>
    <row r="109" s="24" customFormat="true" ht="27.75" hidden="false" customHeight="true" outlineLevel="0" collapsed="false">
      <c r="A109" s="24" t="s">
        <v>77</v>
      </c>
      <c r="B109" s="25" t="s">
        <v>78</v>
      </c>
      <c r="C109" s="24" t="s">
        <v>79</v>
      </c>
      <c r="D109" s="24" t="s">
        <v>80</v>
      </c>
      <c r="H109" s="24" t="s">
        <v>81</v>
      </c>
      <c r="I109" s="26" t="s">
        <v>449</v>
      </c>
      <c r="J109" s="27" t="s">
        <v>450</v>
      </c>
      <c r="K109" s="24" t="s">
        <v>81</v>
      </c>
      <c r="N109" s="24" t="s">
        <v>85</v>
      </c>
      <c r="O109" s="28" t="n">
        <v>74182010</v>
      </c>
      <c r="R109" s="24" t="s">
        <v>86</v>
      </c>
      <c r="T109" s="24" t="s">
        <v>86</v>
      </c>
      <c r="U109" s="24" t="s">
        <v>87</v>
      </c>
      <c r="V109" s="24" t="s">
        <v>86</v>
      </c>
      <c r="W109" s="24" t="s">
        <v>88</v>
      </c>
      <c r="Z109" s="24" t="s">
        <v>89</v>
      </c>
      <c r="AE109" s="29" t="s">
        <v>90</v>
      </c>
      <c r="AF109" s="29" t="s">
        <v>90</v>
      </c>
      <c r="AG109" s="26"/>
      <c r="AL109" s="24" t="s">
        <v>86</v>
      </c>
      <c r="AM109" s="24" t="s">
        <v>91</v>
      </c>
      <c r="AN109" s="30" t="s">
        <v>92</v>
      </c>
      <c r="AO109" s="30" t="s">
        <v>93</v>
      </c>
      <c r="AP109" s="31"/>
      <c r="AQ109" s="2"/>
      <c r="AR109" s="2"/>
      <c r="AS109" s="2"/>
      <c r="AT109" s="2"/>
      <c r="AU109" s="2"/>
      <c r="BA109" s="33" t="s">
        <v>94</v>
      </c>
      <c r="BB109" s="33" t="s">
        <v>95</v>
      </c>
      <c r="BC109" s="33" t="s">
        <v>451</v>
      </c>
      <c r="BD109" s="33" t="n">
        <v>20</v>
      </c>
      <c r="BE109" s="33" t="s">
        <v>91</v>
      </c>
      <c r="BF109" s="33" t="s">
        <v>102</v>
      </c>
      <c r="BG109" s="33" t="n">
        <v>25</v>
      </c>
      <c r="BH109" s="33" t="s">
        <v>91</v>
      </c>
      <c r="BI109" s="33" t="n">
        <v>70</v>
      </c>
      <c r="BJ109" s="33" t="s">
        <v>91</v>
      </c>
      <c r="BM109" s="26"/>
      <c r="BN109" s="26"/>
    </row>
    <row r="110" s="24" customFormat="true" ht="27.75" hidden="false" customHeight="true" outlineLevel="0" collapsed="false">
      <c r="A110" s="24" t="s">
        <v>77</v>
      </c>
      <c r="B110" s="25" t="s">
        <v>78</v>
      </c>
      <c r="C110" s="24" t="s">
        <v>131</v>
      </c>
      <c r="D110" s="24" t="s">
        <v>452</v>
      </c>
      <c r="H110" s="24" t="s">
        <v>358</v>
      </c>
      <c r="I110" s="26" t="s">
        <v>453</v>
      </c>
      <c r="J110" s="27" t="s">
        <v>454</v>
      </c>
      <c r="K110" s="24" t="s">
        <v>455</v>
      </c>
      <c r="N110" s="24" t="s">
        <v>85</v>
      </c>
      <c r="O110" s="28" t="n">
        <v>84818020</v>
      </c>
      <c r="R110" s="24" t="s">
        <v>86</v>
      </c>
      <c r="T110" s="24" t="s">
        <v>86</v>
      </c>
      <c r="U110" s="24" t="s">
        <v>87</v>
      </c>
      <c r="V110" s="24" t="s">
        <v>86</v>
      </c>
      <c r="W110" s="24" t="s">
        <v>88</v>
      </c>
      <c r="Z110" s="24" t="s">
        <v>89</v>
      </c>
      <c r="AE110" s="29" t="s">
        <v>90</v>
      </c>
      <c r="AF110" s="29" t="s">
        <v>90</v>
      </c>
      <c r="AG110" s="26"/>
      <c r="AL110" s="24" t="s">
        <v>86</v>
      </c>
      <c r="AM110" s="24" t="s">
        <v>91</v>
      </c>
      <c r="AN110" s="30" t="s">
        <v>92</v>
      </c>
      <c r="AO110" s="30" t="s">
        <v>93</v>
      </c>
      <c r="AP110" s="31"/>
      <c r="AQ110" s="2"/>
      <c r="AR110" s="2"/>
      <c r="AS110" s="2"/>
      <c r="AT110" s="2"/>
      <c r="AU110" s="2"/>
      <c r="BA110" s="33" t="s">
        <v>94</v>
      </c>
      <c r="BB110" s="33" t="s">
        <v>91</v>
      </c>
      <c r="BC110" s="33" t="s">
        <v>91</v>
      </c>
      <c r="BD110" s="33" t="n">
        <v>15</v>
      </c>
      <c r="BE110" s="33" t="s">
        <v>91</v>
      </c>
      <c r="BF110" s="33" t="s">
        <v>91</v>
      </c>
      <c r="BG110" s="33" t="n">
        <v>22</v>
      </c>
      <c r="BH110" s="33" t="s">
        <v>91</v>
      </c>
      <c r="BI110" s="33" t="s">
        <v>91</v>
      </c>
      <c r="BJ110" s="33" t="s">
        <v>91</v>
      </c>
      <c r="BM110" s="26"/>
      <c r="BN110" s="26"/>
    </row>
    <row r="111" s="24" customFormat="true" ht="27.75" hidden="false" customHeight="true" outlineLevel="0" collapsed="false">
      <c r="A111" s="24" t="s">
        <v>77</v>
      </c>
      <c r="B111" s="25" t="s">
        <v>78</v>
      </c>
      <c r="C111" s="24" t="s">
        <v>268</v>
      </c>
      <c r="D111" s="24" t="s">
        <v>329</v>
      </c>
      <c r="H111" s="24" t="s">
        <v>180</v>
      </c>
      <c r="I111" s="26" t="s">
        <v>456</v>
      </c>
      <c r="J111" s="27" t="s">
        <v>457</v>
      </c>
      <c r="K111" s="24" t="s">
        <v>437</v>
      </c>
      <c r="N111" s="24" t="s">
        <v>85</v>
      </c>
      <c r="O111" s="24" t="n">
        <v>74182010</v>
      </c>
      <c r="R111" s="24" t="s">
        <v>86</v>
      </c>
      <c r="T111" s="24" t="s">
        <v>86</v>
      </c>
      <c r="U111" s="24" t="s">
        <v>87</v>
      </c>
      <c r="V111" s="24" t="s">
        <v>86</v>
      </c>
      <c r="W111" s="24" t="s">
        <v>88</v>
      </c>
      <c r="Z111" s="24" t="s">
        <v>89</v>
      </c>
      <c r="AE111" s="29" t="s">
        <v>90</v>
      </c>
      <c r="AF111" s="29" t="s">
        <v>90</v>
      </c>
      <c r="AG111" s="26"/>
      <c r="AL111" s="24" t="s">
        <v>86</v>
      </c>
      <c r="AM111" s="24" t="s">
        <v>91</v>
      </c>
      <c r="AN111" s="30" t="s">
        <v>92</v>
      </c>
      <c r="AO111" s="30" t="s">
        <v>93</v>
      </c>
      <c r="AP111" s="31"/>
      <c r="AQ111" s="2"/>
      <c r="AR111" s="2"/>
      <c r="AS111" s="2"/>
      <c r="AT111" s="2"/>
      <c r="AU111" s="2"/>
      <c r="BA111" s="33" t="s">
        <v>94</v>
      </c>
      <c r="BB111" s="33"/>
      <c r="BC111" s="33" t="s">
        <v>91</v>
      </c>
      <c r="BD111" s="33" t="n">
        <v>15</v>
      </c>
      <c r="BE111" s="33" t="s">
        <v>91</v>
      </c>
      <c r="BF111" s="33" t="s">
        <v>91</v>
      </c>
      <c r="BG111" s="33" t="s">
        <v>91</v>
      </c>
      <c r="BH111" s="33" t="s">
        <v>91</v>
      </c>
      <c r="BI111" s="33" t="s">
        <v>91</v>
      </c>
      <c r="BJ111" s="33" t="s">
        <v>91</v>
      </c>
      <c r="BM111" s="26"/>
      <c r="BN111" s="26"/>
    </row>
    <row r="112" s="24" customFormat="true" ht="27.75" hidden="false" customHeight="true" outlineLevel="0" collapsed="false">
      <c r="A112" s="24" t="s">
        <v>77</v>
      </c>
      <c r="B112" s="25" t="s">
        <v>78</v>
      </c>
      <c r="C112" s="24" t="s">
        <v>268</v>
      </c>
      <c r="D112" s="24" t="s">
        <v>329</v>
      </c>
      <c r="H112" s="24" t="s">
        <v>458</v>
      </c>
      <c r="I112" s="26" t="s">
        <v>459</v>
      </c>
      <c r="J112" s="27" t="s">
        <v>460</v>
      </c>
      <c r="K112" s="24" t="s">
        <v>461</v>
      </c>
      <c r="N112" s="24" t="s">
        <v>85</v>
      </c>
      <c r="O112" s="24" t="n">
        <v>74182010</v>
      </c>
      <c r="R112" s="24" t="s">
        <v>86</v>
      </c>
      <c r="T112" s="24" t="s">
        <v>86</v>
      </c>
      <c r="U112" s="24" t="s">
        <v>87</v>
      </c>
      <c r="V112" s="24" t="s">
        <v>86</v>
      </c>
      <c r="W112" s="24" t="s">
        <v>88</v>
      </c>
      <c r="Z112" s="24" t="s">
        <v>89</v>
      </c>
      <c r="AE112" s="29" t="s">
        <v>90</v>
      </c>
      <c r="AF112" s="29" t="s">
        <v>90</v>
      </c>
      <c r="AG112" s="26"/>
      <c r="AL112" s="24" t="s">
        <v>86</v>
      </c>
      <c r="AM112" s="24" t="s">
        <v>91</v>
      </c>
      <c r="AN112" s="30" t="s">
        <v>92</v>
      </c>
      <c r="AO112" s="30" t="s">
        <v>93</v>
      </c>
      <c r="AP112" s="31"/>
      <c r="AQ112" s="2"/>
      <c r="AR112" s="2"/>
      <c r="AS112" s="2"/>
      <c r="AT112" s="2"/>
      <c r="AU112" s="2"/>
      <c r="BA112" s="33" t="s">
        <v>94</v>
      </c>
      <c r="BB112" s="33"/>
      <c r="BC112" s="33" t="s">
        <v>91</v>
      </c>
      <c r="BD112" s="33" t="n">
        <v>15</v>
      </c>
      <c r="BE112" s="33" t="s">
        <v>91</v>
      </c>
      <c r="BF112" s="33" t="s">
        <v>91</v>
      </c>
      <c r="BG112" s="33" t="s">
        <v>91</v>
      </c>
      <c r="BH112" s="33" t="s">
        <v>91</v>
      </c>
      <c r="BI112" s="33" t="s">
        <v>91</v>
      </c>
      <c r="BJ112" s="33" t="s">
        <v>91</v>
      </c>
      <c r="BM112" s="26"/>
      <c r="BN112" s="26"/>
    </row>
    <row r="113" s="24" customFormat="true" ht="27.75" hidden="false" customHeight="true" outlineLevel="0" collapsed="false">
      <c r="A113" s="24" t="s">
        <v>77</v>
      </c>
      <c r="B113" s="25" t="s">
        <v>78</v>
      </c>
      <c r="C113" s="24" t="s">
        <v>131</v>
      </c>
      <c r="D113" s="24" t="s">
        <v>132</v>
      </c>
      <c r="H113" s="24" t="s">
        <v>132</v>
      </c>
      <c r="I113" s="26" t="s">
        <v>462</v>
      </c>
      <c r="J113" s="27" t="s">
        <v>463</v>
      </c>
      <c r="K113" s="24" t="s">
        <v>210</v>
      </c>
      <c r="N113" s="24" t="s">
        <v>85</v>
      </c>
      <c r="O113" s="28" t="n">
        <v>84818020</v>
      </c>
      <c r="R113" s="24" t="s">
        <v>86</v>
      </c>
      <c r="T113" s="24" t="s">
        <v>86</v>
      </c>
      <c r="U113" s="24" t="s">
        <v>87</v>
      </c>
      <c r="V113" s="24" t="s">
        <v>86</v>
      </c>
      <c r="W113" s="24" t="s">
        <v>88</v>
      </c>
      <c r="Z113" s="24" t="s">
        <v>89</v>
      </c>
      <c r="AE113" s="29" t="s">
        <v>90</v>
      </c>
      <c r="AF113" s="29" t="s">
        <v>90</v>
      </c>
      <c r="AG113" s="26"/>
      <c r="AL113" s="24" t="s">
        <v>86</v>
      </c>
      <c r="AM113" s="24" t="s">
        <v>91</v>
      </c>
      <c r="AN113" s="30" t="s">
        <v>92</v>
      </c>
      <c r="AO113" s="30" t="s">
        <v>93</v>
      </c>
      <c r="AP113" s="31"/>
      <c r="AQ113" s="2"/>
      <c r="AR113" s="2"/>
      <c r="AS113" s="2"/>
      <c r="AT113" s="2"/>
      <c r="AU113" s="2"/>
      <c r="BA113" s="33" t="s">
        <v>94</v>
      </c>
      <c r="BB113" s="33"/>
      <c r="BC113" s="33" t="s">
        <v>91</v>
      </c>
      <c r="BD113" s="33" t="n">
        <v>15</v>
      </c>
      <c r="BE113" s="33" t="s">
        <v>91</v>
      </c>
      <c r="BF113" s="33" t="s">
        <v>91</v>
      </c>
      <c r="BG113" s="33" t="s">
        <v>91</v>
      </c>
      <c r="BH113" s="33" t="s">
        <v>91</v>
      </c>
      <c r="BI113" s="33" t="s">
        <v>91</v>
      </c>
      <c r="BJ113" s="33" t="s">
        <v>91</v>
      </c>
      <c r="BM113" s="26"/>
      <c r="BN113" s="26"/>
    </row>
    <row r="114" s="24" customFormat="true" ht="27.75" hidden="false" customHeight="true" outlineLevel="0" collapsed="false">
      <c r="A114" s="24" t="s">
        <v>77</v>
      </c>
      <c r="B114" s="25" t="s">
        <v>78</v>
      </c>
      <c r="C114" s="24" t="s">
        <v>131</v>
      </c>
      <c r="D114" s="24" t="s">
        <v>132</v>
      </c>
      <c r="H114" s="24" t="s">
        <v>132</v>
      </c>
      <c r="I114" s="26" t="s">
        <v>464</v>
      </c>
      <c r="J114" s="27" t="s">
        <v>465</v>
      </c>
      <c r="K114" s="24" t="s">
        <v>210</v>
      </c>
      <c r="N114" s="24" t="s">
        <v>85</v>
      </c>
      <c r="O114" s="28" t="n">
        <v>84818020</v>
      </c>
      <c r="R114" s="24" t="s">
        <v>86</v>
      </c>
      <c r="T114" s="24" t="s">
        <v>86</v>
      </c>
      <c r="U114" s="24" t="s">
        <v>87</v>
      </c>
      <c r="V114" s="24" t="s">
        <v>86</v>
      </c>
      <c r="W114" s="24" t="s">
        <v>88</v>
      </c>
      <c r="Z114" s="24" t="s">
        <v>89</v>
      </c>
      <c r="AE114" s="29" t="s">
        <v>90</v>
      </c>
      <c r="AF114" s="29" t="s">
        <v>90</v>
      </c>
      <c r="AG114" s="26"/>
      <c r="AL114" s="24" t="s">
        <v>86</v>
      </c>
      <c r="AM114" s="24" t="s">
        <v>91</v>
      </c>
      <c r="AN114" s="30" t="s">
        <v>92</v>
      </c>
      <c r="AO114" s="30" t="s">
        <v>93</v>
      </c>
      <c r="AP114" s="31"/>
      <c r="AQ114" s="2"/>
      <c r="AR114" s="2"/>
      <c r="AS114" s="2"/>
      <c r="AT114" s="2"/>
      <c r="AU114" s="2"/>
      <c r="BA114" s="33" t="s">
        <v>94</v>
      </c>
      <c r="BB114" s="33" t="s">
        <v>91</v>
      </c>
      <c r="BC114" s="33" t="s">
        <v>91</v>
      </c>
      <c r="BD114" s="33" t="n">
        <v>10</v>
      </c>
      <c r="BE114" s="33" t="s">
        <v>91</v>
      </c>
      <c r="BF114" s="33" t="s">
        <v>123</v>
      </c>
      <c r="BG114" s="33" t="n">
        <v>5</v>
      </c>
      <c r="BH114" s="33" t="s">
        <v>91</v>
      </c>
      <c r="BI114" s="33" t="n">
        <v>187</v>
      </c>
      <c r="BJ114" s="33" t="s">
        <v>91</v>
      </c>
      <c r="BM114" s="26"/>
      <c r="BN114" s="26"/>
    </row>
    <row r="115" s="24" customFormat="true" ht="27.75" hidden="false" customHeight="true" outlineLevel="0" collapsed="false">
      <c r="A115" s="24" t="s">
        <v>77</v>
      </c>
      <c r="B115" s="25" t="s">
        <v>78</v>
      </c>
      <c r="C115" s="24" t="s">
        <v>79</v>
      </c>
      <c r="D115" s="24" t="s">
        <v>80</v>
      </c>
      <c r="H115" s="24" t="s">
        <v>81</v>
      </c>
      <c r="I115" s="26" t="s">
        <v>466</v>
      </c>
      <c r="J115" s="27" t="s">
        <v>467</v>
      </c>
      <c r="K115" s="24" t="s">
        <v>468</v>
      </c>
      <c r="N115" s="24" t="s">
        <v>85</v>
      </c>
      <c r="O115" s="28" t="n">
        <v>74182010</v>
      </c>
      <c r="R115" s="24" t="s">
        <v>86</v>
      </c>
      <c r="T115" s="24" t="s">
        <v>86</v>
      </c>
      <c r="U115" s="24" t="s">
        <v>87</v>
      </c>
      <c r="V115" s="24" t="s">
        <v>86</v>
      </c>
      <c r="W115" s="24" t="s">
        <v>88</v>
      </c>
      <c r="Z115" s="24" t="s">
        <v>89</v>
      </c>
      <c r="AE115" s="29" t="s">
        <v>90</v>
      </c>
      <c r="AF115" s="29" t="s">
        <v>90</v>
      </c>
      <c r="AG115" s="26"/>
      <c r="AL115" s="24" t="s">
        <v>86</v>
      </c>
      <c r="AM115" s="24" t="s">
        <v>91</v>
      </c>
      <c r="AN115" s="30" t="s">
        <v>92</v>
      </c>
      <c r="AO115" s="30" t="s">
        <v>93</v>
      </c>
      <c r="AP115" s="31"/>
      <c r="AQ115" s="2"/>
      <c r="AR115" s="2"/>
      <c r="AS115" s="2"/>
      <c r="AT115" s="2"/>
      <c r="AU115" s="2"/>
      <c r="BA115" s="33" t="s">
        <v>94</v>
      </c>
      <c r="BB115" s="33" t="s">
        <v>95</v>
      </c>
      <c r="BC115" s="33" t="s">
        <v>469</v>
      </c>
      <c r="BD115" s="33" t="n">
        <v>15</v>
      </c>
      <c r="BE115" s="33" t="s">
        <v>91</v>
      </c>
      <c r="BF115" s="24" t="s">
        <v>470</v>
      </c>
      <c r="BG115" s="33" t="n">
        <v>20</v>
      </c>
      <c r="BH115" s="33" t="s">
        <v>91</v>
      </c>
      <c r="BI115" s="33" t="n">
        <v>76</v>
      </c>
      <c r="BJ115" s="33" t="s">
        <v>91</v>
      </c>
      <c r="BM115" s="26"/>
      <c r="BN115" s="26"/>
    </row>
    <row r="116" s="24" customFormat="true" ht="27.75" hidden="false" customHeight="true" outlineLevel="0" collapsed="false">
      <c r="A116" s="24" t="s">
        <v>77</v>
      </c>
      <c r="B116" s="25" t="s">
        <v>78</v>
      </c>
      <c r="C116" s="24" t="s">
        <v>79</v>
      </c>
      <c r="D116" s="24" t="s">
        <v>166</v>
      </c>
      <c r="H116" s="24" t="s">
        <v>166</v>
      </c>
      <c r="I116" s="26" t="s">
        <v>471</v>
      </c>
      <c r="J116" s="27" t="s">
        <v>472</v>
      </c>
      <c r="K116" s="24" t="s">
        <v>166</v>
      </c>
      <c r="N116" s="24" t="s">
        <v>85</v>
      </c>
      <c r="O116" s="28" t="n">
        <v>74182010</v>
      </c>
      <c r="R116" s="24" t="s">
        <v>86</v>
      </c>
      <c r="T116" s="24" t="s">
        <v>86</v>
      </c>
      <c r="U116" s="24" t="s">
        <v>87</v>
      </c>
      <c r="V116" s="24" t="s">
        <v>86</v>
      </c>
      <c r="W116" s="24" t="s">
        <v>88</v>
      </c>
      <c r="Z116" s="24" t="s">
        <v>89</v>
      </c>
      <c r="AE116" s="29" t="s">
        <v>90</v>
      </c>
      <c r="AF116" s="29" t="s">
        <v>90</v>
      </c>
      <c r="AG116" s="26"/>
      <c r="AL116" s="24" t="s">
        <v>86</v>
      </c>
      <c r="AM116" s="24" t="s">
        <v>91</v>
      </c>
      <c r="AN116" s="30" t="s">
        <v>92</v>
      </c>
      <c r="AO116" s="30" t="s">
        <v>93</v>
      </c>
      <c r="AP116" s="31"/>
      <c r="AQ116" s="2"/>
      <c r="AR116" s="2"/>
      <c r="AS116" s="2"/>
      <c r="AT116" s="2"/>
      <c r="AU116" s="2"/>
      <c r="BA116" s="33" t="s">
        <v>94</v>
      </c>
      <c r="BB116" s="33"/>
      <c r="BC116" s="33" t="s">
        <v>91</v>
      </c>
      <c r="BD116" s="33" t="n">
        <v>15</v>
      </c>
      <c r="BE116" s="33" t="n">
        <v>15</v>
      </c>
      <c r="BF116" s="33" t="s">
        <v>91</v>
      </c>
      <c r="BG116" s="33" t="s">
        <v>91</v>
      </c>
      <c r="BH116" s="33" t="n">
        <v>128</v>
      </c>
      <c r="BI116" s="33" t="n">
        <v>62</v>
      </c>
      <c r="BJ116" s="33" t="s">
        <v>91</v>
      </c>
      <c r="BM116" s="26"/>
      <c r="BN116" s="26"/>
    </row>
    <row r="117" s="24" customFormat="true" ht="27.75" hidden="false" customHeight="true" outlineLevel="0" collapsed="false">
      <c r="A117" s="24" t="s">
        <v>77</v>
      </c>
      <c r="B117" s="25" t="s">
        <v>78</v>
      </c>
      <c r="C117" s="24" t="s">
        <v>268</v>
      </c>
      <c r="D117" s="24" t="s">
        <v>329</v>
      </c>
      <c r="H117" s="24" t="s">
        <v>473</v>
      </c>
      <c r="I117" s="26" t="s">
        <v>474</v>
      </c>
      <c r="J117" s="27" t="s">
        <v>475</v>
      </c>
      <c r="K117" s="24" t="s">
        <v>476</v>
      </c>
      <c r="N117" s="24" t="s">
        <v>85</v>
      </c>
      <c r="O117" s="24" t="n">
        <v>74182010</v>
      </c>
      <c r="R117" s="24" t="s">
        <v>86</v>
      </c>
      <c r="T117" s="24" t="s">
        <v>86</v>
      </c>
      <c r="U117" s="24" t="s">
        <v>87</v>
      </c>
      <c r="V117" s="24" t="s">
        <v>86</v>
      </c>
      <c r="W117" s="24" t="s">
        <v>88</v>
      </c>
      <c r="Z117" s="24" t="s">
        <v>89</v>
      </c>
      <c r="AE117" s="29" t="s">
        <v>90</v>
      </c>
      <c r="AF117" s="29" t="s">
        <v>90</v>
      </c>
      <c r="AG117" s="26"/>
      <c r="AL117" s="24" t="s">
        <v>86</v>
      </c>
      <c r="AM117" s="24" t="s">
        <v>91</v>
      </c>
      <c r="AN117" s="30" t="s">
        <v>92</v>
      </c>
      <c r="AO117" s="30" t="s">
        <v>93</v>
      </c>
      <c r="AP117" s="31"/>
      <c r="AQ117" s="2"/>
      <c r="AR117" s="2"/>
      <c r="AS117" s="2"/>
      <c r="AT117" s="2"/>
      <c r="AU117" s="2"/>
      <c r="BA117" s="33" t="s">
        <v>94</v>
      </c>
      <c r="BB117" s="33" t="s">
        <v>91</v>
      </c>
      <c r="BC117" s="33" t="s">
        <v>91</v>
      </c>
      <c r="BD117" s="33" t="s">
        <v>91</v>
      </c>
      <c r="BE117" s="33" t="s">
        <v>91</v>
      </c>
      <c r="BF117" s="33" t="s">
        <v>91</v>
      </c>
      <c r="BG117" s="33" t="s">
        <v>91</v>
      </c>
      <c r="BH117" s="33" t="s">
        <v>477</v>
      </c>
      <c r="BI117" s="33" t="n">
        <v>150</v>
      </c>
      <c r="BJ117" s="33" t="s">
        <v>91</v>
      </c>
      <c r="BM117" s="26"/>
      <c r="BN117" s="26"/>
    </row>
    <row r="118" s="24" customFormat="true" ht="27.75" hidden="false" customHeight="true" outlineLevel="0" collapsed="false">
      <c r="A118" s="24" t="s">
        <v>77</v>
      </c>
      <c r="B118" s="25" t="s">
        <v>78</v>
      </c>
      <c r="C118" s="24" t="s">
        <v>268</v>
      </c>
      <c r="D118" s="24" t="s">
        <v>329</v>
      </c>
      <c r="H118" s="24" t="s">
        <v>473</v>
      </c>
      <c r="I118" s="26" t="s">
        <v>478</v>
      </c>
      <c r="J118" s="27" t="s">
        <v>479</v>
      </c>
      <c r="K118" s="24" t="s">
        <v>476</v>
      </c>
      <c r="N118" s="24" t="s">
        <v>85</v>
      </c>
      <c r="O118" s="24" t="n">
        <v>74182010</v>
      </c>
      <c r="R118" s="24" t="s">
        <v>86</v>
      </c>
      <c r="T118" s="24" t="s">
        <v>86</v>
      </c>
      <c r="U118" s="24" t="s">
        <v>87</v>
      </c>
      <c r="V118" s="24" t="s">
        <v>86</v>
      </c>
      <c r="W118" s="24" t="s">
        <v>88</v>
      </c>
      <c r="Z118" s="24" t="s">
        <v>89</v>
      </c>
      <c r="AE118" s="29" t="s">
        <v>90</v>
      </c>
      <c r="AF118" s="29" t="s">
        <v>90</v>
      </c>
      <c r="AG118" s="26"/>
      <c r="AL118" s="24" t="s">
        <v>86</v>
      </c>
      <c r="AM118" s="24" t="s">
        <v>91</v>
      </c>
      <c r="AN118" s="30" t="s">
        <v>92</v>
      </c>
      <c r="AO118" s="30" t="s">
        <v>93</v>
      </c>
      <c r="AP118" s="31"/>
      <c r="AQ118" s="2"/>
      <c r="AR118" s="2"/>
      <c r="AS118" s="2"/>
      <c r="AT118" s="2"/>
      <c r="AU118" s="2"/>
      <c r="BA118" s="33" t="s">
        <v>94</v>
      </c>
      <c r="BB118" s="33" t="s">
        <v>91</v>
      </c>
      <c r="BC118" s="33" t="s">
        <v>91</v>
      </c>
      <c r="BD118" s="33" t="s">
        <v>91</v>
      </c>
      <c r="BE118" s="33" t="s">
        <v>91</v>
      </c>
      <c r="BF118" s="33" t="s">
        <v>91</v>
      </c>
      <c r="BG118" s="33" t="s">
        <v>91</v>
      </c>
      <c r="BH118" s="33" t="s">
        <v>480</v>
      </c>
      <c r="BI118" s="33" t="n">
        <v>170</v>
      </c>
      <c r="BJ118" s="33" t="s">
        <v>91</v>
      </c>
      <c r="BM118" s="26"/>
      <c r="BN118" s="26"/>
    </row>
    <row r="119" s="24" customFormat="true" ht="27.75" hidden="false" customHeight="true" outlineLevel="0" collapsed="false">
      <c r="A119" s="24" t="s">
        <v>77</v>
      </c>
      <c r="B119" s="25" t="s">
        <v>78</v>
      </c>
      <c r="C119" s="24" t="s">
        <v>176</v>
      </c>
      <c r="D119" s="24" t="s">
        <v>481</v>
      </c>
      <c r="H119" s="24" t="s">
        <v>482</v>
      </c>
      <c r="I119" s="26" t="s">
        <v>483</v>
      </c>
      <c r="J119" s="27" t="s">
        <v>484</v>
      </c>
      <c r="K119" s="24" t="s">
        <v>482</v>
      </c>
      <c r="N119" s="24" t="s">
        <v>85</v>
      </c>
      <c r="O119" s="24" t="n">
        <v>84818090</v>
      </c>
      <c r="R119" s="24" t="s">
        <v>86</v>
      </c>
      <c r="T119" s="24" t="s">
        <v>86</v>
      </c>
      <c r="U119" s="24" t="s">
        <v>87</v>
      </c>
      <c r="V119" s="24" t="s">
        <v>86</v>
      </c>
      <c r="W119" s="24" t="s">
        <v>88</v>
      </c>
      <c r="Z119" s="24" t="s">
        <v>89</v>
      </c>
      <c r="AE119" s="29" t="s">
        <v>90</v>
      </c>
      <c r="AF119" s="29" t="s">
        <v>90</v>
      </c>
      <c r="AG119" s="26"/>
      <c r="AL119" s="24" t="s">
        <v>86</v>
      </c>
      <c r="AM119" s="24" t="s">
        <v>91</v>
      </c>
      <c r="AN119" s="30" t="s">
        <v>92</v>
      </c>
      <c r="AO119" s="30" t="s">
        <v>93</v>
      </c>
      <c r="AP119" s="31"/>
      <c r="AQ119" s="2"/>
      <c r="AR119" s="2"/>
      <c r="AS119" s="2"/>
      <c r="AT119" s="2"/>
      <c r="AU119" s="2"/>
      <c r="BA119" s="33" t="s">
        <v>94</v>
      </c>
      <c r="BB119" s="33" t="s">
        <v>91</v>
      </c>
      <c r="BC119" s="33" t="s">
        <v>91</v>
      </c>
      <c r="BD119" s="33" t="n">
        <v>20</v>
      </c>
      <c r="BE119" s="33" t="s">
        <v>91</v>
      </c>
      <c r="BF119" s="33" t="s">
        <v>485</v>
      </c>
      <c r="BG119" s="33" t="n">
        <v>22</v>
      </c>
      <c r="BH119" s="33" t="n">
        <v>185</v>
      </c>
      <c r="BI119" s="33" t="n">
        <v>70</v>
      </c>
      <c r="BJ119" s="33" t="s">
        <v>91</v>
      </c>
      <c r="BM119" s="26"/>
      <c r="BN119" s="26"/>
    </row>
    <row r="120" s="24" customFormat="true" ht="27.75" hidden="false" customHeight="true" outlineLevel="0" collapsed="false">
      <c r="A120" s="24" t="s">
        <v>77</v>
      </c>
      <c r="B120" s="25" t="s">
        <v>78</v>
      </c>
      <c r="C120" s="24" t="s">
        <v>176</v>
      </c>
      <c r="D120" s="24" t="s">
        <v>481</v>
      </c>
      <c r="H120" s="24" t="s">
        <v>482</v>
      </c>
      <c r="I120" s="26" t="s">
        <v>486</v>
      </c>
      <c r="J120" s="27" t="s">
        <v>487</v>
      </c>
      <c r="K120" s="24" t="s">
        <v>482</v>
      </c>
      <c r="N120" s="24" t="s">
        <v>85</v>
      </c>
      <c r="O120" s="24" t="n">
        <v>84818090</v>
      </c>
      <c r="R120" s="24" t="s">
        <v>86</v>
      </c>
      <c r="T120" s="24" t="s">
        <v>86</v>
      </c>
      <c r="U120" s="24" t="s">
        <v>87</v>
      </c>
      <c r="V120" s="24" t="s">
        <v>86</v>
      </c>
      <c r="W120" s="24" t="s">
        <v>88</v>
      </c>
      <c r="Z120" s="24" t="s">
        <v>89</v>
      </c>
      <c r="AE120" s="29" t="s">
        <v>90</v>
      </c>
      <c r="AF120" s="29" t="s">
        <v>90</v>
      </c>
      <c r="AG120" s="26"/>
      <c r="AL120" s="24" t="s">
        <v>86</v>
      </c>
      <c r="AM120" s="24" t="s">
        <v>91</v>
      </c>
      <c r="AN120" s="30" t="s">
        <v>92</v>
      </c>
      <c r="AO120" s="30" t="s">
        <v>93</v>
      </c>
      <c r="AP120" s="31"/>
      <c r="AQ120" s="2"/>
      <c r="AR120" s="2"/>
      <c r="AS120" s="2"/>
      <c r="AT120" s="2"/>
      <c r="AU120" s="2"/>
      <c r="BA120" s="33" t="s">
        <v>94</v>
      </c>
      <c r="BB120" s="33" t="s">
        <v>91</v>
      </c>
      <c r="BC120" s="33" t="s">
        <v>91</v>
      </c>
      <c r="BD120" s="33" t="n">
        <v>20</v>
      </c>
      <c r="BE120" s="33" t="s">
        <v>91</v>
      </c>
      <c r="BF120" s="33" t="s">
        <v>485</v>
      </c>
      <c r="BG120" s="33" t="n">
        <v>32</v>
      </c>
      <c r="BH120" s="33" t="n">
        <v>159</v>
      </c>
      <c r="BI120" s="33" t="n">
        <v>68</v>
      </c>
      <c r="BJ120" s="33" t="s">
        <v>91</v>
      </c>
      <c r="BM120" s="26"/>
      <c r="BN120" s="26"/>
    </row>
    <row r="121" s="24" customFormat="true" ht="27.75" hidden="false" customHeight="true" outlineLevel="0" collapsed="false">
      <c r="A121" s="24" t="s">
        <v>77</v>
      </c>
      <c r="B121" s="25" t="s">
        <v>78</v>
      </c>
      <c r="C121" s="24" t="s">
        <v>243</v>
      </c>
      <c r="D121" s="24" t="s">
        <v>103</v>
      </c>
      <c r="H121" s="24" t="s">
        <v>103</v>
      </c>
      <c r="I121" s="26" t="s">
        <v>488</v>
      </c>
      <c r="J121" s="27" t="s">
        <v>489</v>
      </c>
      <c r="K121" s="24" t="s">
        <v>103</v>
      </c>
      <c r="N121" s="24" t="s">
        <v>85</v>
      </c>
      <c r="O121" s="28" t="n">
        <v>74182010</v>
      </c>
      <c r="R121" s="24" t="s">
        <v>86</v>
      </c>
      <c r="T121" s="24" t="s">
        <v>86</v>
      </c>
      <c r="U121" s="24" t="s">
        <v>87</v>
      </c>
      <c r="V121" s="24" t="s">
        <v>86</v>
      </c>
      <c r="W121" s="24" t="s">
        <v>88</v>
      </c>
      <c r="Z121" s="24" t="s">
        <v>89</v>
      </c>
      <c r="AE121" s="29" t="s">
        <v>90</v>
      </c>
      <c r="AF121" s="29" t="s">
        <v>90</v>
      </c>
      <c r="AG121" s="26"/>
      <c r="AL121" s="24" t="s">
        <v>86</v>
      </c>
      <c r="AM121" s="24" t="s">
        <v>91</v>
      </c>
      <c r="AN121" s="30" t="s">
        <v>92</v>
      </c>
      <c r="AO121" s="30" t="s">
        <v>93</v>
      </c>
      <c r="AP121" s="31"/>
      <c r="AQ121" s="2"/>
      <c r="AR121" s="2"/>
      <c r="AS121" s="2"/>
      <c r="AT121" s="2"/>
      <c r="AU121" s="2"/>
      <c r="BA121" s="33" t="s">
        <v>94</v>
      </c>
      <c r="BB121" s="33"/>
      <c r="BC121" s="33" t="s">
        <v>91</v>
      </c>
      <c r="BD121" s="33" t="n">
        <v>15</v>
      </c>
      <c r="BE121" s="33" t="s">
        <v>91</v>
      </c>
      <c r="BF121" s="33" t="s">
        <v>91</v>
      </c>
      <c r="BG121" s="33" t="s">
        <v>91</v>
      </c>
      <c r="BH121" s="33" t="s">
        <v>91</v>
      </c>
      <c r="BI121" s="33" t="s">
        <v>91</v>
      </c>
      <c r="BJ121" s="33" t="s">
        <v>91</v>
      </c>
      <c r="BM121" s="26"/>
      <c r="BN121" s="26"/>
    </row>
    <row r="122" s="24" customFormat="true" ht="27.75" hidden="false" customHeight="true" outlineLevel="0" collapsed="false">
      <c r="A122" s="24" t="s">
        <v>77</v>
      </c>
      <c r="B122" s="25" t="s">
        <v>78</v>
      </c>
      <c r="C122" s="24" t="s">
        <v>268</v>
      </c>
      <c r="D122" s="24" t="s">
        <v>329</v>
      </c>
      <c r="H122" s="24" t="s">
        <v>490</v>
      </c>
      <c r="I122" s="26" t="s">
        <v>491</v>
      </c>
      <c r="J122" s="27" t="s">
        <v>492</v>
      </c>
      <c r="K122" s="24" t="s">
        <v>490</v>
      </c>
      <c r="N122" s="24" t="s">
        <v>85</v>
      </c>
      <c r="O122" s="24" t="n">
        <v>84819090</v>
      </c>
      <c r="R122" s="24" t="s">
        <v>86</v>
      </c>
      <c r="T122" s="24" t="s">
        <v>86</v>
      </c>
      <c r="U122" s="24" t="s">
        <v>87</v>
      </c>
      <c r="V122" s="24" t="s">
        <v>86</v>
      </c>
      <c r="W122" s="24" t="s">
        <v>88</v>
      </c>
      <c r="Z122" s="24" t="s">
        <v>89</v>
      </c>
      <c r="AE122" s="29" t="s">
        <v>90</v>
      </c>
      <c r="AF122" s="29" t="s">
        <v>90</v>
      </c>
      <c r="AG122" s="26"/>
      <c r="AL122" s="24" t="s">
        <v>86</v>
      </c>
      <c r="AM122" s="24" t="s">
        <v>91</v>
      </c>
      <c r="AN122" s="30" t="s">
        <v>92</v>
      </c>
      <c r="AO122" s="30" t="s">
        <v>93</v>
      </c>
      <c r="AP122" s="31"/>
      <c r="AQ122" s="2"/>
      <c r="AR122" s="2"/>
      <c r="AS122" s="2"/>
      <c r="AT122" s="2"/>
      <c r="AU122" s="2"/>
      <c r="BA122" s="33" t="s">
        <v>94</v>
      </c>
      <c r="BB122" s="33" t="s">
        <v>91</v>
      </c>
      <c r="BC122" s="33" t="s">
        <v>91</v>
      </c>
      <c r="BD122" s="33" t="s">
        <v>91</v>
      </c>
      <c r="BE122" s="33" t="s">
        <v>91</v>
      </c>
      <c r="BF122" s="33" t="s">
        <v>91</v>
      </c>
      <c r="BG122" s="33" t="s">
        <v>91</v>
      </c>
      <c r="BH122" s="33" t="n">
        <v>76</v>
      </c>
      <c r="BI122" s="33" t="n">
        <v>110</v>
      </c>
      <c r="BJ122" s="33" t="s">
        <v>91</v>
      </c>
      <c r="BM122" s="26"/>
      <c r="BN122" s="26"/>
    </row>
    <row r="123" s="24" customFormat="true" ht="27.75" hidden="false" customHeight="true" outlineLevel="0" collapsed="false">
      <c r="A123" s="24" t="s">
        <v>77</v>
      </c>
      <c r="B123" s="25" t="s">
        <v>78</v>
      </c>
      <c r="C123" s="24" t="s">
        <v>268</v>
      </c>
      <c r="D123" s="24" t="s">
        <v>329</v>
      </c>
      <c r="H123" s="24" t="s">
        <v>358</v>
      </c>
      <c r="I123" s="26" t="s">
        <v>493</v>
      </c>
      <c r="J123" s="27" t="s">
        <v>494</v>
      </c>
      <c r="K123" s="24" t="s">
        <v>358</v>
      </c>
      <c r="N123" s="24" t="s">
        <v>85</v>
      </c>
      <c r="O123" s="24" t="n">
        <v>84818090</v>
      </c>
      <c r="R123" s="24" t="s">
        <v>86</v>
      </c>
      <c r="T123" s="24" t="s">
        <v>86</v>
      </c>
      <c r="U123" s="24" t="s">
        <v>87</v>
      </c>
      <c r="V123" s="24" t="s">
        <v>86</v>
      </c>
      <c r="W123" s="24" t="s">
        <v>88</v>
      </c>
      <c r="Z123" s="24" t="s">
        <v>89</v>
      </c>
      <c r="AE123" s="29" t="s">
        <v>90</v>
      </c>
      <c r="AF123" s="29" t="s">
        <v>90</v>
      </c>
      <c r="AG123" s="26"/>
      <c r="AL123" s="24" t="s">
        <v>86</v>
      </c>
      <c r="AM123" s="24" t="s">
        <v>91</v>
      </c>
      <c r="AN123" s="30" t="s">
        <v>92</v>
      </c>
      <c r="AO123" s="30" t="s">
        <v>93</v>
      </c>
      <c r="AP123" s="31"/>
      <c r="AQ123" s="2"/>
      <c r="AR123" s="2"/>
      <c r="AS123" s="2"/>
      <c r="AT123" s="2"/>
      <c r="AU123" s="2"/>
      <c r="BA123" s="33" t="s">
        <v>94</v>
      </c>
      <c r="BB123" s="33" t="s">
        <v>91</v>
      </c>
      <c r="BC123" s="33" t="s">
        <v>91</v>
      </c>
      <c r="BD123" s="33" t="n">
        <v>48</v>
      </c>
      <c r="BE123" s="33" t="s">
        <v>91</v>
      </c>
      <c r="BF123" s="33" t="s">
        <v>91</v>
      </c>
      <c r="BG123" s="33" t="n">
        <v>59</v>
      </c>
      <c r="BH123" s="33" t="s">
        <v>495</v>
      </c>
      <c r="BI123" s="33" t="n">
        <v>170</v>
      </c>
      <c r="BJ123" s="33" t="s">
        <v>91</v>
      </c>
      <c r="BM123" s="26"/>
      <c r="BN123" s="26"/>
    </row>
    <row r="124" s="24" customFormat="true" ht="27.75" hidden="false" customHeight="true" outlineLevel="0" collapsed="false">
      <c r="A124" s="24" t="s">
        <v>77</v>
      </c>
      <c r="B124" s="25" t="s">
        <v>78</v>
      </c>
      <c r="C124" s="24" t="s">
        <v>268</v>
      </c>
      <c r="D124" s="24" t="s">
        <v>329</v>
      </c>
      <c r="H124" s="24" t="s">
        <v>490</v>
      </c>
      <c r="I124" s="26" t="s">
        <v>496</v>
      </c>
      <c r="J124" s="27" t="s">
        <v>497</v>
      </c>
      <c r="K124" s="24" t="s">
        <v>490</v>
      </c>
      <c r="N124" s="24" t="s">
        <v>85</v>
      </c>
      <c r="O124" s="24" t="n">
        <v>84819090</v>
      </c>
      <c r="R124" s="24" t="s">
        <v>86</v>
      </c>
      <c r="T124" s="24" t="s">
        <v>86</v>
      </c>
      <c r="U124" s="24" t="s">
        <v>87</v>
      </c>
      <c r="V124" s="24" t="s">
        <v>86</v>
      </c>
      <c r="W124" s="24" t="s">
        <v>88</v>
      </c>
      <c r="Z124" s="24" t="s">
        <v>89</v>
      </c>
      <c r="AE124" s="29" t="s">
        <v>90</v>
      </c>
      <c r="AF124" s="29" t="s">
        <v>90</v>
      </c>
      <c r="AG124" s="26"/>
      <c r="AL124" s="24" t="s">
        <v>86</v>
      </c>
      <c r="AM124" s="24" t="s">
        <v>91</v>
      </c>
      <c r="AN124" s="30" t="s">
        <v>92</v>
      </c>
      <c r="AO124" s="30" t="s">
        <v>93</v>
      </c>
      <c r="AP124" s="31"/>
      <c r="AQ124" s="2"/>
      <c r="AR124" s="2"/>
      <c r="AS124" s="2"/>
      <c r="AT124" s="2"/>
      <c r="AU124" s="2"/>
      <c r="BA124" s="33" t="s">
        <v>94</v>
      </c>
      <c r="BB124" s="33" t="s">
        <v>91</v>
      </c>
      <c r="BC124" s="33" t="s">
        <v>91</v>
      </c>
      <c r="BD124" s="33" t="s">
        <v>91</v>
      </c>
      <c r="BE124" s="33" t="s">
        <v>91</v>
      </c>
      <c r="BF124" s="33" t="s">
        <v>91</v>
      </c>
      <c r="BG124" s="33" t="s">
        <v>91</v>
      </c>
      <c r="BH124" s="33" t="n">
        <v>62</v>
      </c>
      <c r="BI124" s="33" t="n">
        <v>154</v>
      </c>
      <c r="BJ124" s="33" t="s">
        <v>91</v>
      </c>
      <c r="BM124" s="26"/>
      <c r="BN124" s="26"/>
    </row>
    <row r="125" s="24" customFormat="true" ht="27.75" hidden="false" customHeight="true" outlineLevel="0" collapsed="false">
      <c r="A125" s="24" t="s">
        <v>77</v>
      </c>
      <c r="B125" s="25" t="s">
        <v>78</v>
      </c>
      <c r="C125" s="24" t="s">
        <v>135</v>
      </c>
      <c r="D125" s="24" t="s">
        <v>444</v>
      </c>
      <c r="H125" s="24" t="s">
        <v>445</v>
      </c>
      <c r="I125" s="26" t="s">
        <v>498</v>
      </c>
      <c r="J125" s="36" t="s">
        <v>91</v>
      </c>
      <c r="K125" s="24" t="s">
        <v>445</v>
      </c>
      <c r="N125" s="24" t="s">
        <v>85</v>
      </c>
      <c r="O125" s="28" t="n">
        <v>84818020</v>
      </c>
      <c r="R125" s="24" t="s">
        <v>86</v>
      </c>
      <c r="T125" s="24" t="s">
        <v>86</v>
      </c>
      <c r="U125" s="24" t="s">
        <v>87</v>
      </c>
      <c r="V125" s="24" t="s">
        <v>86</v>
      </c>
      <c r="W125" s="24" t="s">
        <v>88</v>
      </c>
      <c r="Z125" s="24" t="s">
        <v>89</v>
      </c>
      <c r="AE125" s="29" t="s">
        <v>90</v>
      </c>
      <c r="AF125" s="29" t="s">
        <v>90</v>
      </c>
      <c r="AG125" s="26"/>
      <c r="AL125" s="24" t="s">
        <v>86</v>
      </c>
      <c r="AM125" s="24" t="s">
        <v>91</v>
      </c>
      <c r="AN125" s="30" t="s">
        <v>92</v>
      </c>
      <c r="AO125" s="30" t="s">
        <v>93</v>
      </c>
      <c r="AP125" s="31"/>
      <c r="AQ125" s="2"/>
      <c r="AR125" s="2"/>
      <c r="AS125" s="2"/>
      <c r="AT125" s="2"/>
      <c r="AU125" s="2"/>
      <c r="BA125" s="33" t="s">
        <v>94</v>
      </c>
      <c r="BB125" s="33"/>
      <c r="BC125" s="33" t="s">
        <v>91</v>
      </c>
      <c r="BD125" s="33" t="n">
        <v>15</v>
      </c>
      <c r="BE125" s="33" t="s">
        <v>91</v>
      </c>
      <c r="BF125" s="33" t="s">
        <v>91</v>
      </c>
      <c r="BG125" s="33" t="s">
        <v>91</v>
      </c>
      <c r="BH125" s="33" t="s">
        <v>91</v>
      </c>
      <c r="BI125" s="33" t="s">
        <v>91</v>
      </c>
      <c r="BJ125" s="33" t="s">
        <v>91</v>
      </c>
      <c r="BM125" s="26"/>
      <c r="BN125" s="26"/>
    </row>
    <row r="126" s="24" customFormat="true" ht="27.75" hidden="false" customHeight="true" outlineLevel="0" collapsed="false">
      <c r="A126" s="24" t="s">
        <v>77</v>
      </c>
      <c r="B126" s="25" t="s">
        <v>78</v>
      </c>
      <c r="C126" s="24" t="s">
        <v>79</v>
      </c>
      <c r="D126" s="24" t="s">
        <v>246</v>
      </c>
      <c r="H126" s="24" t="s">
        <v>247</v>
      </c>
      <c r="I126" s="26" t="s">
        <v>499</v>
      </c>
      <c r="J126" s="27" t="s">
        <v>500</v>
      </c>
      <c r="K126" s="24" t="s">
        <v>247</v>
      </c>
      <c r="N126" s="24" t="s">
        <v>85</v>
      </c>
      <c r="O126" s="28" t="n">
        <v>74182010</v>
      </c>
      <c r="R126" s="24" t="s">
        <v>86</v>
      </c>
      <c r="T126" s="24" t="s">
        <v>86</v>
      </c>
      <c r="U126" s="24" t="s">
        <v>87</v>
      </c>
      <c r="V126" s="24" t="s">
        <v>86</v>
      </c>
      <c r="W126" s="24" t="s">
        <v>88</v>
      </c>
      <c r="Z126" s="24" t="s">
        <v>89</v>
      </c>
      <c r="AE126" s="29" t="s">
        <v>90</v>
      </c>
      <c r="AF126" s="29" t="s">
        <v>90</v>
      </c>
      <c r="AG126" s="26"/>
      <c r="AL126" s="24" t="s">
        <v>86</v>
      </c>
      <c r="AM126" s="24" t="s">
        <v>91</v>
      </c>
      <c r="AN126" s="30" t="s">
        <v>92</v>
      </c>
      <c r="AO126" s="30" t="s">
        <v>93</v>
      </c>
      <c r="AP126" s="31"/>
      <c r="AQ126" s="2"/>
      <c r="AR126" s="2"/>
      <c r="AS126" s="2"/>
      <c r="AT126" s="2"/>
      <c r="AU126" s="2"/>
      <c r="BA126" s="33" t="s">
        <v>94</v>
      </c>
      <c r="BB126" s="33" t="s">
        <v>91</v>
      </c>
      <c r="BC126" s="33" t="s">
        <v>91</v>
      </c>
      <c r="BD126" s="33" t="n">
        <v>15</v>
      </c>
      <c r="BE126" s="33" t="n">
        <v>15</v>
      </c>
      <c r="BF126" s="33" t="s">
        <v>91</v>
      </c>
      <c r="BG126" s="33" t="s">
        <v>91</v>
      </c>
      <c r="BH126" s="33" t="n">
        <v>1250</v>
      </c>
      <c r="BI126" s="33" t="s">
        <v>91</v>
      </c>
      <c r="BJ126" s="33" t="s">
        <v>91</v>
      </c>
      <c r="BM126" s="26"/>
      <c r="BN126" s="26"/>
    </row>
    <row r="127" s="24" customFormat="true" ht="27.75" hidden="false" customHeight="true" outlineLevel="0" collapsed="false">
      <c r="A127" s="24" t="s">
        <v>77</v>
      </c>
      <c r="B127" s="25" t="s">
        <v>78</v>
      </c>
      <c r="C127" s="24" t="s">
        <v>243</v>
      </c>
      <c r="D127" s="24" t="s">
        <v>501</v>
      </c>
      <c r="H127" s="24" t="s">
        <v>502</v>
      </c>
      <c r="I127" s="26" t="s">
        <v>503</v>
      </c>
      <c r="J127" s="27" t="s">
        <v>504</v>
      </c>
      <c r="K127" s="24" t="s">
        <v>502</v>
      </c>
      <c r="N127" s="24" t="s">
        <v>85</v>
      </c>
      <c r="O127" s="28" t="n">
        <v>74182010</v>
      </c>
      <c r="R127" s="24" t="s">
        <v>86</v>
      </c>
      <c r="T127" s="24" t="s">
        <v>86</v>
      </c>
      <c r="U127" s="24" t="s">
        <v>87</v>
      </c>
      <c r="V127" s="24" t="s">
        <v>86</v>
      </c>
      <c r="W127" s="24" t="s">
        <v>88</v>
      </c>
      <c r="Z127" s="24" t="s">
        <v>89</v>
      </c>
      <c r="AE127" s="29" t="s">
        <v>90</v>
      </c>
      <c r="AF127" s="29" t="s">
        <v>90</v>
      </c>
      <c r="AG127" s="26"/>
      <c r="AL127" s="24" t="s">
        <v>86</v>
      </c>
      <c r="AM127" s="24" t="s">
        <v>91</v>
      </c>
      <c r="AN127" s="30" t="s">
        <v>92</v>
      </c>
      <c r="AO127" s="30" t="s">
        <v>93</v>
      </c>
      <c r="AP127" s="31"/>
      <c r="AQ127" s="2"/>
      <c r="AR127" s="2"/>
      <c r="AS127" s="2"/>
      <c r="AT127" s="2"/>
      <c r="AU127" s="2"/>
      <c r="BA127" s="33" t="s">
        <v>94</v>
      </c>
      <c r="BB127" s="33"/>
      <c r="BC127" s="33" t="s">
        <v>91</v>
      </c>
      <c r="BD127" s="33" t="n">
        <v>15</v>
      </c>
      <c r="BE127" s="33" t="s">
        <v>91</v>
      </c>
      <c r="BF127" s="33" t="s">
        <v>91</v>
      </c>
      <c r="BG127" s="33" t="s">
        <v>91</v>
      </c>
      <c r="BH127" s="33" t="s">
        <v>91</v>
      </c>
      <c r="BI127" s="33" t="n">
        <v>900</v>
      </c>
      <c r="BJ127" s="33" t="n">
        <v>1.6</v>
      </c>
      <c r="BM127" s="26"/>
      <c r="BN127" s="26"/>
    </row>
    <row r="128" s="24" customFormat="true" ht="27.75" hidden="false" customHeight="true" outlineLevel="0" collapsed="false">
      <c r="A128" s="24" t="s">
        <v>77</v>
      </c>
      <c r="B128" s="25" t="s">
        <v>78</v>
      </c>
      <c r="C128" s="24" t="s">
        <v>268</v>
      </c>
      <c r="D128" s="24" t="s">
        <v>329</v>
      </c>
      <c r="H128" s="24" t="s">
        <v>490</v>
      </c>
      <c r="I128" s="26" t="s">
        <v>505</v>
      </c>
      <c r="J128" s="27" t="s">
        <v>506</v>
      </c>
      <c r="K128" s="24" t="s">
        <v>490</v>
      </c>
      <c r="N128" s="24" t="s">
        <v>85</v>
      </c>
      <c r="O128" s="24" t="n">
        <v>84819090</v>
      </c>
      <c r="R128" s="24" t="s">
        <v>86</v>
      </c>
      <c r="T128" s="24" t="s">
        <v>86</v>
      </c>
      <c r="U128" s="24" t="s">
        <v>87</v>
      </c>
      <c r="V128" s="24" t="s">
        <v>86</v>
      </c>
      <c r="W128" s="24" t="s">
        <v>88</v>
      </c>
      <c r="Z128" s="24" t="s">
        <v>89</v>
      </c>
      <c r="AE128" s="29" t="s">
        <v>90</v>
      </c>
      <c r="AF128" s="29" t="s">
        <v>90</v>
      </c>
      <c r="AG128" s="26"/>
      <c r="AL128" s="24" t="s">
        <v>86</v>
      </c>
      <c r="AM128" s="24" t="s">
        <v>91</v>
      </c>
      <c r="AN128" s="30" t="s">
        <v>92</v>
      </c>
      <c r="AO128" s="30" t="s">
        <v>93</v>
      </c>
      <c r="AP128" s="31"/>
      <c r="AQ128" s="2"/>
      <c r="AR128" s="2"/>
      <c r="AS128" s="2"/>
      <c r="AT128" s="2"/>
      <c r="AU128" s="2"/>
      <c r="BA128" s="33" t="s">
        <v>94</v>
      </c>
      <c r="BB128" s="33" t="s">
        <v>91</v>
      </c>
      <c r="BC128" s="33" t="s">
        <v>91</v>
      </c>
      <c r="BD128" s="33" t="s">
        <v>91</v>
      </c>
      <c r="BE128" s="33" t="s">
        <v>91</v>
      </c>
      <c r="BF128" s="33" t="s">
        <v>91</v>
      </c>
      <c r="BG128" s="33" t="s">
        <v>91</v>
      </c>
      <c r="BH128" s="33" t="n">
        <v>67</v>
      </c>
      <c r="BI128" s="33" t="n">
        <v>154</v>
      </c>
      <c r="BJ128" s="33" t="s">
        <v>91</v>
      </c>
      <c r="BM128" s="26"/>
      <c r="BN128" s="26"/>
    </row>
    <row r="129" s="24" customFormat="true" ht="27.75" hidden="false" customHeight="true" outlineLevel="0" collapsed="false">
      <c r="A129" s="24" t="s">
        <v>77</v>
      </c>
      <c r="B129" s="25" t="s">
        <v>78</v>
      </c>
      <c r="C129" s="24" t="s">
        <v>268</v>
      </c>
      <c r="D129" s="24" t="s">
        <v>269</v>
      </c>
      <c r="H129" s="24" t="s">
        <v>507</v>
      </c>
      <c r="I129" s="26" t="s">
        <v>508</v>
      </c>
      <c r="J129" s="27" t="s">
        <v>509</v>
      </c>
      <c r="K129" s="24" t="s">
        <v>510</v>
      </c>
      <c r="N129" s="24" t="s">
        <v>85</v>
      </c>
      <c r="O129" s="24" t="n">
        <v>84819090</v>
      </c>
      <c r="R129" s="24" t="s">
        <v>86</v>
      </c>
      <c r="T129" s="24" t="s">
        <v>86</v>
      </c>
      <c r="U129" s="24" t="s">
        <v>87</v>
      </c>
      <c r="V129" s="24" t="s">
        <v>86</v>
      </c>
      <c r="W129" s="24" t="s">
        <v>88</v>
      </c>
      <c r="Z129" s="24" t="s">
        <v>89</v>
      </c>
      <c r="AE129" s="29" t="s">
        <v>90</v>
      </c>
      <c r="AF129" s="29" t="s">
        <v>90</v>
      </c>
      <c r="AG129" s="26"/>
      <c r="AL129" s="24" t="s">
        <v>86</v>
      </c>
      <c r="AM129" s="24" t="s">
        <v>91</v>
      </c>
      <c r="AN129" s="30" t="s">
        <v>92</v>
      </c>
      <c r="AO129" s="30" t="s">
        <v>93</v>
      </c>
      <c r="AP129" s="31"/>
      <c r="AQ129" s="2"/>
      <c r="AR129" s="2"/>
      <c r="AS129" s="2"/>
      <c r="AT129" s="2"/>
      <c r="AU129" s="2"/>
      <c r="BA129" s="33" t="s">
        <v>94</v>
      </c>
      <c r="BB129" s="33"/>
      <c r="BC129" s="33" t="s">
        <v>91</v>
      </c>
      <c r="BD129" s="33" t="n">
        <v>15</v>
      </c>
      <c r="BE129" s="33" t="s">
        <v>91</v>
      </c>
      <c r="BF129" s="33" t="s">
        <v>91</v>
      </c>
      <c r="BG129" s="33" t="s">
        <v>91</v>
      </c>
      <c r="BH129" s="33" t="s">
        <v>91</v>
      </c>
      <c r="BI129" s="33" t="s">
        <v>91</v>
      </c>
      <c r="BJ129" s="33" t="s">
        <v>91</v>
      </c>
      <c r="BM129" s="26"/>
      <c r="BN129" s="26"/>
    </row>
    <row r="130" s="24" customFormat="true" ht="27.75" hidden="false" customHeight="true" outlineLevel="0" collapsed="false">
      <c r="A130" s="24" t="s">
        <v>77</v>
      </c>
      <c r="B130" s="25" t="s">
        <v>78</v>
      </c>
      <c r="C130" s="24" t="s">
        <v>268</v>
      </c>
      <c r="D130" s="24" t="s">
        <v>329</v>
      </c>
      <c r="H130" s="24" t="s">
        <v>358</v>
      </c>
      <c r="I130" s="26" t="s">
        <v>511</v>
      </c>
      <c r="J130" s="27" t="s">
        <v>512</v>
      </c>
      <c r="K130" s="24" t="s">
        <v>358</v>
      </c>
      <c r="N130" s="24" t="s">
        <v>85</v>
      </c>
      <c r="O130" s="24" t="n">
        <v>84818090</v>
      </c>
      <c r="R130" s="24" t="s">
        <v>86</v>
      </c>
      <c r="T130" s="24" t="s">
        <v>86</v>
      </c>
      <c r="U130" s="24" t="s">
        <v>87</v>
      </c>
      <c r="V130" s="24" t="s">
        <v>86</v>
      </c>
      <c r="W130" s="24" t="s">
        <v>88</v>
      </c>
      <c r="Z130" s="24" t="s">
        <v>89</v>
      </c>
      <c r="AE130" s="29" t="s">
        <v>90</v>
      </c>
      <c r="AF130" s="29" t="s">
        <v>90</v>
      </c>
      <c r="AG130" s="26"/>
      <c r="AL130" s="24" t="s">
        <v>86</v>
      </c>
      <c r="AM130" s="24" t="s">
        <v>91</v>
      </c>
      <c r="AN130" s="30" t="s">
        <v>92</v>
      </c>
      <c r="AO130" s="30" t="s">
        <v>93</v>
      </c>
      <c r="AP130" s="31"/>
      <c r="AQ130" s="2"/>
      <c r="AR130" s="2"/>
      <c r="AS130" s="2"/>
      <c r="AT130" s="2"/>
      <c r="AU130" s="2"/>
      <c r="BA130" s="33" t="s">
        <v>94</v>
      </c>
      <c r="BB130" s="33" t="s">
        <v>91</v>
      </c>
      <c r="BC130" s="33" t="s">
        <v>91</v>
      </c>
      <c r="BD130" s="33" t="s">
        <v>91</v>
      </c>
      <c r="BE130" s="33" t="s">
        <v>91</v>
      </c>
      <c r="BF130" s="33" t="s">
        <v>91</v>
      </c>
      <c r="BG130" s="33" t="n">
        <v>59</v>
      </c>
      <c r="BH130" s="33" t="s">
        <v>513</v>
      </c>
      <c r="BI130" s="33" t="n">
        <v>150</v>
      </c>
      <c r="BJ130" s="33" t="s">
        <v>91</v>
      </c>
      <c r="BM130" s="26"/>
      <c r="BN130" s="26"/>
    </row>
    <row r="131" s="24" customFormat="true" ht="27.75" hidden="false" customHeight="true" outlineLevel="0" collapsed="false">
      <c r="A131" s="24" t="s">
        <v>77</v>
      </c>
      <c r="B131" s="25" t="s">
        <v>78</v>
      </c>
      <c r="C131" s="24" t="s">
        <v>322</v>
      </c>
      <c r="D131" s="24" t="s">
        <v>323</v>
      </c>
      <c r="G131" s="35"/>
      <c r="H131" s="24" t="s">
        <v>324</v>
      </c>
      <c r="I131" s="26" t="s">
        <v>514</v>
      </c>
      <c r="J131" s="27" t="s">
        <v>515</v>
      </c>
      <c r="K131" s="35" t="s">
        <v>324</v>
      </c>
      <c r="N131" s="24" t="s">
        <v>85</v>
      </c>
      <c r="O131" s="28" t="n">
        <v>6910900</v>
      </c>
      <c r="R131" s="24" t="s">
        <v>86</v>
      </c>
      <c r="T131" s="24" t="s">
        <v>86</v>
      </c>
      <c r="U131" s="24" t="s">
        <v>87</v>
      </c>
      <c r="V131" s="24" t="s">
        <v>86</v>
      </c>
      <c r="W131" s="24" t="s">
        <v>88</v>
      </c>
      <c r="Z131" s="24" t="s">
        <v>89</v>
      </c>
      <c r="AE131" s="29" t="s">
        <v>90</v>
      </c>
      <c r="AF131" s="29" t="s">
        <v>90</v>
      </c>
      <c r="AG131" s="26"/>
      <c r="AL131" s="24" t="s">
        <v>86</v>
      </c>
      <c r="AM131" s="24" t="s">
        <v>91</v>
      </c>
      <c r="AN131" s="30" t="s">
        <v>92</v>
      </c>
      <c r="AO131" s="30" t="s">
        <v>93</v>
      </c>
      <c r="AP131" s="31"/>
      <c r="AQ131" s="2"/>
      <c r="AR131" s="2"/>
      <c r="AS131" s="2"/>
      <c r="AT131" s="2"/>
      <c r="AU131" s="2"/>
      <c r="BA131" s="33" t="s">
        <v>94</v>
      </c>
      <c r="BB131" s="33"/>
      <c r="BC131" s="33" t="s">
        <v>516</v>
      </c>
      <c r="BD131" s="33" t="s">
        <v>91</v>
      </c>
      <c r="BE131" s="33" t="s">
        <v>91</v>
      </c>
      <c r="BF131" s="33" t="s">
        <v>91</v>
      </c>
      <c r="BG131" s="33" t="s">
        <v>91</v>
      </c>
      <c r="BH131" s="33" t="s">
        <v>91</v>
      </c>
      <c r="BI131" s="33" t="s">
        <v>91</v>
      </c>
      <c r="BJ131" s="33" t="s">
        <v>91</v>
      </c>
      <c r="BM131" s="26"/>
      <c r="BN131" s="26"/>
    </row>
    <row r="132" s="24" customFormat="true" ht="27.75" hidden="false" customHeight="true" outlineLevel="0" collapsed="false">
      <c r="A132" s="24" t="s">
        <v>77</v>
      </c>
      <c r="B132" s="25" t="s">
        <v>78</v>
      </c>
      <c r="C132" s="24" t="s">
        <v>322</v>
      </c>
      <c r="D132" s="24" t="s">
        <v>323</v>
      </c>
      <c r="G132" s="35"/>
      <c r="H132" s="24" t="s">
        <v>324</v>
      </c>
      <c r="I132" s="26" t="s">
        <v>517</v>
      </c>
      <c r="J132" s="27" t="s">
        <v>515</v>
      </c>
      <c r="K132" s="35" t="s">
        <v>324</v>
      </c>
      <c r="N132" s="24" t="s">
        <v>85</v>
      </c>
      <c r="O132" s="28" t="n">
        <v>6910900</v>
      </c>
      <c r="R132" s="24" t="s">
        <v>86</v>
      </c>
      <c r="T132" s="24" t="s">
        <v>86</v>
      </c>
      <c r="U132" s="24" t="s">
        <v>87</v>
      </c>
      <c r="V132" s="24" t="s">
        <v>86</v>
      </c>
      <c r="W132" s="24" t="s">
        <v>88</v>
      </c>
      <c r="Z132" s="24" t="s">
        <v>89</v>
      </c>
      <c r="AE132" s="29" t="s">
        <v>90</v>
      </c>
      <c r="AF132" s="29" t="s">
        <v>90</v>
      </c>
      <c r="AG132" s="26"/>
      <c r="AL132" s="24" t="s">
        <v>86</v>
      </c>
      <c r="AM132" s="24" t="s">
        <v>91</v>
      </c>
      <c r="AN132" s="30" t="s">
        <v>92</v>
      </c>
      <c r="AO132" s="30" t="s">
        <v>93</v>
      </c>
      <c r="AP132" s="31"/>
      <c r="AQ132" s="2"/>
      <c r="AR132" s="2"/>
      <c r="AS132" s="2"/>
      <c r="AT132" s="2"/>
      <c r="AU132" s="2"/>
      <c r="BA132" s="33" t="s">
        <v>94</v>
      </c>
      <c r="BB132" s="33"/>
      <c r="BC132" s="33" t="s">
        <v>518</v>
      </c>
      <c r="BD132" s="33" t="s">
        <v>91</v>
      </c>
      <c r="BE132" s="33" t="s">
        <v>91</v>
      </c>
      <c r="BF132" s="33" t="s">
        <v>91</v>
      </c>
      <c r="BG132" s="33" t="s">
        <v>91</v>
      </c>
      <c r="BH132" s="33" t="s">
        <v>91</v>
      </c>
      <c r="BI132" s="33" t="s">
        <v>91</v>
      </c>
      <c r="BJ132" s="33" t="s">
        <v>91</v>
      </c>
      <c r="BM132" s="26"/>
      <c r="BN132" s="26"/>
    </row>
    <row r="133" s="24" customFormat="true" ht="27.75" hidden="false" customHeight="true" outlineLevel="0" collapsed="false">
      <c r="A133" s="24" t="s">
        <v>77</v>
      </c>
      <c r="B133" s="25" t="s">
        <v>78</v>
      </c>
      <c r="C133" s="24" t="s">
        <v>322</v>
      </c>
      <c r="D133" s="24" t="s">
        <v>519</v>
      </c>
      <c r="H133" s="24" t="s">
        <v>519</v>
      </c>
      <c r="I133" s="26" t="s">
        <v>520</v>
      </c>
      <c r="J133" s="27" t="s">
        <v>521</v>
      </c>
      <c r="K133" s="24" t="s">
        <v>522</v>
      </c>
      <c r="N133" s="24" t="s">
        <v>85</v>
      </c>
      <c r="O133" s="28" t="n">
        <v>73242900</v>
      </c>
      <c r="R133" s="24" t="s">
        <v>86</v>
      </c>
      <c r="T133" s="24" t="s">
        <v>86</v>
      </c>
      <c r="U133" s="24" t="s">
        <v>87</v>
      </c>
      <c r="V133" s="24" t="s">
        <v>86</v>
      </c>
      <c r="W133" s="24" t="s">
        <v>88</v>
      </c>
      <c r="Z133" s="24" t="s">
        <v>89</v>
      </c>
      <c r="AE133" s="29" t="s">
        <v>90</v>
      </c>
      <c r="AF133" s="29" t="s">
        <v>90</v>
      </c>
      <c r="AG133" s="26"/>
      <c r="AL133" s="24" t="s">
        <v>86</v>
      </c>
      <c r="AM133" s="24" t="s">
        <v>91</v>
      </c>
      <c r="AN133" s="30" t="s">
        <v>92</v>
      </c>
      <c r="AO133" s="30" t="s">
        <v>93</v>
      </c>
      <c r="AP133" s="31"/>
      <c r="AQ133" s="2"/>
      <c r="AR133" s="2"/>
      <c r="AS133" s="2"/>
      <c r="AT133" s="2"/>
      <c r="AU133" s="2"/>
      <c r="BA133" s="33" t="s">
        <v>94</v>
      </c>
      <c r="BB133" s="33"/>
      <c r="BC133" s="33" t="s">
        <v>165</v>
      </c>
      <c r="BD133" s="33" t="n">
        <v>15</v>
      </c>
      <c r="BE133" s="33" t="s">
        <v>91</v>
      </c>
      <c r="BF133" s="33" t="s">
        <v>91</v>
      </c>
      <c r="BG133" s="33" t="s">
        <v>91</v>
      </c>
      <c r="BH133" s="33" t="s">
        <v>91</v>
      </c>
      <c r="BI133" s="33" t="s">
        <v>91</v>
      </c>
      <c r="BJ133" s="33" t="s">
        <v>91</v>
      </c>
      <c r="BM133" s="26"/>
      <c r="BN133" s="26"/>
    </row>
    <row r="134" s="24" customFormat="true" ht="27.75" hidden="false" customHeight="true" outlineLevel="0" collapsed="false">
      <c r="A134" s="24" t="s">
        <v>77</v>
      </c>
      <c r="B134" s="25" t="s">
        <v>78</v>
      </c>
      <c r="C134" s="24" t="s">
        <v>157</v>
      </c>
      <c r="D134" s="24" t="s">
        <v>523</v>
      </c>
      <c r="H134" s="24" t="s">
        <v>524</v>
      </c>
      <c r="I134" s="26" t="s">
        <v>525</v>
      </c>
      <c r="J134" s="27" t="s">
        <v>526</v>
      </c>
      <c r="K134" s="24" t="s">
        <v>527</v>
      </c>
      <c r="N134" s="24" t="s">
        <v>85</v>
      </c>
      <c r="O134" s="26" t="n">
        <v>39229000</v>
      </c>
      <c r="R134" s="24" t="s">
        <v>86</v>
      </c>
      <c r="T134" s="24" t="s">
        <v>86</v>
      </c>
      <c r="U134" s="24" t="s">
        <v>87</v>
      </c>
      <c r="V134" s="24" t="s">
        <v>86</v>
      </c>
      <c r="W134" s="24" t="s">
        <v>88</v>
      </c>
      <c r="Z134" s="24" t="s">
        <v>89</v>
      </c>
      <c r="AE134" s="29" t="s">
        <v>90</v>
      </c>
      <c r="AF134" s="29" t="s">
        <v>90</v>
      </c>
      <c r="AG134" s="26"/>
      <c r="AL134" s="24" t="s">
        <v>86</v>
      </c>
      <c r="AM134" s="24" t="s">
        <v>91</v>
      </c>
      <c r="AN134" s="30" t="s">
        <v>92</v>
      </c>
      <c r="AO134" s="30" t="s">
        <v>93</v>
      </c>
      <c r="AP134" s="31"/>
      <c r="AQ134" s="2"/>
      <c r="AR134" s="2"/>
      <c r="AS134" s="2"/>
      <c r="AT134" s="2"/>
      <c r="AU134" s="2"/>
      <c r="BA134" s="33" t="s">
        <v>94</v>
      </c>
      <c r="BB134" s="33" t="s">
        <v>91</v>
      </c>
      <c r="BC134" s="33" t="s">
        <v>528</v>
      </c>
      <c r="BD134" s="33" t="s">
        <v>91</v>
      </c>
      <c r="BE134" s="33" t="s">
        <v>91</v>
      </c>
      <c r="BF134" s="33" t="s">
        <v>91</v>
      </c>
      <c r="BG134" s="33" t="s">
        <v>91</v>
      </c>
      <c r="BH134" s="33" t="s">
        <v>91</v>
      </c>
      <c r="BI134" s="33" t="s">
        <v>91</v>
      </c>
      <c r="BJ134" s="33" t="s">
        <v>91</v>
      </c>
      <c r="BM134" s="26"/>
      <c r="BN134" s="26"/>
    </row>
    <row r="135" s="24" customFormat="true" ht="27.75" hidden="false" customHeight="true" outlineLevel="0" collapsed="false">
      <c r="A135" s="24" t="s">
        <v>77</v>
      </c>
      <c r="B135" s="25" t="s">
        <v>78</v>
      </c>
      <c r="C135" s="24" t="s">
        <v>191</v>
      </c>
      <c r="D135" s="24" t="s">
        <v>529</v>
      </c>
      <c r="H135" s="24" t="s">
        <v>530</v>
      </c>
      <c r="I135" s="26" t="s">
        <v>531</v>
      </c>
      <c r="J135" s="27" t="s">
        <v>532</v>
      </c>
      <c r="K135" s="24" t="s">
        <v>533</v>
      </c>
      <c r="N135" s="24" t="s">
        <v>85</v>
      </c>
      <c r="O135" s="24" t="n">
        <v>39229000</v>
      </c>
      <c r="R135" s="24" t="s">
        <v>86</v>
      </c>
      <c r="T135" s="24" t="s">
        <v>86</v>
      </c>
      <c r="U135" s="24" t="s">
        <v>87</v>
      </c>
      <c r="V135" s="24" t="s">
        <v>86</v>
      </c>
      <c r="W135" s="24" t="s">
        <v>88</v>
      </c>
      <c r="Z135" s="24" t="s">
        <v>89</v>
      </c>
      <c r="AE135" s="29" t="s">
        <v>90</v>
      </c>
      <c r="AF135" s="29" t="s">
        <v>90</v>
      </c>
      <c r="AG135" s="26"/>
      <c r="AL135" s="24" t="s">
        <v>86</v>
      </c>
      <c r="AM135" s="24" t="s">
        <v>91</v>
      </c>
      <c r="AN135" s="30" t="s">
        <v>92</v>
      </c>
      <c r="AO135" s="30" t="s">
        <v>93</v>
      </c>
      <c r="AP135" s="31"/>
      <c r="AQ135" s="2"/>
      <c r="AR135" s="2"/>
      <c r="AS135" s="2"/>
      <c r="AT135" s="2"/>
      <c r="AU135" s="2"/>
      <c r="BA135" s="33" t="s">
        <v>94</v>
      </c>
      <c r="BB135" s="33"/>
      <c r="BC135" s="33" t="s">
        <v>91</v>
      </c>
      <c r="BD135" s="33" t="n">
        <v>40</v>
      </c>
      <c r="BE135" s="33" t="n">
        <v>35</v>
      </c>
      <c r="BF135" s="33" t="s">
        <v>91</v>
      </c>
      <c r="BG135" s="33" t="s">
        <v>91</v>
      </c>
      <c r="BH135" s="33" t="s">
        <v>91</v>
      </c>
      <c r="BI135" s="33" t="s">
        <v>91</v>
      </c>
      <c r="BJ135" s="33" t="s">
        <v>91</v>
      </c>
      <c r="BM135" s="26"/>
      <c r="BN135" s="26"/>
    </row>
    <row r="136" s="24" customFormat="true" ht="27.75" hidden="false" customHeight="true" outlineLevel="0" collapsed="false">
      <c r="A136" s="24" t="s">
        <v>77</v>
      </c>
      <c r="B136" s="25" t="s">
        <v>78</v>
      </c>
      <c r="C136" s="24" t="s">
        <v>131</v>
      </c>
      <c r="D136" s="24" t="s">
        <v>132</v>
      </c>
      <c r="H136" s="24" t="s">
        <v>132</v>
      </c>
      <c r="I136" s="26" t="s">
        <v>534</v>
      </c>
      <c r="J136" s="27" t="s">
        <v>535</v>
      </c>
      <c r="K136" s="24" t="s">
        <v>210</v>
      </c>
      <c r="N136" s="24" t="s">
        <v>85</v>
      </c>
      <c r="O136" s="28" t="n">
        <v>84818020</v>
      </c>
      <c r="R136" s="24" t="s">
        <v>86</v>
      </c>
      <c r="T136" s="24" t="s">
        <v>86</v>
      </c>
      <c r="U136" s="24" t="s">
        <v>87</v>
      </c>
      <c r="V136" s="24" t="s">
        <v>86</v>
      </c>
      <c r="W136" s="24" t="s">
        <v>88</v>
      </c>
      <c r="Z136" s="24" t="s">
        <v>89</v>
      </c>
      <c r="AE136" s="29" t="s">
        <v>90</v>
      </c>
      <c r="AF136" s="29" t="s">
        <v>90</v>
      </c>
      <c r="AG136" s="26"/>
      <c r="AL136" s="24" t="s">
        <v>86</v>
      </c>
      <c r="AM136" s="24" t="s">
        <v>91</v>
      </c>
      <c r="AN136" s="30" t="s">
        <v>92</v>
      </c>
      <c r="AO136" s="30" t="s">
        <v>93</v>
      </c>
      <c r="AP136" s="31"/>
      <c r="AQ136" s="2"/>
      <c r="AR136" s="2"/>
      <c r="AS136" s="2"/>
      <c r="AT136" s="2"/>
      <c r="AU136" s="2"/>
      <c r="BA136" s="33" t="s">
        <v>94</v>
      </c>
      <c r="BB136" s="33" t="s">
        <v>91</v>
      </c>
      <c r="BC136" s="33" t="s">
        <v>91</v>
      </c>
      <c r="BD136" s="33" t="n">
        <v>15</v>
      </c>
      <c r="BE136" s="33" t="s">
        <v>91</v>
      </c>
      <c r="BF136" s="33" t="s">
        <v>536</v>
      </c>
      <c r="BG136" s="33" t="n">
        <v>15.4</v>
      </c>
      <c r="BH136" s="33" t="s">
        <v>91</v>
      </c>
      <c r="BI136" s="33" t="n">
        <v>290</v>
      </c>
      <c r="BJ136" s="33" t="n">
        <v>0.45</v>
      </c>
      <c r="BM136" s="26"/>
      <c r="BN136" s="26"/>
    </row>
    <row r="137" s="24" customFormat="true" ht="27.75" hidden="false" customHeight="true" outlineLevel="0" collapsed="false">
      <c r="A137" s="24" t="s">
        <v>77</v>
      </c>
      <c r="B137" s="25" t="s">
        <v>78</v>
      </c>
      <c r="C137" s="24" t="s">
        <v>131</v>
      </c>
      <c r="D137" s="24" t="s">
        <v>139</v>
      </c>
      <c r="H137" s="24" t="s">
        <v>196</v>
      </c>
      <c r="I137" s="26" t="s">
        <v>537</v>
      </c>
      <c r="J137" s="27" t="s">
        <v>538</v>
      </c>
      <c r="K137" s="24" t="s">
        <v>196</v>
      </c>
      <c r="N137" s="24" t="s">
        <v>85</v>
      </c>
      <c r="O137" s="28" t="n">
        <v>84818020</v>
      </c>
      <c r="R137" s="24" t="s">
        <v>86</v>
      </c>
      <c r="T137" s="24" t="s">
        <v>86</v>
      </c>
      <c r="U137" s="24" t="s">
        <v>87</v>
      </c>
      <c r="V137" s="24" t="s">
        <v>86</v>
      </c>
      <c r="W137" s="24" t="s">
        <v>88</v>
      </c>
      <c r="Z137" s="24" t="s">
        <v>89</v>
      </c>
      <c r="AE137" s="29" t="s">
        <v>90</v>
      </c>
      <c r="AF137" s="29" t="s">
        <v>90</v>
      </c>
      <c r="AG137" s="26"/>
      <c r="AL137" s="24" t="s">
        <v>86</v>
      </c>
      <c r="AM137" s="24" t="s">
        <v>91</v>
      </c>
      <c r="AN137" s="30" t="s">
        <v>92</v>
      </c>
      <c r="AO137" s="30" t="s">
        <v>93</v>
      </c>
      <c r="AP137" s="31"/>
      <c r="AQ137" s="2"/>
      <c r="AR137" s="2"/>
      <c r="AS137" s="2"/>
      <c r="AT137" s="2"/>
      <c r="AU137" s="2"/>
      <c r="BA137" s="33" t="s">
        <v>94</v>
      </c>
      <c r="BB137" s="33"/>
      <c r="BC137" s="33" t="s">
        <v>91</v>
      </c>
      <c r="BD137" s="33" t="n">
        <v>15</v>
      </c>
      <c r="BE137" s="33" t="s">
        <v>91</v>
      </c>
      <c r="BF137" s="33" t="s">
        <v>199</v>
      </c>
      <c r="BG137" s="33" t="n">
        <v>11.55</v>
      </c>
      <c r="BH137" s="33" t="n">
        <v>132</v>
      </c>
      <c r="BI137" s="33" t="s">
        <v>91</v>
      </c>
      <c r="BJ137" s="33" t="n">
        <v>1</v>
      </c>
      <c r="BM137" s="26"/>
      <c r="BN137" s="26"/>
    </row>
    <row r="138" s="24" customFormat="true" ht="27.75" hidden="false" customHeight="true" outlineLevel="0" collapsed="false">
      <c r="A138" s="24" t="s">
        <v>77</v>
      </c>
      <c r="B138" s="25" t="s">
        <v>78</v>
      </c>
      <c r="C138" s="24" t="s">
        <v>131</v>
      </c>
      <c r="D138" s="24" t="s">
        <v>132</v>
      </c>
      <c r="H138" s="24" t="s">
        <v>132</v>
      </c>
      <c r="I138" s="26" t="s">
        <v>539</v>
      </c>
      <c r="J138" s="27" t="s">
        <v>540</v>
      </c>
      <c r="K138" s="24" t="s">
        <v>210</v>
      </c>
      <c r="N138" s="24" t="s">
        <v>85</v>
      </c>
      <c r="O138" s="28" t="n">
        <v>84818020</v>
      </c>
      <c r="R138" s="24" t="s">
        <v>86</v>
      </c>
      <c r="T138" s="24" t="s">
        <v>86</v>
      </c>
      <c r="U138" s="24" t="s">
        <v>87</v>
      </c>
      <c r="V138" s="24" t="s">
        <v>86</v>
      </c>
      <c r="W138" s="24" t="s">
        <v>88</v>
      </c>
      <c r="Z138" s="24" t="s">
        <v>89</v>
      </c>
      <c r="AE138" s="29" t="s">
        <v>90</v>
      </c>
      <c r="AF138" s="29" t="s">
        <v>90</v>
      </c>
      <c r="AG138" s="26"/>
      <c r="AL138" s="24" t="s">
        <v>86</v>
      </c>
      <c r="AM138" s="24" t="s">
        <v>91</v>
      </c>
      <c r="AN138" s="30" t="s">
        <v>92</v>
      </c>
      <c r="AO138" s="30" t="s">
        <v>93</v>
      </c>
      <c r="AP138" s="31"/>
      <c r="AQ138" s="2"/>
      <c r="AR138" s="2"/>
      <c r="AS138" s="2"/>
      <c r="AT138" s="2"/>
      <c r="AU138" s="2"/>
      <c r="BA138" s="33" t="s">
        <v>94</v>
      </c>
      <c r="BB138" s="33" t="s">
        <v>91</v>
      </c>
      <c r="BC138" s="33" t="s">
        <v>91</v>
      </c>
      <c r="BD138" s="33" t="n">
        <v>15</v>
      </c>
      <c r="BE138" s="33" t="s">
        <v>91</v>
      </c>
      <c r="BF138" s="33" t="s">
        <v>536</v>
      </c>
      <c r="BG138" s="33" t="n">
        <v>16.75</v>
      </c>
      <c r="BH138" s="33" t="s">
        <v>91</v>
      </c>
      <c r="BI138" s="33" t="n">
        <v>113</v>
      </c>
      <c r="BJ138" s="33" t="n">
        <v>0.45</v>
      </c>
      <c r="BM138" s="26"/>
      <c r="BN138" s="26"/>
    </row>
    <row r="139" s="24" customFormat="true" ht="27.75" hidden="false" customHeight="true" outlineLevel="0" collapsed="false">
      <c r="A139" s="24" t="s">
        <v>77</v>
      </c>
      <c r="B139" s="25" t="s">
        <v>78</v>
      </c>
      <c r="C139" s="24" t="s">
        <v>79</v>
      </c>
      <c r="D139" s="24" t="s">
        <v>80</v>
      </c>
      <c r="H139" s="24" t="s">
        <v>81</v>
      </c>
      <c r="I139" s="26" t="s">
        <v>541</v>
      </c>
      <c r="J139" s="27" t="s">
        <v>542</v>
      </c>
      <c r="K139" s="24" t="s">
        <v>81</v>
      </c>
      <c r="N139" s="24" t="s">
        <v>85</v>
      </c>
      <c r="O139" s="28" t="n">
        <v>74182010</v>
      </c>
      <c r="R139" s="24" t="s">
        <v>86</v>
      </c>
      <c r="T139" s="24" t="s">
        <v>86</v>
      </c>
      <c r="U139" s="24" t="s">
        <v>87</v>
      </c>
      <c r="V139" s="24" t="s">
        <v>86</v>
      </c>
      <c r="W139" s="24" t="s">
        <v>88</v>
      </c>
      <c r="Z139" s="24" t="s">
        <v>89</v>
      </c>
      <c r="AE139" s="29" t="s">
        <v>90</v>
      </c>
      <c r="AF139" s="29" t="s">
        <v>90</v>
      </c>
      <c r="AG139" s="26"/>
      <c r="AL139" s="24" t="s">
        <v>86</v>
      </c>
      <c r="AM139" s="24" t="s">
        <v>91</v>
      </c>
      <c r="AN139" s="30" t="s">
        <v>92</v>
      </c>
      <c r="AO139" s="30" t="s">
        <v>93</v>
      </c>
      <c r="AP139" s="31"/>
      <c r="AQ139" s="2"/>
      <c r="AR139" s="2"/>
      <c r="AS139" s="2"/>
      <c r="AT139" s="2"/>
      <c r="AU139" s="2"/>
      <c r="BA139" s="33" t="s">
        <v>94</v>
      </c>
      <c r="BB139" s="24" t="s">
        <v>95</v>
      </c>
      <c r="BC139" s="24" t="s">
        <v>108</v>
      </c>
      <c r="BD139" s="24" t="s">
        <v>91</v>
      </c>
      <c r="BE139" s="24" t="s">
        <v>91</v>
      </c>
      <c r="BF139" s="24" t="s">
        <v>91</v>
      </c>
      <c r="BG139" s="24" t="s">
        <v>91</v>
      </c>
      <c r="BH139" s="24" t="s">
        <v>91</v>
      </c>
      <c r="BI139" s="24" t="s">
        <v>91</v>
      </c>
      <c r="BJ139" s="24" t="s">
        <v>91</v>
      </c>
      <c r="BM139" s="26"/>
      <c r="BN139" s="26"/>
    </row>
    <row r="140" s="24" customFormat="true" ht="27.75" hidden="false" customHeight="true" outlineLevel="0" collapsed="false">
      <c r="A140" s="24" t="s">
        <v>77</v>
      </c>
      <c r="B140" s="25" t="s">
        <v>78</v>
      </c>
      <c r="C140" s="24" t="s">
        <v>135</v>
      </c>
      <c r="D140" s="24" t="s">
        <v>337</v>
      </c>
      <c r="H140" s="24" t="s">
        <v>338</v>
      </c>
      <c r="I140" s="26" t="s">
        <v>543</v>
      </c>
      <c r="J140" s="27" t="s">
        <v>544</v>
      </c>
      <c r="K140" s="24" t="s">
        <v>338</v>
      </c>
      <c r="N140" s="24" t="s">
        <v>85</v>
      </c>
      <c r="O140" s="28" t="n">
        <v>84818020</v>
      </c>
      <c r="R140" s="24" t="s">
        <v>86</v>
      </c>
      <c r="T140" s="24" t="s">
        <v>86</v>
      </c>
      <c r="U140" s="24" t="s">
        <v>87</v>
      </c>
      <c r="V140" s="24" t="s">
        <v>86</v>
      </c>
      <c r="W140" s="24" t="s">
        <v>88</v>
      </c>
      <c r="Z140" s="24" t="s">
        <v>89</v>
      </c>
      <c r="AE140" s="29" t="s">
        <v>90</v>
      </c>
      <c r="AF140" s="29" t="s">
        <v>90</v>
      </c>
      <c r="AG140" s="26"/>
      <c r="AL140" s="24" t="s">
        <v>86</v>
      </c>
      <c r="AM140" s="24" t="s">
        <v>91</v>
      </c>
      <c r="AN140" s="30" t="s">
        <v>92</v>
      </c>
      <c r="AO140" s="30" t="s">
        <v>93</v>
      </c>
      <c r="AP140" s="31"/>
      <c r="AQ140" s="2"/>
      <c r="AR140" s="2"/>
      <c r="AS140" s="2"/>
      <c r="AT140" s="2"/>
      <c r="AU140" s="2"/>
      <c r="BA140" s="33" t="s">
        <v>272</v>
      </c>
      <c r="BB140" s="33" t="s">
        <v>91</v>
      </c>
      <c r="BC140" s="33" t="s">
        <v>91</v>
      </c>
      <c r="BD140" s="33" t="s">
        <v>91</v>
      </c>
      <c r="BE140" s="33" t="s">
        <v>91</v>
      </c>
      <c r="BF140" s="33" t="s">
        <v>91</v>
      </c>
      <c r="BG140" s="33" t="s">
        <v>91</v>
      </c>
      <c r="BH140" s="33" t="s">
        <v>91</v>
      </c>
      <c r="BI140" s="33" t="s">
        <v>91</v>
      </c>
      <c r="BJ140" s="33" t="s">
        <v>91</v>
      </c>
      <c r="BM140" s="26"/>
      <c r="BN140" s="26"/>
    </row>
    <row r="141" s="24" customFormat="true" ht="27.75" hidden="false" customHeight="true" outlineLevel="0" collapsed="false">
      <c r="A141" s="24" t="s">
        <v>77</v>
      </c>
      <c r="B141" s="25" t="s">
        <v>78</v>
      </c>
      <c r="C141" s="24" t="s">
        <v>322</v>
      </c>
      <c r="D141" s="24" t="s">
        <v>393</v>
      </c>
      <c r="H141" s="24" t="s">
        <v>393</v>
      </c>
      <c r="I141" s="26" t="s">
        <v>545</v>
      </c>
      <c r="J141" s="27" t="s">
        <v>546</v>
      </c>
      <c r="K141" s="24" t="s">
        <v>396</v>
      </c>
      <c r="N141" s="24" t="s">
        <v>85</v>
      </c>
      <c r="O141" s="28" t="n">
        <v>73242900</v>
      </c>
      <c r="R141" s="24" t="s">
        <v>86</v>
      </c>
      <c r="T141" s="24" t="s">
        <v>86</v>
      </c>
      <c r="U141" s="24" t="s">
        <v>87</v>
      </c>
      <c r="V141" s="24" t="s">
        <v>86</v>
      </c>
      <c r="W141" s="24" t="s">
        <v>88</v>
      </c>
      <c r="Z141" s="24" t="s">
        <v>89</v>
      </c>
      <c r="AE141" s="29" t="s">
        <v>90</v>
      </c>
      <c r="AF141" s="29" t="s">
        <v>90</v>
      </c>
      <c r="AG141" s="26"/>
      <c r="AL141" s="24" t="s">
        <v>86</v>
      </c>
      <c r="AM141" s="24" t="s">
        <v>91</v>
      </c>
      <c r="AN141" s="30" t="s">
        <v>92</v>
      </c>
      <c r="AO141" s="30" t="s">
        <v>93</v>
      </c>
      <c r="AP141" s="31"/>
      <c r="AQ141" s="2"/>
      <c r="AR141" s="2"/>
      <c r="AS141" s="2"/>
      <c r="AT141" s="2"/>
      <c r="AU141" s="2"/>
      <c r="BA141" s="33" t="s">
        <v>94</v>
      </c>
      <c r="BB141" s="33"/>
      <c r="BC141" s="33" t="s">
        <v>547</v>
      </c>
      <c r="BD141" s="33" t="s">
        <v>91</v>
      </c>
      <c r="BE141" s="33" t="s">
        <v>91</v>
      </c>
      <c r="BF141" s="33" t="s">
        <v>91</v>
      </c>
      <c r="BG141" s="33" t="s">
        <v>91</v>
      </c>
      <c r="BH141" s="33" t="s">
        <v>91</v>
      </c>
      <c r="BI141" s="33" t="s">
        <v>91</v>
      </c>
      <c r="BJ141" s="33" t="s">
        <v>91</v>
      </c>
      <c r="BM141" s="26"/>
      <c r="BN141" s="26"/>
    </row>
    <row r="142" s="24" customFormat="true" ht="27.75" hidden="false" customHeight="true" outlineLevel="0" collapsed="false">
      <c r="A142" s="24" t="s">
        <v>77</v>
      </c>
      <c r="B142" s="25" t="s">
        <v>78</v>
      </c>
      <c r="C142" s="24" t="s">
        <v>200</v>
      </c>
      <c r="D142" s="24" t="s">
        <v>548</v>
      </c>
      <c r="H142" s="24" t="s">
        <v>239</v>
      </c>
      <c r="I142" s="26" t="s">
        <v>549</v>
      </c>
      <c r="J142" s="27" t="s">
        <v>550</v>
      </c>
      <c r="K142" s="24" t="s">
        <v>239</v>
      </c>
      <c r="N142" s="24" t="s">
        <v>85</v>
      </c>
      <c r="O142" s="24" t="n">
        <v>73249000</v>
      </c>
      <c r="R142" s="24" t="s">
        <v>86</v>
      </c>
      <c r="T142" s="24" t="s">
        <v>86</v>
      </c>
      <c r="U142" s="24" t="s">
        <v>87</v>
      </c>
      <c r="V142" s="24" t="s">
        <v>86</v>
      </c>
      <c r="W142" s="24" t="s">
        <v>88</v>
      </c>
      <c r="Z142" s="24" t="s">
        <v>89</v>
      </c>
      <c r="AE142" s="29" t="s">
        <v>90</v>
      </c>
      <c r="AF142" s="29" t="s">
        <v>90</v>
      </c>
      <c r="AG142" s="26"/>
      <c r="AL142" s="24" t="s">
        <v>86</v>
      </c>
      <c r="AM142" s="24" t="s">
        <v>91</v>
      </c>
      <c r="AN142" s="30" t="s">
        <v>92</v>
      </c>
      <c r="AO142" s="30" t="s">
        <v>93</v>
      </c>
      <c r="AP142" s="31"/>
      <c r="AQ142" s="2"/>
      <c r="AR142" s="2"/>
      <c r="AS142" s="2"/>
      <c r="AT142" s="2"/>
      <c r="AU142" s="2"/>
      <c r="BA142" s="33" t="s">
        <v>551</v>
      </c>
      <c r="BB142" s="33" t="s">
        <v>552</v>
      </c>
      <c r="BC142" s="33" t="s">
        <v>553</v>
      </c>
      <c r="BD142" s="33" t="s">
        <v>91</v>
      </c>
      <c r="BE142" s="33" t="s">
        <v>91</v>
      </c>
      <c r="BF142" s="33" t="s">
        <v>91</v>
      </c>
      <c r="BG142" s="33" t="s">
        <v>91</v>
      </c>
      <c r="BH142" s="33" t="s">
        <v>91</v>
      </c>
      <c r="BI142" s="33" t="n">
        <v>140</v>
      </c>
      <c r="BJ142" s="33" t="s">
        <v>91</v>
      </c>
      <c r="BM142" s="26"/>
      <c r="BN142" s="26"/>
    </row>
    <row r="143" s="24" customFormat="true" ht="27.75" hidden="false" customHeight="true" outlineLevel="0" collapsed="false">
      <c r="A143" s="24" t="s">
        <v>77</v>
      </c>
      <c r="B143" s="25" t="s">
        <v>78</v>
      </c>
      <c r="C143" s="24" t="s">
        <v>79</v>
      </c>
      <c r="D143" s="24" t="s">
        <v>554</v>
      </c>
      <c r="H143" s="24" t="s">
        <v>118</v>
      </c>
      <c r="I143" s="26" t="s">
        <v>555</v>
      </c>
      <c r="J143" s="27" t="s">
        <v>556</v>
      </c>
      <c r="K143" s="24" t="s">
        <v>557</v>
      </c>
      <c r="N143" s="24" t="s">
        <v>85</v>
      </c>
      <c r="O143" s="28" t="n">
        <v>74182010</v>
      </c>
      <c r="R143" s="24" t="s">
        <v>86</v>
      </c>
      <c r="T143" s="24" t="s">
        <v>86</v>
      </c>
      <c r="U143" s="24" t="s">
        <v>87</v>
      </c>
      <c r="V143" s="24" t="s">
        <v>86</v>
      </c>
      <c r="W143" s="24" t="s">
        <v>88</v>
      </c>
      <c r="Z143" s="24" t="s">
        <v>89</v>
      </c>
      <c r="AE143" s="29" t="s">
        <v>90</v>
      </c>
      <c r="AF143" s="29" t="s">
        <v>90</v>
      </c>
      <c r="AG143" s="26"/>
      <c r="AL143" s="24" t="s">
        <v>86</v>
      </c>
      <c r="AM143" s="24" t="s">
        <v>91</v>
      </c>
      <c r="AN143" s="30" t="s">
        <v>92</v>
      </c>
      <c r="AO143" s="30" t="s">
        <v>93</v>
      </c>
      <c r="AP143" s="31"/>
      <c r="AQ143" s="2"/>
      <c r="AR143" s="2"/>
      <c r="AS143" s="2"/>
      <c r="AT143" s="2"/>
      <c r="AU143" s="2"/>
      <c r="BA143" s="33" t="s">
        <v>94</v>
      </c>
      <c r="BB143" s="33"/>
      <c r="BC143" s="33" t="s">
        <v>558</v>
      </c>
      <c r="BD143" s="33" t="s">
        <v>91</v>
      </c>
      <c r="BE143" s="33" t="s">
        <v>91</v>
      </c>
      <c r="BF143" s="33" t="s">
        <v>91</v>
      </c>
      <c r="BG143" s="33" t="s">
        <v>91</v>
      </c>
      <c r="BH143" s="33" t="s">
        <v>91</v>
      </c>
      <c r="BI143" s="33" t="s">
        <v>91</v>
      </c>
      <c r="BJ143" s="33" t="s">
        <v>91</v>
      </c>
      <c r="BM143" s="26"/>
      <c r="BN143" s="26"/>
    </row>
    <row r="144" s="24" customFormat="true" ht="27.75" hidden="false" customHeight="true" outlineLevel="0" collapsed="false">
      <c r="A144" s="24" t="s">
        <v>77</v>
      </c>
      <c r="B144" s="25" t="s">
        <v>78</v>
      </c>
      <c r="C144" s="24" t="s">
        <v>131</v>
      </c>
      <c r="D144" s="24" t="s">
        <v>452</v>
      </c>
      <c r="H144" s="24" t="s">
        <v>452</v>
      </c>
      <c r="I144" s="26" t="s">
        <v>559</v>
      </c>
      <c r="J144" s="27" t="s">
        <v>560</v>
      </c>
      <c r="K144" s="24" t="s">
        <v>561</v>
      </c>
      <c r="N144" s="24" t="s">
        <v>85</v>
      </c>
      <c r="O144" s="28" t="n">
        <v>84818020</v>
      </c>
      <c r="R144" s="24" t="s">
        <v>86</v>
      </c>
      <c r="T144" s="24" t="s">
        <v>86</v>
      </c>
      <c r="U144" s="24" t="s">
        <v>87</v>
      </c>
      <c r="V144" s="24" t="s">
        <v>86</v>
      </c>
      <c r="W144" s="24" t="s">
        <v>88</v>
      </c>
      <c r="Z144" s="24" t="s">
        <v>89</v>
      </c>
      <c r="AE144" s="29" t="s">
        <v>90</v>
      </c>
      <c r="AF144" s="29" t="s">
        <v>90</v>
      </c>
      <c r="AG144" s="26"/>
      <c r="AL144" s="24" t="s">
        <v>86</v>
      </c>
      <c r="AM144" s="24" t="s">
        <v>91</v>
      </c>
      <c r="AN144" s="30" t="s">
        <v>92</v>
      </c>
      <c r="AO144" s="30" t="s">
        <v>93</v>
      </c>
      <c r="AP144" s="31"/>
      <c r="AQ144" s="2"/>
      <c r="AR144" s="2"/>
      <c r="AS144" s="2"/>
      <c r="AT144" s="2"/>
      <c r="AU144" s="2"/>
      <c r="BA144" s="33" t="s">
        <v>94</v>
      </c>
      <c r="BB144" s="33" t="s">
        <v>91</v>
      </c>
      <c r="BC144" s="33" t="s">
        <v>91</v>
      </c>
      <c r="BD144" s="33" t="s">
        <v>91</v>
      </c>
      <c r="BE144" s="33" t="s">
        <v>91</v>
      </c>
      <c r="BF144" s="33" t="s">
        <v>91</v>
      </c>
      <c r="BG144" s="33" t="s">
        <v>91</v>
      </c>
      <c r="BH144" s="33" t="s">
        <v>91</v>
      </c>
      <c r="BI144" s="33" t="s">
        <v>91</v>
      </c>
      <c r="BJ144" s="33" t="s">
        <v>91</v>
      </c>
      <c r="BM144" s="26"/>
      <c r="BN144" s="26"/>
    </row>
    <row r="145" s="24" customFormat="true" ht="27.75" hidden="false" customHeight="true" outlineLevel="0" collapsed="false">
      <c r="A145" s="24" t="s">
        <v>77</v>
      </c>
      <c r="B145" s="25" t="s">
        <v>78</v>
      </c>
      <c r="C145" s="24" t="s">
        <v>131</v>
      </c>
      <c r="D145" s="24" t="s">
        <v>132</v>
      </c>
      <c r="E145" s="24" t="s">
        <v>185</v>
      </c>
      <c r="H145" s="24" t="s">
        <v>185</v>
      </c>
      <c r="I145" s="26" t="s">
        <v>562</v>
      </c>
      <c r="J145" s="27" t="s">
        <v>563</v>
      </c>
      <c r="K145" s="24" t="s">
        <v>185</v>
      </c>
      <c r="N145" s="24" t="s">
        <v>85</v>
      </c>
      <c r="O145" s="28" t="n">
        <v>84818020</v>
      </c>
      <c r="R145" s="24" t="s">
        <v>86</v>
      </c>
      <c r="T145" s="24" t="s">
        <v>86</v>
      </c>
      <c r="U145" s="24" t="s">
        <v>87</v>
      </c>
      <c r="V145" s="24" t="s">
        <v>86</v>
      </c>
      <c r="W145" s="24" t="s">
        <v>88</v>
      </c>
      <c r="Z145" s="24" t="s">
        <v>89</v>
      </c>
      <c r="AE145" s="29" t="s">
        <v>90</v>
      </c>
      <c r="AF145" s="29" t="s">
        <v>90</v>
      </c>
      <c r="AG145" s="26"/>
      <c r="AL145" s="24" t="s">
        <v>86</v>
      </c>
      <c r="AM145" s="24" t="s">
        <v>91</v>
      </c>
      <c r="AN145" s="30" t="s">
        <v>92</v>
      </c>
      <c r="AO145" s="30" t="s">
        <v>93</v>
      </c>
      <c r="AP145" s="31"/>
      <c r="AQ145" s="2"/>
      <c r="AR145" s="2"/>
      <c r="AS145" s="2"/>
      <c r="AT145" s="2"/>
      <c r="AU145" s="2"/>
      <c r="BA145" s="33" t="s">
        <v>94</v>
      </c>
      <c r="BB145" s="33" t="s">
        <v>91</v>
      </c>
      <c r="BC145" s="33" t="s">
        <v>91</v>
      </c>
      <c r="BD145" s="33" t="n">
        <v>15</v>
      </c>
      <c r="BE145" s="33" t="s">
        <v>91</v>
      </c>
      <c r="BF145" s="33" t="s">
        <v>234</v>
      </c>
      <c r="BG145" s="33" t="n">
        <v>20.8</v>
      </c>
      <c r="BH145" s="33" t="s">
        <v>91</v>
      </c>
      <c r="BI145" s="33" t="n">
        <f aca="false">50+110</f>
        <v>160</v>
      </c>
      <c r="BJ145" s="33" t="s">
        <v>91</v>
      </c>
      <c r="BM145" s="26"/>
      <c r="BN145" s="26"/>
    </row>
    <row r="146" s="24" customFormat="true" ht="27.75" hidden="false" customHeight="true" outlineLevel="0" collapsed="false">
      <c r="A146" s="24" t="s">
        <v>77</v>
      </c>
      <c r="B146" s="25" t="s">
        <v>78</v>
      </c>
      <c r="C146" s="24" t="s">
        <v>268</v>
      </c>
      <c r="D146" s="24" t="s">
        <v>329</v>
      </c>
      <c r="H146" s="24" t="s">
        <v>330</v>
      </c>
      <c r="I146" s="26" t="s">
        <v>564</v>
      </c>
      <c r="J146" s="27" t="s">
        <v>565</v>
      </c>
      <c r="K146" s="24" t="s">
        <v>330</v>
      </c>
      <c r="N146" s="24" t="s">
        <v>85</v>
      </c>
      <c r="O146" s="24" t="n">
        <v>84819090</v>
      </c>
      <c r="R146" s="24" t="s">
        <v>86</v>
      </c>
      <c r="T146" s="24" t="s">
        <v>86</v>
      </c>
      <c r="U146" s="24" t="s">
        <v>87</v>
      </c>
      <c r="V146" s="24" t="s">
        <v>86</v>
      </c>
      <c r="W146" s="24" t="s">
        <v>88</v>
      </c>
      <c r="Z146" s="24" t="s">
        <v>89</v>
      </c>
      <c r="AE146" s="29" t="s">
        <v>90</v>
      </c>
      <c r="AF146" s="29" t="s">
        <v>90</v>
      </c>
      <c r="AG146" s="26"/>
      <c r="AL146" s="24" t="s">
        <v>86</v>
      </c>
      <c r="AM146" s="24" t="s">
        <v>91</v>
      </c>
      <c r="AN146" s="30" t="s">
        <v>92</v>
      </c>
      <c r="AO146" s="30" t="s">
        <v>93</v>
      </c>
      <c r="AP146" s="31"/>
      <c r="AQ146" s="2"/>
      <c r="AR146" s="2"/>
      <c r="AS146" s="2"/>
      <c r="AT146" s="2"/>
      <c r="AU146" s="2"/>
      <c r="BA146" s="33" t="s">
        <v>94</v>
      </c>
      <c r="BB146" s="33" t="s">
        <v>95</v>
      </c>
      <c r="BC146" s="33" t="s">
        <v>566</v>
      </c>
      <c r="BD146" s="33" t="s">
        <v>91</v>
      </c>
      <c r="BE146" s="33" t="s">
        <v>91</v>
      </c>
      <c r="BF146" s="33" t="s">
        <v>91</v>
      </c>
      <c r="BG146" s="33" t="s">
        <v>91</v>
      </c>
      <c r="BH146" s="33" t="s">
        <v>91</v>
      </c>
      <c r="BI146" s="33" t="s">
        <v>91</v>
      </c>
      <c r="BJ146" s="33" t="s">
        <v>91</v>
      </c>
      <c r="BM146" s="26"/>
      <c r="BN146" s="26"/>
    </row>
    <row r="147" s="24" customFormat="true" ht="27.75" hidden="false" customHeight="true" outlineLevel="0" collapsed="false">
      <c r="A147" s="24" t="s">
        <v>77</v>
      </c>
      <c r="B147" s="25" t="s">
        <v>78</v>
      </c>
      <c r="C147" s="24" t="s">
        <v>200</v>
      </c>
      <c r="D147" s="24" t="s">
        <v>567</v>
      </c>
      <c r="H147" s="24" t="s">
        <v>567</v>
      </c>
      <c r="I147" s="26" t="s">
        <v>568</v>
      </c>
      <c r="J147" s="27" t="s">
        <v>569</v>
      </c>
      <c r="K147" s="24" t="s">
        <v>567</v>
      </c>
      <c r="N147" s="24" t="s">
        <v>85</v>
      </c>
      <c r="O147" s="24" t="n">
        <v>74182010</v>
      </c>
      <c r="R147" s="24" t="s">
        <v>86</v>
      </c>
      <c r="T147" s="24" t="s">
        <v>86</v>
      </c>
      <c r="U147" s="24" t="s">
        <v>87</v>
      </c>
      <c r="V147" s="24" t="s">
        <v>86</v>
      </c>
      <c r="W147" s="24" t="s">
        <v>88</v>
      </c>
      <c r="Z147" s="24" t="s">
        <v>89</v>
      </c>
      <c r="AE147" s="29" t="s">
        <v>90</v>
      </c>
      <c r="AF147" s="29" t="s">
        <v>90</v>
      </c>
      <c r="AG147" s="26"/>
      <c r="AL147" s="24" t="s">
        <v>86</v>
      </c>
      <c r="AM147" s="24" t="s">
        <v>91</v>
      </c>
      <c r="AN147" s="30" t="s">
        <v>92</v>
      </c>
      <c r="AO147" s="30" t="s">
        <v>93</v>
      </c>
      <c r="AP147" s="31"/>
      <c r="AQ147" s="2"/>
      <c r="AR147" s="2"/>
      <c r="AS147" s="2"/>
      <c r="AT147" s="2"/>
      <c r="AU147" s="2"/>
      <c r="BA147" s="33" t="s">
        <v>94</v>
      </c>
      <c r="BB147" s="33" t="s">
        <v>91</v>
      </c>
      <c r="BC147" s="33" t="s">
        <v>91</v>
      </c>
      <c r="BD147" s="33" t="s">
        <v>91</v>
      </c>
      <c r="BE147" s="33" t="s">
        <v>91</v>
      </c>
      <c r="BF147" s="33" t="s">
        <v>91</v>
      </c>
      <c r="BG147" s="33" t="s">
        <v>91</v>
      </c>
      <c r="BH147" s="33" t="s">
        <v>91</v>
      </c>
      <c r="BI147" s="33" t="s">
        <v>91</v>
      </c>
      <c r="BJ147" s="33" t="s">
        <v>91</v>
      </c>
      <c r="BM147" s="26"/>
      <c r="BN147" s="26"/>
    </row>
    <row r="148" s="24" customFormat="true" ht="27.75" hidden="false" customHeight="true" outlineLevel="0" collapsed="false">
      <c r="A148" s="24" t="s">
        <v>77</v>
      </c>
      <c r="B148" s="25" t="s">
        <v>78</v>
      </c>
      <c r="C148" s="24" t="s">
        <v>79</v>
      </c>
      <c r="D148" s="24" t="s">
        <v>80</v>
      </c>
      <c r="H148" s="24" t="s">
        <v>81</v>
      </c>
      <c r="I148" s="26" t="s">
        <v>570</v>
      </c>
      <c r="J148" s="27" t="s">
        <v>571</v>
      </c>
      <c r="K148" s="24" t="s">
        <v>572</v>
      </c>
      <c r="N148" s="24" t="s">
        <v>85</v>
      </c>
      <c r="O148" s="28" t="n">
        <v>74182010</v>
      </c>
      <c r="R148" s="24" t="s">
        <v>86</v>
      </c>
      <c r="T148" s="24" t="s">
        <v>86</v>
      </c>
      <c r="U148" s="24" t="s">
        <v>87</v>
      </c>
      <c r="V148" s="24" t="s">
        <v>86</v>
      </c>
      <c r="W148" s="24" t="s">
        <v>88</v>
      </c>
      <c r="Z148" s="24" t="s">
        <v>89</v>
      </c>
      <c r="AE148" s="29" t="s">
        <v>90</v>
      </c>
      <c r="AF148" s="29" t="s">
        <v>90</v>
      </c>
      <c r="AG148" s="26"/>
      <c r="AL148" s="24" t="s">
        <v>86</v>
      </c>
      <c r="AM148" s="24" t="s">
        <v>91</v>
      </c>
      <c r="AN148" s="30" t="s">
        <v>92</v>
      </c>
      <c r="AO148" s="30" t="s">
        <v>93</v>
      </c>
      <c r="AP148" s="31"/>
      <c r="AQ148" s="2"/>
      <c r="AR148" s="2"/>
      <c r="AS148" s="2"/>
      <c r="AT148" s="2"/>
      <c r="AU148" s="2"/>
      <c r="BA148" s="33" t="s">
        <v>94</v>
      </c>
      <c r="BB148" s="33" t="s">
        <v>95</v>
      </c>
      <c r="BC148" s="33" t="s">
        <v>257</v>
      </c>
      <c r="BD148" s="33" t="n">
        <v>15</v>
      </c>
      <c r="BE148" s="33" t="s">
        <v>91</v>
      </c>
      <c r="BF148" s="33" t="s">
        <v>573</v>
      </c>
      <c r="BG148" s="33" t="n">
        <v>18</v>
      </c>
      <c r="BH148" s="33" t="n">
        <v>389</v>
      </c>
      <c r="BI148" s="33" t="n">
        <v>102</v>
      </c>
      <c r="BJ148" s="33" t="s">
        <v>91</v>
      </c>
      <c r="BM148" s="26"/>
      <c r="BN148" s="26"/>
    </row>
    <row r="149" s="24" customFormat="true" ht="27.75" hidden="false" customHeight="true" outlineLevel="0" collapsed="false">
      <c r="A149" s="24" t="s">
        <v>77</v>
      </c>
      <c r="B149" s="25" t="s">
        <v>78</v>
      </c>
      <c r="C149" s="24" t="s">
        <v>268</v>
      </c>
      <c r="D149" s="24" t="s">
        <v>329</v>
      </c>
      <c r="H149" s="24" t="s">
        <v>153</v>
      </c>
      <c r="I149" s="26" t="s">
        <v>574</v>
      </c>
      <c r="J149" s="27" t="s">
        <v>575</v>
      </c>
      <c r="K149" s="24" t="s">
        <v>576</v>
      </c>
      <c r="N149" s="24" t="s">
        <v>85</v>
      </c>
      <c r="O149" s="24" t="n">
        <v>84819090</v>
      </c>
      <c r="R149" s="24" t="s">
        <v>86</v>
      </c>
      <c r="T149" s="24" t="s">
        <v>86</v>
      </c>
      <c r="U149" s="24" t="s">
        <v>87</v>
      </c>
      <c r="V149" s="24" t="s">
        <v>86</v>
      </c>
      <c r="W149" s="24" t="s">
        <v>88</v>
      </c>
      <c r="Z149" s="24" t="s">
        <v>89</v>
      </c>
      <c r="AE149" s="29" t="s">
        <v>90</v>
      </c>
      <c r="AF149" s="29" t="s">
        <v>90</v>
      </c>
      <c r="AG149" s="26"/>
      <c r="AL149" s="24" t="s">
        <v>86</v>
      </c>
      <c r="AM149" s="24" t="s">
        <v>91</v>
      </c>
      <c r="AN149" s="30" t="s">
        <v>92</v>
      </c>
      <c r="AO149" s="30" t="s">
        <v>93</v>
      </c>
      <c r="AP149" s="31"/>
      <c r="AQ149" s="2"/>
      <c r="AR149" s="2"/>
      <c r="AS149" s="2"/>
      <c r="AT149" s="2"/>
      <c r="AU149" s="2"/>
      <c r="BA149" s="33" t="s">
        <v>94</v>
      </c>
      <c r="BB149" s="33" t="s">
        <v>91</v>
      </c>
      <c r="BC149" s="33" t="s">
        <v>577</v>
      </c>
      <c r="BD149" s="33" t="n">
        <v>15</v>
      </c>
      <c r="BE149" s="33" t="n">
        <v>15</v>
      </c>
      <c r="BF149" s="33" t="s">
        <v>91</v>
      </c>
      <c r="BG149" s="33" t="n">
        <v>29.06</v>
      </c>
      <c r="BH149" s="33" t="n">
        <v>120</v>
      </c>
      <c r="BI149" s="33" t="s">
        <v>91</v>
      </c>
      <c r="BJ149" s="33" t="s">
        <v>91</v>
      </c>
      <c r="BM149" s="26"/>
      <c r="BN149" s="26"/>
    </row>
    <row r="150" s="24" customFormat="true" ht="27.75" hidden="false" customHeight="true" outlineLevel="0" collapsed="false">
      <c r="A150" s="24" t="s">
        <v>77</v>
      </c>
      <c r="B150" s="25" t="s">
        <v>78</v>
      </c>
      <c r="C150" s="24" t="s">
        <v>131</v>
      </c>
      <c r="D150" s="24" t="s">
        <v>132</v>
      </c>
      <c r="H150" s="24" t="s">
        <v>132</v>
      </c>
      <c r="I150" s="26" t="s">
        <v>578</v>
      </c>
      <c r="J150" s="27" t="s">
        <v>579</v>
      </c>
      <c r="K150" s="24" t="s">
        <v>210</v>
      </c>
      <c r="N150" s="24" t="s">
        <v>85</v>
      </c>
      <c r="O150" s="28" t="n">
        <v>84818020</v>
      </c>
      <c r="R150" s="24" t="s">
        <v>86</v>
      </c>
      <c r="T150" s="24" t="s">
        <v>86</v>
      </c>
      <c r="U150" s="24" t="s">
        <v>87</v>
      </c>
      <c r="V150" s="24" t="s">
        <v>86</v>
      </c>
      <c r="W150" s="24" t="s">
        <v>88</v>
      </c>
      <c r="Z150" s="24" t="s">
        <v>89</v>
      </c>
      <c r="AE150" s="29" t="s">
        <v>90</v>
      </c>
      <c r="AF150" s="29" t="s">
        <v>90</v>
      </c>
      <c r="AG150" s="26"/>
      <c r="AL150" s="24" t="s">
        <v>86</v>
      </c>
      <c r="AM150" s="24" t="s">
        <v>91</v>
      </c>
      <c r="AN150" s="30" t="s">
        <v>92</v>
      </c>
      <c r="AO150" s="30" t="s">
        <v>93</v>
      </c>
      <c r="AP150" s="31"/>
      <c r="AQ150" s="2"/>
      <c r="AR150" s="2"/>
      <c r="AS150" s="2"/>
      <c r="AT150" s="2"/>
      <c r="AU150" s="2"/>
      <c r="BA150" s="33" t="s">
        <v>94</v>
      </c>
      <c r="BB150" s="33" t="s">
        <v>91</v>
      </c>
      <c r="BC150" s="33" t="s">
        <v>91</v>
      </c>
      <c r="BD150" s="33" t="n">
        <v>15</v>
      </c>
      <c r="BE150" s="33" t="s">
        <v>91</v>
      </c>
      <c r="BF150" s="33" t="s">
        <v>234</v>
      </c>
      <c r="BG150" s="33" t="n">
        <v>9.83</v>
      </c>
      <c r="BH150" s="33" t="n">
        <v>85</v>
      </c>
      <c r="BI150" s="33" t="n">
        <v>140</v>
      </c>
      <c r="BJ150" s="33" t="n">
        <v>0.45</v>
      </c>
      <c r="BM150" s="26"/>
      <c r="BN150" s="26"/>
    </row>
    <row r="151" s="24" customFormat="true" ht="27.75" hidden="false" customHeight="true" outlineLevel="0" collapsed="false">
      <c r="A151" s="24" t="s">
        <v>77</v>
      </c>
      <c r="B151" s="25" t="s">
        <v>78</v>
      </c>
      <c r="C151" s="24" t="s">
        <v>79</v>
      </c>
      <c r="D151" s="24" t="s">
        <v>103</v>
      </c>
      <c r="H151" s="24" t="s">
        <v>366</v>
      </c>
      <c r="I151" s="26" t="s">
        <v>580</v>
      </c>
      <c r="J151" s="27" t="s">
        <v>581</v>
      </c>
      <c r="K151" s="24" t="s">
        <v>366</v>
      </c>
      <c r="N151" s="24" t="s">
        <v>85</v>
      </c>
      <c r="O151" s="28" t="n">
        <v>74182010</v>
      </c>
      <c r="R151" s="24" t="s">
        <v>86</v>
      </c>
      <c r="T151" s="24" t="s">
        <v>86</v>
      </c>
      <c r="U151" s="24" t="s">
        <v>87</v>
      </c>
      <c r="V151" s="24" t="s">
        <v>86</v>
      </c>
      <c r="W151" s="24" t="s">
        <v>88</v>
      </c>
      <c r="Z151" s="24" t="s">
        <v>89</v>
      </c>
      <c r="AE151" s="29" t="s">
        <v>90</v>
      </c>
      <c r="AF151" s="29" t="s">
        <v>90</v>
      </c>
      <c r="AG151" s="26"/>
      <c r="AL151" s="24" t="s">
        <v>86</v>
      </c>
      <c r="AM151" s="24" t="s">
        <v>91</v>
      </c>
      <c r="AN151" s="30" t="s">
        <v>92</v>
      </c>
      <c r="AO151" s="30" t="s">
        <v>93</v>
      </c>
      <c r="AP151" s="31"/>
      <c r="AQ151" s="2"/>
      <c r="AR151" s="2"/>
      <c r="AS151" s="2"/>
      <c r="AT151" s="2"/>
      <c r="AU151" s="2"/>
      <c r="BA151" s="33" t="s">
        <v>94</v>
      </c>
      <c r="BB151" s="33" t="s">
        <v>107</v>
      </c>
      <c r="BC151" s="33" t="s">
        <v>582</v>
      </c>
      <c r="BD151" s="33" t="n">
        <v>15</v>
      </c>
      <c r="BE151" s="33" t="s">
        <v>91</v>
      </c>
      <c r="BF151" s="33" t="s">
        <v>234</v>
      </c>
      <c r="BG151" s="33" t="n">
        <v>22.34</v>
      </c>
      <c r="BH151" s="33" t="n">
        <v>220</v>
      </c>
      <c r="BI151" s="33" t="s">
        <v>91</v>
      </c>
      <c r="BJ151" s="33" t="s">
        <v>91</v>
      </c>
      <c r="BM151" s="26"/>
      <c r="BN151" s="26"/>
    </row>
    <row r="152" s="24" customFormat="true" ht="27.75" hidden="false" customHeight="true" outlineLevel="0" collapsed="false">
      <c r="A152" s="24" t="s">
        <v>77</v>
      </c>
      <c r="B152" s="25" t="s">
        <v>78</v>
      </c>
      <c r="C152" s="24" t="s">
        <v>135</v>
      </c>
      <c r="D152" s="24" t="s">
        <v>337</v>
      </c>
      <c r="H152" s="24" t="s">
        <v>583</v>
      </c>
      <c r="I152" s="26" t="s">
        <v>584</v>
      </c>
      <c r="J152" s="27" t="s">
        <v>544</v>
      </c>
      <c r="K152" s="24" t="s">
        <v>338</v>
      </c>
      <c r="N152" s="24" t="s">
        <v>85</v>
      </c>
      <c r="O152" s="28" t="n">
        <v>84818020</v>
      </c>
      <c r="R152" s="24" t="s">
        <v>86</v>
      </c>
      <c r="T152" s="24" t="s">
        <v>86</v>
      </c>
      <c r="U152" s="24" t="s">
        <v>87</v>
      </c>
      <c r="V152" s="24" t="s">
        <v>86</v>
      </c>
      <c r="W152" s="24" t="s">
        <v>88</v>
      </c>
      <c r="Z152" s="24" t="s">
        <v>89</v>
      </c>
      <c r="AE152" s="29" t="s">
        <v>90</v>
      </c>
      <c r="AF152" s="29" t="s">
        <v>90</v>
      </c>
      <c r="AG152" s="26"/>
      <c r="AL152" s="24" t="s">
        <v>86</v>
      </c>
      <c r="AM152" s="24" t="s">
        <v>91</v>
      </c>
      <c r="AN152" s="30" t="s">
        <v>92</v>
      </c>
      <c r="AO152" s="30" t="s">
        <v>93</v>
      </c>
      <c r="AP152" s="31"/>
      <c r="AQ152" s="2"/>
      <c r="AR152" s="2"/>
      <c r="AS152" s="2"/>
      <c r="AT152" s="2"/>
      <c r="AU152" s="2"/>
      <c r="BA152" s="33" t="s">
        <v>91</v>
      </c>
      <c r="BB152" s="33" t="s">
        <v>91</v>
      </c>
      <c r="BC152" s="33" t="s">
        <v>91</v>
      </c>
      <c r="BD152" s="33" t="s">
        <v>91</v>
      </c>
      <c r="BE152" s="33" t="s">
        <v>91</v>
      </c>
      <c r="BF152" s="33" t="s">
        <v>91</v>
      </c>
      <c r="BG152" s="33" t="s">
        <v>91</v>
      </c>
      <c r="BH152" s="33" t="s">
        <v>91</v>
      </c>
      <c r="BI152" s="33" t="s">
        <v>91</v>
      </c>
      <c r="BJ152" s="33" t="s">
        <v>91</v>
      </c>
      <c r="BM152" s="26"/>
      <c r="BN152" s="26"/>
    </row>
    <row r="153" s="24" customFormat="true" ht="27.75" hidden="false" customHeight="true" outlineLevel="0" collapsed="false">
      <c r="A153" s="24" t="s">
        <v>77</v>
      </c>
      <c r="B153" s="25" t="s">
        <v>78</v>
      </c>
      <c r="C153" s="24" t="s">
        <v>200</v>
      </c>
      <c r="D153" s="24" t="s">
        <v>585</v>
      </c>
      <c r="H153" s="24" t="s">
        <v>586</v>
      </c>
      <c r="I153" s="26" t="s">
        <v>587</v>
      </c>
      <c r="J153" s="27" t="s">
        <v>588</v>
      </c>
      <c r="K153" s="24" t="s">
        <v>586</v>
      </c>
      <c r="N153" s="24" t="s">
        <v>85</v>
      </c>
      <c r="O153" s="24" t="n">
        <v>73249000</v>
      </c>
      <c r="R153" s="24" t="s">
        <v>86</v>
      </c>
      <c r="T153" s="24" t="s">
        <v>86</v>
      </c>
      <c r="U153" s="24" t="s">
        <v>87</v>
      </c>
      <c r="V153" s="24" t="s">
        <v>86</v>
      </c>
      <c r="W153" s="24" t="s">
        <v>88</v>
      </c>
      <c r="Z153" s="24" t="s">
        <v>89</v>
      </c>
      <c r="AE153" s="29" t="s">
        <v>90</v>
      </c>
      <c r="AF153" s="29" t="s">
        <v>90</v>
      </c>
      <c r="AG153" s="26"/>
      <c r="AL153" s="24" t="s">
        <v>86</v>
      </c>
      <c r="AM153" s="24" t="s">
        <v>91</v>
      </c>
      <c r="AN153" s="30" t="s">
        <v>92</v>
      </c>
      <c r="AO153" s="30" t="s">
        <v>93</v>
      </c>
      <c r="AP153" s="31"/>
      <c r="AQ153" s="2"/>
      <c r="AR153" s="2"/>
      <c r="AS153" s="2"/>
      <c r="AT153" s="2"/>
      <c r="AU153" s="2"/>
      <c r="BA153" s="33" t="s">
        <v>94</v>
      </c>
      <c r="BB153" s="33"/>
      <c r="BC153" s="33" t="s">
        <v>91</v>
      </c>
      <c r="BD153" s="33" t="n">
        <v>15</v>
      </c>
      <c r="BE153" s="33" t="s">
        <v>91</v>
      </c>
      <c r="BF153" s="33" t="s">
        <v>91</v>
      </c>
      <c r="BG153" s="33" t="s">
        <v>91</v>
      </c>
      <c r="BH153" s="33" t="s">
        <v>91</v>
      </c>
      <c r="BI153" s="33" t="s">
        <v>91</v>
      </c>
      <c r="BJ153" s="33" t="n">
        <v>1.6</v>
      </c>
      <c r="BM153" s="26"/>
      <c r="BN153" s="26"/>
    </row>
    <row r="154" s="24" customFormat="true" ht="27.75" hidden="false" customHeight="true" outlineLevel="0" collapsed="false">
      <c r="A154" s="24" t="s">
        <v>77</v>
      </c>
      <c r="B154" s="25" t="s">
        <v>78</v>
      </c>
      <c r="C154" s="24" t="s">
        <v>79</v>
      </c>
      <c r="D154" s="24" t="s">
        <v>103</v>
      </c>
      <c r="H154" s="24" t="s">
        <v>366</v>
      </c>
      <c r="I154" s="26" t="s">
        <v>589</v>
      </c>
      <c r="J154" s="27" t="s">
        <v>590</v>
      </c>
      <c r="K154" s="24" t="s">
        <v>366</v>
      </c>
      <c r="N154" s="24" t="s">
        <v>85</v>
      </c>
      <c r="O154" s="28" t="n">
        <v>74182010</v>
      </c>
      <c r="R154" s="24" t="s">
        <v>86</v>
      </c>
      <c r="T154" s="24" t="s">
        <v>86</v>
      </c>
      <c r="U154" s="24" t="s">
        <v>87</v>
      </c>
      <c r="V154" s="24" t="s">
        <v>86</v>
      </c>
      <c r="W154" s="24" t="s">
        <v>88</v>
      </c>
      <c r="Z154" s="24" t="s">
        <v>89</v>
      </c>
      <c r="AE154" s="29" t="s">
        <v>90</v>
      </c>
      <c r="AF154" s="29" t="s">
        <v>90</v>
      </c>
      <c r="AG154" s="26"/>
      <c r="AL154" s="24" t="s">
        <v>86</v>
      </c>
      <c r="AM154" s="24" t="s">
        <v>91</v>
      </c>
      <c r="AN154" s="30" t="s">
        <v>92</v>
      </c>
      <c r="AO154" s="30" t="s">
        <v>93</v>
      </c>
      <c r="AP154" s="31"/>
      <c r="AQ154" s="2"/>
      <c r="AR154" s="2"/>
      <c r="AS154" s="2"/>
      <c r="AT154" s="2"/>
      <c r="AU154" s="2"/>
      <c r="BA154" s="33" t="s">
        <v>94</v>
      </c>
      <c r="BB154" s="33"/>
      <c r="BC154" s="33" t="s">
        <v>91</v>
      </c>
      <c r="BD154" s="33" t="n">
        <v>15</v>
      </c>
      <c r="BE154" s="33" t="s">
        <v>91</v>
      </c>
      <c r="BF154" s="33" t="s">
        <v>91</v>
      </c>
      <c r="BG154" s="33" t="s">
        <v>91</v>
      </c>
      <c r="BH154" s="33" t="s">
        <v>91</v>
      </c>
      <c r="BI154" s="33" t="s">
        <v>91</v>
      </c>
      <c r="BJ154" s="33" t="s">
        <v>91</v>
      </c>
      <c r="BM154" s="26"/>
      <c r="BN154" s="26"/>
    </row>
    <row r="155" s="24" customFormat="true" ht="27.75" hidden="false" customHeight="true" outlineLevel="0" collapsed="false">
      <c r="A155" s="24" t="s">
        <v>77</v>
      </c>
      <c r="B155" s="25" t="s">
        <v>78</v>
      </c>
      <c r="C155" s="24" t="s">
        <v>79</v>
      </c>
      <c r="D155" s="24" t="s">
        <v>591</v>
      </c>
      <c r="H155" s="24" t="s">
        <v>592</v>
      </c>
      <c r="I155" s="26" t="s">
        <v>593</v>
      </c>
      <c r="J155" s="27" t="s">
        <v>594</v>
      </c>
      <c r="K155" s="24" t="s">
        <v>592</v>
      </c>
      <c r="N155" s="24" t="s">
        <v>85</v>
      </c>
      <c r="O155" s="28" t="n">
        <v>74182010</v>
      </c>
      <c r="R155" s="24" t="s">
        <v>86</v>
      </c>
      <c r="T155" s="24" t="s">
        <v>86</v>
      </c>
      <c r="U155" s="24" t="s">
        <v>87</v>
      </c>
      <c r="V155" s="24" t="s">
        <v>86</v>
      </c>
      <c r="W155" s="24" t="s">
        <v>88</v>
      </c>
      <c r="Z155" s="24" t="s">
        <v>89</v>
      </c>
      <c r="AE155" s="29" t="s">
        <v>90</v>
      </c>
      <c r="AF155" s="29" t="s">
        <v>90</v>
      </c>
      <c r="AG155" s="26"/>
      <c r="AL155" s="24" t="s">
        <v>86</v>
      </c>
      <c r="AM155" s="24" t="s">
        <v>91</v>
      </c>
      <c r="AN155" s="30" t="s">
        <v>92</v>
      </c>
      <c r="AO155" s="30" t="s">
        <v>93</v>
      </c>
      <c r="AP155" s="31"/>
      <c r="AQ155" s="2"/>
      <c r="AR155" s="2"/>
      <c r="AS155" s="2"/>
      <c r="AT155" s="2"/>
      <c r="AU155" s="2"/>
      <c r="BA155" s="33" t="s">
        <v>94</v>
      </c>
      <c r="BB155" s="33"/>
      <c r="BC155" s="33" t="s">
        <v>91</v>
      </c>
      <c r="BD155" s="33" t="s">
        <v>91</v>
      </c>
      <c r="BE155" s="33" t="s">
        <v>91</v>
      </c>
      <c r="BF155" s="33" t="s">
        <v>91</v>
      </c>
      <c r="BG155" s="33" t="s">
        <v>91</v>
      </c>
      <c r="BH155" s="33" t="n">
        <v>168</v>
      </c>
      <c r="BI155" s="33" t="n">
        <v>1055</v>
      </c>
      <c r="BJ155" s="33" t="n">
        <v>1.6</v>
      </c>
      <c r="BM155" s="26"/>
      <c r="BN155" s="26"/>
    </row>
    <row r="156" s="24" customFormat="true" ht="27.75" hidden="false" customHeight="true" outlineLevel="0" collapsed="false">
      <c r="A156" s="24" t="s">
        <v>77</v>
      </c>
      <c r="B156" s="25" t="s">
        <v>78</v>
      </c>
      <c r="C156" s="24" t="s">
        <v>131</v>
      </c>
      <c r="D156" s="24" t="s">
        <v>149</v>
      </c>
      <c r="H156" s="24" t="s">
        <v>180</v>
      </c>
      <c r="I156" s="26" t="s">
        <v>595</v>
      </c>
      <c r="J156" s="27" t="s">
        <v>596</v>
      </c>
      <c r="K156" s="24" t="s">
        <v>437</v>
      </c>
      <c r="N156" s="24" t="s">
        <v>85</v>
      </c>
      <c r="O156" s="28" t="n">
        <v>84818020</v>
      </c>
      <c r="R156" s="24" t="s">
        <v>86</v>
      </c>
      <c r="T156" s="24" t="s">
        <v>86</v>
      </c>
      <c r="U156" s="24" t="s">
        <v>87</v>
      </c>
      <c r="V156" s="24" t="s">
        <v>86</v>
      </c>
      <c r="W156" s="24" t="s">
        <v>88</v>
      </c>
      <c r="Z156" s="24" t="s">
        <v>89</v>
      </c>
      <c r="AE156" s="29" t="s">
        <v>90</v>
      </c>
      <c r="AF156" s="29" t="s">
        <v>90</v>
      </c>
      <c r="AG156" s="26"/>
      <c r="AL156" s="24" t="s">
        <v>86</v>
      </c>
      <c r="AM156" s="24" t="s">
        <v>91</v>
      </c>
      <c r="AN156" s="30" t="s">
        <v>92</v>
      </c>
      <c r="AO156" s="30" t="s">
        <v>93</v>
      </c>
      <c r="AP156" s="31"/>
      <c r="AQ156" s="2"/>
      <c r="AR156" s="2"/>
      <c r="AS156" s="2"/>
      <c r="AT156" s="2"/>
      <c r="AU156" s="2"/>
      <c r="BA156" s="33" t="s">
        <v>94</v>
      </c>
      <c r="BB156" s="33"/>
      <c r="BC156" s="33" t="s">
        <v>91</v>
      </c>
      <c r="BD156" s="33" t="s">
        <v>91</v>
      </c>
      <c r="BE156" s="33" t="s">
        <v>91</v>
      </c>
      <c r="BF156" s="33" t="s">
        <v>91</v>
      </c>
      <c r="BG156" s="33" t="s">
        <v>91</v>
      </c>
      <c r="BH156" s="33" t="s">
        <v>597</v>
      </c>
      <c r="BI156" s="33" t="n">
        <v>170</v>
      </c>
      <c r="BJ156" s="33" t="s">
        <v>91</v>
      </c>
      <c r="BM156" s="26"/>
      <c r="BN156" s="26"/>
    </row>
    <row r="157" s="24" customFormat="true" ht="27.75" hidden="false" customHeight="true" outlineLevel="0" collapsed="false">
      <c r="A157" s="24" t="s">
        <v>77</v>
      </c>
      <c r="B157" s="25" t="s">
        <v>78</v>
      </c>
      <c r="C157" s="24" t="s">
        <v>176</v>
      </c>
      <c r="D157" s="24" t="s">
        <v>177</v>
      </c>
      <c r="H157" s="24" t="s">
        <v>482</v>
      </c>
      <c r="I157" s="26" t="s">
        <v>598</v>
      </c>
      <c r="J157" s="27" t="s">
        <v>599</v>
      </c>
      <c r="K157" s="24" t="s">
        <v>482</v>
      </c>
      <c r="N157" s="24" t="s">
        <v>85</v>
      </c>
      <c r="O157" s="24" t="n">
        <v>84818090</v>
      </c>
      <c r="R157" s="24" t="s">
        <v>86</v>
      </c>
      <c r="T157" s="24" t="s">
        <v>86</v>
      </c>
      <c r="U157" s="24" t="s">
        <v>87</v>
      </c>
      <c r="V157" s="24" t="s">
        <v>86</v>
      </c>
      <c r="W157" s="24" t="s">
        <v>88</v>
      </c>
      <c r="Z157" s="24" t="s">
        <v>89</v>
      </c>
      <c r="AE157" s="29" t="s">
        <v>90</v>
      </c>
      <c r="AF157" s="29" t="s">
        <v>90</v>
      </c>
      <c r="AG157" s="26"/>
      <c r="AL157" s="24" t="s">
        <v>86</v>
      </c>
      <c r="AM157" s="24" t="s">
        <v>91</v>
      </c>
      <c r="AN157" s="30" t="s">
        <v>92</v>
      </c>
      <c r="AO157" s="30" t="s">
        <v>93</v>
      </c>
      <c r="AP157" s="31"/>
      <c r="AQ157" s="2"/>
      <c r="AR157" s="2"/>
      <c r="AS157" s="2"/>
      <c r="AT157" s="2"/>
      <c r="AU157" s="2"/>
      <c r="BA157" s="33" t="s">
        <v>94</v>
      </c>
      <c r="BB157" s="33"/>
      <c r="BC157" s="33" t="s">
        <v>600</v>
      </c>
      <c r="BD157" s="33" t="n">
        <v>15</v>
      </c>
      <c r="BE157" s="33" t="s">
        <v>91</v>
      </c>
      <c r="BF157" s="33" t="s">
        <v>91</v>
      </c>
      <c r="BG157" s="33" t="n">
        <v>25</v>
      </c>
      <c r="BH157" s="33" t="n">
        <v>152</v>
      </c>
      <c r="BI157" s="33" t="n">
        <v>65</v>
      </c>
      <c r="BJ157" s="33" t="s">
        <v>91</v>
      </c>
      <c r="BM157" s="26"/>
      <c r="BN157" s="26"/>
    </row>
    <row r="158" s="24" customFormat="true" ht="27.75" hidden="false" customHeight="true" outlineLevel="0" collapsed="false">
      <c r="A158" s="24" t="s">
        <v>77</v>
      </c>
      <c r="B158" s="25" t="s">
        <v>78</v>
      </c>
      <c r="C158" s="24" t="s">
        <v>79</v>
      </c>
      <c r="D158" s="24" t="s">
        <v>103</v>
      </c>
      <c r="H158" s="24" t="s">
        <v>366</v>
      </c>
      <c r="I158" s="26" t="s">
        <v>601</v>
      </c>
      <c r="J158" s="27" t="s">
        <v>602</v>
      </c>
      <c r="K158" s="24" t="s">
        <v>366</v>
      </c>
      <c r="N158" s="24" t="s">
        <v>85</v>
      </c>
      <c r="O158" s="28" t="n">
        <v>74182010</v>
      </c>
      <c r="R158" s="24" t="s">
        <v>86</v>
      </c>
      <c r="T158" s="24" t="s">
        <v>86</v>
      </c>
      <c r="U158" s="24" t="s">
        <v>87</v>
      </c>
      <c r="V158" s="24" t="s">
        <v>86</v>
      </c>
      <c r="W158" s="24" t="s">
        <v>88</v>
      </c>
      <c r="Z158" s="24" t="s">
        <v>89</v>
      </c>
      <c r="AE158" s="29" t="s">
        <v>90</v>
      </c>
      <c r="AF158" s="29" t="s">
        <v>90</v>
      </c>
      <c r="AG158" s="26"/>
      <c r="AL158" s="24" t="s">
        <v>86</v>
      </c>
      <c r="AM158" s="24" t="s">
        <v>91</v>
      </c>
      <c r="AN158" s="30" t="s">
        <v>92</v>
      </c>
      <c r="AO158" s="30" t="s">
        <v>93</v>
      </c>
      <c r="AP158" s="31"/>
      <c r="AQ158" s="2"/>
      <c r="AR158" s="2"/>
      <c r="AS158" s="2"/>
      <c r="AT158" s="2"/>
      <c r="AU158" s="2"/>
      <c r="BA158" s="33" t="s">
        <v>94</v>
      </c>
      <c r="BB158" s="33"/>
      <c r="BC158" s="33" t="s">
        <v>603</v>
      </c>
      <c r="BD158" s="33" t="n">
        <v>15</v>
      </c>
      <c r="BE158" s="33" t="s">
        <v>91</v>
      </c>
      <c r="BF158" s="33" t="s">
        <v>91</v>
      </c>
      <c r="BG158" s="33" t="s">
        <v>91</v>
      </c>
      <c r="BH158" s="33" t="s">
        <v>91</v>
      </c>
      <c r="BI158" s="33" t="s">
        <v>91</v>
      </c>
      <c r="BJ158" s="33" t="s">
        <v>91</v>
      </c>
      <c r="BM158" s="26"/>
      <c r="BN158" s="26"/>
    </row>
    <row r="159" s="24" customFormat="true" ht="27.75" hidden="false" customHeight="true" outlineLevel="0" collapsed="false">
      <c r="A159" s="24" t="s">
        <v>77</v>
      </c>
      <c r="B159" s="25" t="s">
        <v>78</v>
      </c>
      <c r="C159" s="24" t="s">
        <v>131</v>
      </c>
      <c r="D159" s="24" t="s">
        <v>149</v>
      </c>
      <c r="H159" s="24" t="s">
        <v>132</v>
      </c>
      <c r="I159" s="26" t="s">
        <v>604</v>
      </c>
      <c r="J159" s="27" t="s">
        <v>605</v>
      </c>
      <c r="K159" s="24" t="s">
        <v>210</v>
      </c>
      <c r="N159" s="24" t="s">
        <v>85</v>
      </c>
      <c r="O159" s="28" t="n">
        <v>84818020</v>
      </c>
      <c r="R159" s="24" t="s">
        <v>86</v>
      </c>
      <c r="T159" s="24" t="s">
        <v>86</v>
      </c>
      <c r="U159" s="24" t="s">
        <v>87</v>
      </c>
      <c r="V159" s="24" t="s">
        <v>86</v>
      </c>
      <c r="W159" s="24" t="s">
        <v>88</v>
      </c>
      <c r="Z159" s="24" t="s">
        <v>89</v>
      </c>
      <c r="AE159" s="29" t="s">
        <v>90</v>
      </c>
      <c r="AF159" s="29" t="s">
        <v>90</v>
      </c>
      <c r="AG159" s="26"/>
      <c r="AL159" s="24" t="s">
        <v>86</v>
      </c>
      <c r="AM159" s="24" t="s">
        <v>91</v>
      </c>
      <c r="AN159" s="30" t="s">
        <v>92</v>
      </c>
      <c r="AO159" s="30" t="s">
        <v>93</v>
      </c>
      <c r="AP159" s="31"/>
      <c r="AQ159" s="2"/>
      <c r="AR159" s="2"/>
      <c r="AS159" s="2"/>
      <c r="AT159" s="2"/>
      <c r="AU159" s="2"/>
      <c r="BA159" s="33" t="s">
        <v>94</v>
      </c>
      <c r="BB159" s="33"/>
      <c r="BC159" s="33" t="s">
        <v>606</v>
      </c>
      <c r="BD159" s="33" t="n">
        <v>15</v>
      </c>
      <c r="BE159" s="33" t="s">
        <v>91</v>
      </c>
      <c r="BF159" s="33" t="s">
        <v>91</v>
      </c>
      <c r="BG159" s="33" t="s">
        <v>91</v>
      </c>
      <c r="BH159" s="33" t="s">
        <v>607</v>
      </c>
      <c r="BI159" s="33" t="s">
        <v>91</v>
      </c>
      <c r="BJ159" s="33" t="s">
        <v>91</v>
      </c>
      <c r="BM159" s="26"/>
      <c r="BN159" s="26"/>
    </row>
    <row r="160" s="24" customFormat="true" ht="27.75" hidden="false" customHeight="true" outlineLevel="0" collapsed="false">
      <c r="A160" s="24" t="s">
        <v>77</v>
      </c>
      <c r="B160" s="25" t="s">
        <v>78</v>
      </c>
      <c r="C160" s="24" t="s">
        <v>176</v>
      </c>
      <c r="D160" s="24" t="s">
        <v>481</v>
      </c>
      <c r="H160" s="24" t="s">
        <v>482</v>
      </c>
      <c r="I160" s="26" t="s">
        <v>608</v>
      </c>
      <c r="J160" s="27" t="s">
        <v>609</v>
      </c>
      <c r="K160" s="24" t="s">
        <v>482</v>
      </c>
      <c r="N160" s="24" t="s">
        <v>85</v>
      </c>
      <c r="O160" s="24" t="n">
        <v>84818090</v>
      </c>
      <c r="R160" s="24" t="s">
        <v>86</v>
      </c>
      <c r="T160" s="24" t="s">
        <v>86</v>
      </c>
      <c r="U160" s="24" t="s">
        <v>87</v>
      </c>
      <c r="V160" s="24" t="s">
        <v>86</v>
      </c>
      <c r="W160" s="24" t="s">
        <v>88</v>
      </c>
      <c r="Z160" s="24" t="s">
        <v>89</v>
      </c>
      <c r="AE160" s="29" t="s">
        <v>90</v>
      </c>
      <c r="AF160" s="29" t="s">
        <v>90</v>
      </c>
      <c r="AG160" s="26"/>
      <c r="AL160" s="24" t="s">
        <v>86</v>
      </c>
      <c r="AM160" s="24" t="s">
        <v>91</v>
      </c>
      <c r="AN160" s="30" t="s">
        <v>92</v>
      </c>
      <c r="AO160" s="30" t="s">
        <v>93</v>
      </c>
      <c r="AP160" s="31"/>
      <c r="AQ160" s="2"/>
      <c r="AR160" s="2"/>
      <c r="AS160" s="2"/>
      <c r="AT160" s="2"/>
      <c r="AU160" s="2"/>
      <c r="BA160" s="33" t="s">
        <v>94</v>
      </c>
      <c r="BB160" s="33"/>
      <c r="BC160" s="33" t="s">
        <v>448</v>
      </c>
      <c r="BD160" s="33" t="n">
        <v>20</v>
      </c>
      <c r="BE160" s="33" t="s">
        <v>91</v>
      </c>
      <c r="BF160" s="33" t="s">
        <v>123</v>
      </c>
      <c r="BG160" s="33" t="n">
        <v>25</v>
      </c>
      <c r="BH160" s="33" t="n">
        <v>188</v>
      </c>
      <c r="BI160" s="33" t="s">
        <v>91</v>
      </c>
      <c r="BJ160" s="33" t="s">
        <v>91</v>
      </c>
      <c r="BM160" s="26"/>
      <c r="BN160" s="26"/>
    </row>
    <row r="161" s="24" customFormat="true" ht="27.75" hidden="false" customHeight="true" outlineLevel="0" collapsed="false">
      <c r="A161" s="24" t="s">
        <v>77</v>
      </c>
      <c r="B161" s="25" t="s">
        <v>78</v>
      </c>
      <c r="C161" s="24" t="s">
        <v>131</v>
      </c>
      <c r="D161" s="24" t="s">
        <v>132</v>
      </c>
      <c r="H161" s="24" t="s">
        <v>132</v>
      </c>
      <c r="I161" s="26" t="s">
        <v>610</v>
      </c>
      <c r="J161" s="27" t="s">
        <v>611</v>
      </c>
      <c r="K161" s="24" t="s">
        <v>132</v>
      </c>
      <c r="N161" s="24" t="s">
        <v>85</v>
      </c>
      <c r="O161" s="28" t="n">
        <v>84818020</v>
      </c>
      <c r="R161" s="24" t="s">
        <v>86</v>
      </c>
      <c r="T161" s="24" t="s">
        <v>86</v>
      </c>
      <c r="U161" s="24" t="s">
        <v>87</v>
      </c>
      <c r="V161" s="24" t="s">
        <v>86</v>
      </c>
      <c r="W161" s="24" t="s">
        <v>88</v>
      </c>
      <c r="Z161" s="24" t="s">
        <v>89</v>
      </c>
      <c r="AE161" s="29" t="s">
        <v>90</v>
      </c>
      <c r="AF161" s="29" t="s">
        <v>90</v>
      </c>
      <c r="AG161" s="26"/>
      <c r="AL161" s="24" t="s">
        <v>86</v>
      </c>
      <c r="AM161" s="24" t="s">
        <v>91</v>
      </c>
      <c r="AN161" s="30" t="s">
        <v>92</v>
      </c>
      <c r="AO161" s="30" t="s">
        <v>93</v>
      </c>
      <c r="AP161" s="31"/>
      <c r="AQ161" s="2"/>
      <c r="AR161" s="2"/>
      <c r="AS161" s="2"/>
      <c r="AT161" s="2"/>
      <c r="AU161" s="2"/>
      <c r="BA161" s="33" t="s">
        <v>94</v>
      </c>
      <c r="BB161" s="33"/>
      <c r="BC161" s="33" t="s">
        <v>91</v>
      </c>
      <c r="BD161" s="33" t="n">
        <v>10</v>
      </c>
      <c r="BE161" s="33" t="s">
        <v>91</v>
      </c>
      <c r="BF161" s="33" t="s">
        <v>123</v>
      </c>
      <c r="BG161" s="33" t="n">
        <v>5</v>
      </c>
      <c r="BH161" s="33" t="s">
        <v>91</v>
      </c>
      <c r="BI161" s="33" t="s">
        <v>612</v>
      </c>
      <c r="BJ161" s="33" t="n">
        <v>0.45</v>
      </c>
      <c r="BM161" s="26"/>
      <c r="BN161" s="26"/>
    </row>
    <row r="162" s="24" customFormat="true" ht="27.75" hidden="false" customHeight="true" outlineLevel="0" collapsed="false">
      <c r="A162" s="24" t="s">
        <v>77</v>
      </c>
      <c r="B162" s="25" t="s">
        <v>78</v>
      </c>
      <c r="C162" s="24" t="s">
        <v>131</v>
      </c>
      <c r="D162" s="24" t="s">
        <v>132</v>
      </c>
      <c r="H162" s="24" t="s">
        <v>132</v>
      </c>
      <c r="I162" s="26" t="s">
        <v>613</v>
      </c>
      <c r="J162" s="27" t="s">
        <v>614</v>
      </c>
      <c r="K162" s="24" t="s">
        <v>210</v>
      </c>
      <c r="N162" s="24" t="s">
        <v>85</v>
      </c>
      <c r="O162" s="28" t="n">
        <v>84818020</v>
      </c>
      <c r="R162" s="24" t="s">
        <v>86</v>
      </c>
      <c r="T162" s="24" t="s">
        <v>86</v>
      </c>
      <c r="U162" s="24" t="s">
        <v>87</v>
      </c>
      <c r="V162" s="24" t="s">
        <v>86</v>
      </c>
      <c r="W162" s="24" t="s">
        <v>88</v>
      </c>
      <c r="Z162" s="24" t="s">
        <v>89</v>
      </c>
      <c r="AE162" s="29" t="s">
        <v>90</v>
      </c>
      <c r="AF162" s="29" t="s">
        <v>90</v>
      </c>
      <c r="AG162" s="26"/>
      <c r="AL162" s="24" t="s">
        <v>86</v>
      </c>
      <c r="AM162" s="24" t="s">
        <v>91</v>
      </c>
      <c r="AN162" s="30" t="s">
        <v>92</v>
      </c>
      <c r="AO162" s="30" t="s">
        <v>93</v>
      </c>
      <c r="AP162" s="31"/>
      <c r="AQ162" s="2"/>
      <c r="AR162" s="2"/>
      <c r="AS162" s="2"/>
      <c r="AT162" s="2"/>
      <c r="AU162" s="2"/>
      <c r="BA162" s="33" t="s">
        <v>94</v>
      </c>
      <c r="BB162" s="33"/>
      <c r="BC162" s="33" t="s">
        <v>91</v>
      </c>
      <c r="BD162" s="33" t="n">
        <v>10</v>
      </c>
      <c r="BE162" s="33" t="s">
        <v>91</v>
      </c>
      <c r="BF162" s="33" t="s">
        <v>123</v>
      </c>
      <c r="BG162" s="33" t="n">
        <v>5</v>
      </c>
      <c r="BH162" s="33" t="s">
        <v>91</v>
      </c>
      <c r="BI162" s="33" t="s">
        <v>615</v>
      </c>
      <c r="BJ162" s="33" t="n">
        <v>0.45</v>
      </c>
      <c r="BM162" s="26"/>
      <c r="BN162" s="26"/>
    </row>
    <row r="163" s="24" customFormat="true" ht="27.75" hidden="false" customHeight="true" outlineLevel="0" collapsed="false">
      <c r="A163" s="24" t="s">
        <v>77</v>
      </c>
      <c r="B163" s="25" t="s">
        <v>78</v>
      </c>
      <c r="C163" s="24" t="s">
        <v>131</v>
      </c>
      <c r="D163" s="24" t="s">
        <v>132</v>
      </c>
      <c r="H163" s="24" t="s">
        <v>132</v>
      </c>
      <c r="I163" s="26" t="s">
        <v>616</v>
      </c>
      <c r="J163" s="27" t="s">
        <v>617</v>
      </c>
      <c r="K163" s="24" t="s">
        <v>210</v>
      </c>
      <c r="N163" s="24" t="s">
        <v>85</v>
      </c>
      <c r="O163" s="28" t="n">
        <v>84818020</v>
      </c>
      <c r="R163" s="24" t="s">
        <v>86</v>
      </c>
      <c r="T163" s="24" t="s">
        <v>86</v>
      </c>
      <c r="U163" s="24" t="s">
        <v>87</v>
      </c>
      <c r="V163" s="24" t="s">
        <v>86</v>
      </c>
      <c r="W163" s="24" t="s">
        <v>88</v>
      </c>
      <c r="Z163" s="24" t="s">
        <v>89</v>
      </c>
      <c r="AE163" s="29" t="s">
        <v>90</v>
      </c>
      <c r="AF163" s="29" t="s">
        <v>90</v>
      </c>
      <c r="AG163" s="26"/>
      <c r="AL163" s="24" t="s">
        <v>86</v>
      </c>
      <c r="AM163" s="24" t="s">
        <v>91</v>
      </c>
      <c r="AN163" s="30" t="s">
        <v>92</v>
      </c>
      <c r="AO163" s="30" t="s">
        <v>93</v>
      </c>
      <c r="AP163" s="31"/>
      <c r="AQ163" s="2"/>
      <c r="AR163" s="2"/>
      <c r="AS163" s="2"/>
      <c r="AT163" s="2"/>
      <c r="AU163" s="2"/>
      <c r="BA163" s="33" t="s">
        <v>94</v>
      </c>
      <c r="BB163" s="33"/>
      <c r="BC163" s="33" t="s">
        <v>91</v>
      </c>
      <c r="BD163" s="33" t="n">
        <v>10</v>
      </c>
      <c r="BE163" s="33" t="s">
        <v>91</v>
      </c>
      <c r="BF163" s="33" t="s">
        <v>123</v>
      </c>
      <c r="BG163" s="33" t="n">
        <v>5</v>
      </c>
      <c r="BH163" s="33" t="s">
        <v>91</v>
      </c>
      <c r="BI163" s="33" t="n">
        <v>382</v>
      </c>
      <c r="BJ163" s="33" t="n">
        <v>0.45</v>
      </c>
      <c r="BM163" s="26"/>
      <c r="BN163" s="26"/>
    </row>
    <row r="164" s="24" customFormat="true" ht="27.75" hidden="false" customHeight="true" outlineLevel="0" collapsed="false">
      <c r="A164" s="24" t="s">
        <v>77</v>
      </c>
      <c r="B164" s="25" t="s">
        <v>78</v>
      </c>
      <c r="C164" s="24" t="s">
        <v>131</v>
      </c>
      <c r="D164" s="24" t="s">
        <v>180</v>
      </c>
      <c r="H164" s="24" t="s">
        <v>132</v>
      </c>
      <c r="I164" s="26" t="s">
        <v>618</v>
      </c>
      <c r="J164" s="27" t="s">
        <v>619</v>
      </c>
      <c r="K164" s="24" t="s">
        <v>437</v>
      </c>
      <c r="N164" s="24" t="s">
        <v>85</v>
      </c>
      <c r="O164" s="28" t="n">
        <v>84818020</v>
      </c>
      <c r="R164" s="24" t="s">
        <v>86</v>
      </c>
      <c r="T164" s="24" t="s">
        <v>86</v>
      </c>
      <c r="U164" s="24" t="s">
        <v>87</v>
      </c>
      <c r="V164" s="24" t="s">
        <v>86</v>
      </c>
      <c r="W164" s="24" t="s">
        <v>88</v>
      </c>
      <c r="Z164" s="24" t="s">
        <v>89</v>
      </c>
      <c r="AE164" s="29" t="s">
        <v>90</v>
      </c>
      <c r="AF164" s="29" t="s">
        <v>90</v>
      </c>
      <c r="AG164" s="26"/>
      <c r="AL164" s="24" t="s">
        <v>86</v>
      </c>
      <c r="AM164" s="24" t="s">
        <v>91</v>
      </c>
      <c r="AN164" s="30" t="s">
        <v>92</v>
      </c>
      <c r="AO164" s="30" t="s">
        <v>93</v>
      </c>
      <c r="AP164" s="31"/>
      <c r="AQ164" s="2"/>
      <c r="AR164" s="2"/>
      <c r="AS164" s="2"/>
      <c r="AT164" s="2"/>
      <c r="AU164" s="2"/>
      <c r="BA164" s="33" t="s">
        <v>94</v>
      </c>
      <c r="BB164" s="33"/>
      <c r="BC164" s="33" t="s">
        <v>620</v>
      </c>
      <c r="BD164" s="33" t="n">
        <v>15</v>
      </c>
      <c r="BE164" s="33" t="s">
        <v>91</v>
      </c>
      <c r="BF164" s="33" t="s">
        <v>123</v>
      </c>
      <c r="BG164" s="33" t="n">
        <v>22</v>
      </c>
      <c r="BH164" s="33" t="n">
        <v>270</v>
      </c>
      <c r="BI164" s="33" t="n">
        <v>42</v>
      </c>
      <c r="BJ164" s="33" t="s">
        <v>91</v>
      </c>
      <c r="BM164" s="26"/>
      <c r="BN164" s="26"/>
    </row>
    <row r="165" s="24" customFormat="true" ht="27.75" hidden="false" customHeight="true" outlineLevel="0" collapsed="false">
      <c r="A165" s="24" t="s">
        <v>77</v>
      </c>
      <c r="B165" s="25" t="s">
        <v>78</v>
      </c>
      <c r="C165" s="24" t="s">
        <v>131</v>
      </c>
      <c r="D165" s="24" t="s">
        <v>180</v>
      </c>
      <c r="H165" s="24" t="s">
        <v>132</v>
      </c>
      <c r="I165" s="26" t="s">
        <v>621</v>
      </c>
      <c r="J165" s="27" t="s">
        <v>622</v>
      </c>
      <c r="K165" s="24" t="s">
        <v>437</v>
      </c>
      <c r="N165" s="24" t="s">
        <v>85</v>
      </c>
      <c r="O165" s="28" t="n">
        <v>84818020</v>
      </c>
      <c r="R165" s="24" t="s">
        <v>86</v>
      </c>
      <c r="T165" s="24" t="s">
        <v>86</v>
      </c>
      <c r="U165" s="24" t="s">
        <v>87</v>
      </c>
      <c r="V165" s="24" t="s">
        <v>86</v>
      </c>
      <c r="W165" s="24" t="s">
        <v>88</v>
      </c>
      <c r="Z165" s="24" t="s">
        <v>89</v>
      </c>
      <c r="AE165" s="29" t="s">
        <v>90</v>
      </c>
      <c r="AF165" s="29" t="s">
        <v>90</v>
      </c>
      <c r="AG165" s="26"/>
      <c r="AL165" s="24" t="s">
        <v>86</v>
      </c>
      <c r="AM165" s="24" t="s">
        <v>91</v>
      </c>
      <c r="AN165" s="30" t="s">
        <v>92</v>
      </c>
      <c r="AO165" s="30" t="s">
        <v>93</v>
      </c>
      <c r="AP165" s="31"/>
      <c r="AQ165" s="2"/>
      <c r="AR165" s="2"/>
      <c r="AS165" s="2"/>
      <c r="AT165" s="2"/>
      <c r="AU165" s="2"/>
      <c r="BA165" s="33" t="s">
        <v>94</v>
      </c>
      <c r="BB165" s="33"/>
      <c r="BC165" s="33" t="s">
        <v>91</v>
      </c>
      <c r="BD165" s="33" t="n">
        <v>15</v>
      </c>
      <c r="BE165" s="33" t="s">
        <v>91</v>
      </c>
      <c r="BF165" s="33" t="s">
        <v>123</v>
      </c>
      <c r="BG165" s="33" t="n">
        <v>22</v>
      </c>
      <c r="BH165" s="33" t="n">
        <v>270</v>
      </c>
      <c r="BI165" s="33" t="n">
        <v>42</v>
      </c>
      <c r="BJ165" s="33" t="s">
        <v>91</v>
      </c>
      <c r="BM165" s="26"/>
      <c r="BN165" s="26"/>
    </row>
    <row r="166" s="24" customFormat="true" ht="27.75" hidden="false" customHeight="true" outlineLevel="0" collapsed="false">
      <c r="A166" s="24" t="s">
        <v>77</v>
      </c>
      <c r="B166" s="25" t="s">
        <v>78</v>
      </c>
      <c r="C166" s="24" t="s">
        <v>135</v>
      </c>
      <c r="D166" s="24" t="s">
        <v>337</v>
      </c>
      <c r="H166" s="24" t="s">
        <v>188</v>
      </c>
      <c r="I166" s="26" t="s">
        <v>623</v>
      </c>
      <c r="J166" s="36" t="s">
        <v>300</v>
      </c>
      <c r="K166" s="24" t="s">
        <v>188</v>
      </c>
      <c r="N166" s="24" t="s">
        <v>85</v>
      </c>
      <c r="O166" s="28" t="n">
        <v>84818020</v>
      </c>
      <c r="R166" s="24" t="s">
        <v>86</v>
      </c>
      <c r="T166" s="24" t="s">
        <v>86</v>
      </c>
      <c r="U166" s="24" t="s">
        <v>87</v>
      </c>
      <c r="V166" s="24" t="s">
        <v>86</v>
      </c>
      <c r="W166" s="24" t="s">
        <v>88</v>
      </c>
      <c r="Z166" s="24" t="s">
        <v>89</v>
      </c>
      <c r="AE166" s="29" t="s">
        <v>90</v>
      </c>
      <c r="AF166" s="29" t="s">
        <v>90</v>
      </c>
      <c r="AG166" s="26"/>
      <c r="AL166" s="24" t="s">
        <v>86</v>
      </c>
      <c r="AM166" s="24" t="s">
        <v>91</v>
      </c>
      <c r="AN166" s="30" t="s">
        <v>92</v>
      </c>
      <c r="AO166" s="30" t="s">
        <v>93</v>
      </c>
      <c r="AP166" s="31"/>
      <c r="AQ166" s="2"/>
      <c r="AR166" s="2"/>
      <c r="AS166" s="2"/>
      <c r="AT166" s="2"/>
      <c r="AU166" s="2"/>
      <c r="BA166" s="33" t="s">
        <v>272</v>
      </c>
      <c r="BB166" s="33"/>
      <c r="BC166" s="33" t="s">
        <v>91</v>
      </c>
      <c r="BD166" s="33" t="n">
        <v>15</v>
      </c>
      <c r="BE166" s="33" t="n">
        <v>15</v>
      </c>
      <c r="BF166" s="33" t="s">
        <v>91</v>
      </c>
      <c r="BG166" s="33" t="s">
        <v>91</v>
      </c>
      <c r="BH166" s="33" t="s">
        <v>91</v>
      </c>
      <c r="BI166" s="33" t="s">
        <v>91</v>
      </c>
      <c r="BJ166" s="33" t="s">
        <v>91</v>
      </c>
      <c r="BM166" s="26"/>
      <c r="BN166" s="26"/>
    </row>
    <row r="167" s="24" customFormat="true" ht="27.75" hidden="false" customHeight="true" outlineLevel="0" collapsed="false">
      <c r="A167" s="24" t="s">
        <v>77</v>
      </c>
      <c r="B167" s="25" t="s">
        <v>78</v>
      </c>
      <c r="C167" s="24" t="s">
        <v>135</v>
      </c>
      <c r="D167" s="24" t="s">
        <v>624</v>
      </c>
      <c r="H167" s="24" t="s">
        <v>625</v>
      </c>
      <c r="I167" s="26" t="s">
        <v>626</v>
      </c>
      <c r="J167" s="27" t="s">
        <v>627</v>
      </c>
      <c r="K167" s="24" t="s">
        <v>625</v>
      </c>
      <c r="N167" s="24" t="s">
        <v>85</v>
      </c>
      <c r="O167" s="28" t="n">
        <v>84818020</v>
      </c>
      <c r="R167" s="24" t="s">
        <v>86</v>
      </c>
      <c r="T167" s="24" t="s">
        <v>86</v>
      </c>
      <c r="U167" s="24" t="s">
        <v>87</v>
      </c>
      <c r="V167" s="24" t="s">
        <v>86</v>
      </c>
      <c r="W167" s="24" t="s">
        <v>88</v>
      </c>
      <c r="Z167" s="24" t="s">
        <v>89</v>
      </c>
      <c r="AE167" s="29" t="s">
        <v>90</v>
      </c>
      <c r="AF167" s="29" t="s">
        <v>90</v>
      </c>
      <c r="AG167" s="26"/>
      <c r="AL167" s="24" t="s">
        <v>86</v>
      </c>
      <c r="AM167" s="24" t="s">
        <v>91</v>
      </c>
      <c r="AN167" s="30" t="s">
        <v>92</v>
      </c>
      <c r="AO167" s="30" t="s">
        <v>93</v>
      </c>
      <c r="AP167" s="31"/>
      <c r="AQ167" s="2"/>
      <c r="AR167" s="2"/>
      <c r="AS167" s="2"/>
      <c r="AT167" s="2"/>
      <c r="AU167" s="2"/>
      <c r="BA167" s="33" t="s">
        <v>94</v>
      </c>
      <c r="BB167" s="33"/>
      <c r="BC167" s="33" t="s">
        <v>91</v>
      </c>
      <c r="BD167" s="33" t="n">
        <v>15</v>
      </c>
      <c r="BE167" s="33" t="s">
        <v>91</v>
      </c>
      <c r="BF167" s="33" t="s">
        <v>91</v>
      </c>
      <c r="BG167" s="33" t="n">
        <v>1.5</v>
      </c>
      <c r="BH167" s="33" t="s">
        <v>91</v>
      </c>
      <c r="BI167" s="33" t="s">
        <v>91</v>
      </c>
      <c r="BJ167" s="33" t="s">
        <v>91</v>
      </c>
      <c r="BM167" s="26"/>
      <c r="BN167" s="26"/>
    </row>
    <row r="168" s="24" customFormat="true" ht="27.75" hidden="false" customHeight="true" outlineLevel="0" collapsed="false">
      <c r="A168" s="24" t="s">
        <v>77</v>
      </c>
      <c r="B168" s="25" t="s">
        <v>78</v>
      </c>
      <c r="C168" s="24" t="s">
        <v>243</v>
      </c>
      <c r="D168" s="24" t="s">
        <v>80</v>
      </c>
      <c r="H168" s="24" t="s">
        <v>81</v>
      </c>
      <c r="I168" s="26" t="s">
        <v>628</v>
      </c>
      <c r="J168" s="27" t="s">
        <v>629</v>
      </c>
      <c r="K168" s="24" t="s">
        <v>630</v>
      </c>
      <c r="N168" s="24" t="s">
        <v>85</v>
      </c>
      <c r="O168" s="28" t="n">
        <v>74182010</v>
      </c>
      <c r="R168" s="24" t="s">
        <v>86</v>
      </c>
      <c r="T168" s="24" t="s">
        <v>86</v>
      </c>
      <c r="U168" s="24" t="s">
        <v>87</v>
      </c>
      <c r="V168" s="24" t="s">
        <v>86</v>
      </c>
      <c r="W168" s="24" t="s">
        <v>88</v>
      </c>
      <c r="Z168" s="24" t="s">
        <v>89</v>
      </c>
      <c r="AE168" s="29" t="s">
        <v>90</v>
      </c>
      <c r="AF168" s="29" t="s">
        <v>90</v>
      </c>
      <c r="AG168" s="26"/>
      <c r="AL168" s="24" t="s">
        <v>86</v>
      </c>
      <c r="AM168" s="24" t="s">
        <v>91</v>
      </c>
      <c r="AN168" s="30" t="s">
        <v>92</v>
      </c>
      <c r="AO168" s="30" t="s">
        <v>93</v>
      </c>
      <c r="AP168" s="31"/>
      <c r="AQ168" s="2"/>
      <c r="AR168" s="2"/>
      <c r="AS168" s="2"/>
      <c r="AT168" s="2"/>
      <c r="AU168" s="2"/>
      <c r="BA168" s="33" t="s">
        <v>94</v>
      </c>
      <c r="BB168" s="33"/>
      <c r="BC168" s="33" t="s">
        <v>91</v>
      </c>
      <c r="BD168" s="33" t="s">
        <v>91</v>
      </c>
      <c r="BE168" s="33" t="s">
        <v>91</v>
      </c>
      <c r="BF168" s="33" t="s">
        <v>91</v>
      </c>
      <c r="BG168" s="33" t="s">
        <v>91</v>
      </c>
      <c r="BH168" s="33" t="s">
        <v>91</v>
      </c>
      <c r="BI168" s="33" t="s">
        <v>91</v>
      </c>
      <c r="BJ168" s="33" t="s">
        <v>91</v>
      </c>
      <c r="BM168" s="26"/>
      <c r="BN168" s="26"/>
    </row>
    <row r="169" s="24" customFormat="true" ht="27.75" hidden="false" customHeight="true" outlineLevel="0" collapsed="false">
      <c r="A169" s="24" t="s">
        <v>77</v>
      </c>
      <c r="B169" s="25" t="s">
        <v>78</v>
      </c>
      <c r="C169" s="24" t="s">
        <v>79</v>
      </c>
      <c r="D169" s="24" t="s">
        <v>103</v>
      </c>
      <c r="H169" s="24" t="s">
        <v>103</v>
      </c>
      <c r="I169" s="26" t="s">
        <v>631</v>
      </c>
      <c r="J169" s="27" t="s">
        <v>632</v>
      </c>
      <c r="K169" s="24" t="s">
        <v>633</v>
      </c>
      <c r="N169" s="24" t="s">
        <v>85</v>
      </c>
      <c r="O169" s="28" t="n">
        <v>74182010</v>
      </c>
      <c r="R169" s="24" t="s">
        <v>86</v>
      </c>
      <c r="T169" s="24" t="s">
        <v>86</v>
      </c>
      <c r="U169" s="24" t="s">
        <v>87</v>
      </c>
      <c r="V169" s="24" t="s">
        <v>86</v>
      </c>
      <c r="W169" s="24" t="s">
        <v>88</v>
      </c>
      <c r="Z169" s="24" t="s">
        <v>89</v>
      </c>
      <c r="AE169" s="29" t="s">
        <v>90</v>
      </c>
      <c r="AF169" s="29" t="s">
        <v>90</v>
      </c>
      <c r="AG169" s="26"/>
      <c r="AL169" s="24" t="s">
        <v>86</v>
      </c>
      <c r="AM169" s="24" t="s">
        <v>91</v>
      </c>
      <c r="AN169" s="30" t="s">
        <v>92</v>
      </c>
      <c r="AO169" s="30" t="s">
        <v>93</v>
      </c>
      <c r="AP169" s="31"/>
      <c r="AQ169" s="2"/>
      <c r="AR169" s="2"/>
      <c r="AS169" s="2"/>
      <c r="AT169" s="2"/>
      <c r="AU169" s="2"/>
      <c r="BA169" s="33" t="s">
        <v>94</v>
      </c>
      <c r="BB169" s="33"/>
      <c r="BC169" s="33" t="s">
        <v>96</v>
      </c>
      <c r="BD169" s="33" t="n">
        <v>15</v>
      </c>
      <c r="BE169" s="33" t="s">
        <v>91</v>
      </c>
      <c r="BF169" s="33" t="s">
        <v>634</v>
      </c>
      <c r="BG169" s="33" t="n">
        <v>16</v>
      </c>
      <c r="BH169" s="33" t="n">
        <v>285</v>
      </c>
      <c r="BI169" s="33" t="n">
        <v>959</v>
      </c>
      <c r="BJ169" s="33" t="n">
        <v>1.6</v>
      </c>
      <c r="BM169" s="26"/>
      <c r="BN169" s="26"/>
    </row>
    <row r="170" s="24" customFormat="true" ht="27.75" hidden="false" customHeight="true" outlineLevel="0" collapsed="false">
      <c r="A170" s="24" t="s">
        <v>77</v>
      </c>
      <c r="B170" s="25" t="s">
        <v>78</v>
      </c>
      <c r="C170" s="24" t="s">
        <v>79</v>
      </c>
      <c r="D170" s="24" t="s">
        <v>429</v>
      </c>
      <c r="H170" s="24" t="s">
        <v>429</v>
      </c>
      <c r="I170" s="26" t="s">
        <v>635</v>
      </c>
      <c r="J170" s="27" t="s">
        <v>636</v>
      </c>
      <c r="K170" s="24" t="s">
        <v>429</v>
      </c>
      <c r="N170" s="24" t="s">
        <v>85</v>
      </c>
      <c r="O170" s="28" t="n">
        <v>74182010</v>
      </c>
      <c r="R170" s="24" t="s">
        <v>86</v>
      </c>
      <c r="T170" s="24" t="s">
        <v>86</v>
      </c>
      <c r="U170" s="24" t="s">
        <v>87</v>
      </c>
      <c r="V170" s="24" t="s">
        <v>86</v>
      </c>
      <c r="W170" s="24" t="s">
        <v>88</v>
      </c>
      <c r="Z170" s="24" t="s">
        <v>89</v>
      </c>
      <c r="AE170" s="29" t="s">
        <v>90</v>
      </c>
      <c r="AF170" s="29" t="s">
        <v>90</v>
      </c>
      <c r="AG170" s="26"/>
      <c r="AL170" s="24" t="s">
        <v>86</v>
      </c>
      <c r="AM170" s="24" t="s">
        <v>91</v>
      </c>
      <c r="AN170" s="30" t="s">
        <v>92</v>
      </c>
      <c r="AO170" s="30" t="s">
        <v>93</v>
      </c>
      <c r="AP170" s="31"/>
      <c r="AQ170" s="2"/>
      <c r="AR170" s="2"/>
      <c r="AS170" s="2"/>
      <c r="AT170" s="2"/>
      <c r="AU170" s="2"/>
      <c r="BA170" s="33" t="s">
        <v>94</v>
      </c>
      <c r="BB170" s="33"/>
      <c r="BC170" s="33" t="s">
        <v>91</v>
      </c>
      <c r="BD170" s="33" t="s">
        <v>91</v>
      </c>
      <c r="BE170" s="33" t="s">
        <v>91</v>
      </c>
      <c r="BF170" s="33" t="s">
        <v>91</v>
      </c>
      <c r="BG170" s="33" t="s">
        <v>91</v>
      </c>
      <c r="BH170" s="33" t="n">
        <v>50</v>
      </c>
      <c r="BI170" s="33" t="n">
        <v>53</v>
      </c>
      <c r="BJ170" s="33" t="s">
        <v>91</v>
      </c>
      <c r="BM170" s="26"/>
      <c r="BN170" s="26"/>
    </row>
    <row r="171" s="24" customFormat="true" ht="27.75" hidden="false" customHeight="true" outlineLevel="0" collapsed="false">
      <c r="A171" s="24" t="s">
        <v>77</v>
      </c>
      <c r="B171" s="25" t="s">
        <v>78</v>
      </c>
      <c r="C171" s="24" t="s">
        <v>268</v>
      </c>
      <c r="D171" s="24" t="s">
        <v>507</v>
      </c>
      <c r="H171" s="24" t="s">
        <v>507</v>
      </c>
      <c r="I171" s="26" t="s">
        <v>637</v>
      </c>
      <c r="J171" s="27" t="s">
        <v>638</v>
      </c>
      <c r="K171" s="24" t="s">
        <v>91</v>
      </c>
      <c r="N171" s="24" t="s">
        <v>85</v>
      </c>
      <c r="O171" s="24" t="n">
        <v>84818090</v>
      </c>
      <c r="R171" s="24" t="s">
        <v>86</v>
      </c>
      <c r="T171" s="24" t="s">
        <v>86</v>
      </c>
      <c r="U171" s="24" t="s">
        <v>87</v>
      </c>
      <c r="V171" s="24" t="s">
        <v>86</v>
      </c>
      <c r="W171" s="24" t="s">
        <v>88</v>
      </c>
      <c r="Z171" s="24" t="s">
        <v>89</v>
      </c>
      <c r="AE171" s="29" t="s">
        <v>90</v>
      </c>
      <c r="AF171" s="29" t="s">
        <v>90</v>
      </c>
      <c r="AG171" s="26"/>
      <c r="AL171" s="24" t="s">
        <v>86</v>
      </c>
      <c r="AM171" s="24" t="s">
        <v>91</v>
      </c>
      <c r="AN171" s="30" t="s">
        <v>92</v>
      </c>
      <c r="AO171" s="30" t="s">
        <v>93</v>
      </c>
      <c r="AP171" s="31"/>
      <c r="AQ171" s="2"/>
      <c r="AR171" s="2"/>
      <c r="AS171" s="2"/>
      <c r="AT171" s="2"/>
      <c r="AU171" s="2"/>
      <c r="BA171" s="33" t="s">
        <v>94</v>
      </c>
      <c r="BB171" s="33"/>
      <c r="BC171" s="33" t="s">
        <v>603</v>
      </c>
      <c r="BD171" s="33" t="n">
        <v>15</v>
      </c>
      <c r="BE171" s="33" t="s">
        <v>91</v>
      </c>
      <c r="BF171" s="33" t="s">
        <v>91</v>
      </c>
      <c r="BG171" s="33" t="s">
        <v>91</v>
      </c>
      <c r="BH171" s="33" t="s">
        <v>639</v>
      </c>
      <c r="BI171" s="33" t="s">
        <v>91</v>
      </c>
      <c r="BJ171" s="33" t="s">
        <v>91</v>
      </c>
      <c r="BM171" s="26"/>
      <c r="BN171" s="26"/>
    </row>
    <row r="172" s="24" customFormat="true" ht="27.75" hidden="false" customHeight="true" outlineLevel="0" collapsed="false">
      <c r="A172" s="24" t="s">
        <v>77</v>
      </c>
      <c r="B172" s="25" t="s">
        <v>78</v>
      </c>
      <c r="C172" s="24" t="s">
        <v>322</v>
      </c>
      <c r="D172" s="24" t="s">
        <v>640</v>
      </c>
      <c r="H172" s="24" t="s">
        <v>641</v>
      </c>
      <c r="I172" s="26" t="s">
        <v>642</v>
      </c>
      <c r="J172" s="27" t="s">
        <v>643</v>
      </c>
      <c r="K172" s="24" t="s">
        <v>640</v>
      </c>
      <c r="N172" s="24" t="s">
        <v>85</v>
      </c>
      <c r="O172" s="28" t="n">
        <v>83079000</v>
      </c>
      <c r="R172" s="24" t="s">
        <v>86</v>
      </c>
      <c r="T172" s="24" t="s">
        <v>86</v>
      </c>
      <c r="U172" s="24" t="s">
        <v>87</v>
      </c>
      <c r="V172" s="24" t="s">
        <v>86</v>
      </c>
      <c r="W172" s="24" t="s">
        <v>88</v>
      </c>
      <c r="Z172" s="24" t="s">
        <v>89</v>
      </c>
      <c r="AE172" s="29" t="s">
        <v>90</v>
      </c>
      <c r="AF172" s="29" t="s">
        <v>90</v>
      </c>
      <c r="AG172" s="26"/>
      <c r="AL172" s="24" t="s">
        <v>86</v>
      </c>
      <c r="AM172" s="24" t="s">
        <v>91</v>
      </c>
      <c r="AN172" s="30" t="s">
        <v>92</v>
      </c>
      <c r="AO172" s="30" t="s">
        <v>93</v>
      </c>
      <c r="AP172" s="31"/>
      <c r="AQ172" s="2"/>
      <c r="AR172" s="2"/>
      <c r="AS172" s="2"/>
      <c r="AT172" s="2"/>
      <c r="AU172" s="2"/>
      <c r="BA172" s="33" t="s">
        <v>94</v>
      </c>
      <c r="BB172" s="33"/>
      <c r="BC172" s="33" t="s">
        <v>91</v>
      </c>
      <c r="BD172" s="33" t="n">
        <v>15</v>
      </c>
      <c r="BE172" s="33" t="n">
        <v>15</v>
      </c>
      <c r="BF172" s="33" t="s">
        <v>91</v>
      </c>
      <c r="BG172" s="33" t="s">
        <v>91</v>
      </c>
      <c r="BH172" s="33" t="n">
        <v>1600</v>
      </c>
      <c r="BI172" s="33" t="s">
        <v>91</v>
      </c>
      <c r="BJ172" s="33" t="s">
        <v>91</v>
      </c>
      <c r="BM172" s="26"/>
      <c r="BN172" s="26"/>
    </row>
    <row r="173" s="24" customFormat="true" ht="27.75" hidden="false" customHeight="true" outlineLevel="0" collapsed="false">
      <c r="A173" s="24" t="s">
        <v>77</v>
      </c>
      <c r="B173" s="25" t="s">
        <v>78</v>
      </c>
      <c r="C173" s="24" t="s">
        <v>200</v>
      </c>
      <c r="D173" s="24" t="s">
        <v>644</v>
      </c>
      <c r="H173" s="24" t="s">
        <v>645</v>
      </c>
      <c r="I173" s="26" t="s">
        <v>646</v>
      </c>
      <c r="J173" s="27" t="s">
        <v>647</v>
      </c>
      <c r="K173" s="24" t="s">
        <v>645</v>
      </c>
      <c r="N173" s="24" t="s">
        <v>85</v>
      </c>
      <c r="O173" s="24" t="n">
        <v>39229000</v>
      </c>
      <c r="R173" s="24" t="s">
        <v>86</v>
      </c>
      <c r="T173" s="24" t="s">
        <v>86</v>
      </c>
      <c r="U173" s="24" t="s">
        <v>87</v>
      </c>
      <c r="V173" s="24" t="s">
        <v>86</v>
      </c>
      <c r="W173" s="24" t="s">
        <v>88</v>
      </c>
      <c r="Z173" s="24" t="s">
        <v>89</v>
      </c>
      <c r="AE173" s="29" t="s">
        <v>90</v>
      </c>
      <c r="AF173" s="29" t="s">
        <v>90</v>
      </c>
      <c r="AG173" s="26"/>
      <c r="AL173" s="24" t="s">
        <v>86</v>
      </c>
      <c r="AM173" s="24" t="s">
        <v>91</v>
      </c>
      <c r="AN173" s="30" t="s">
        <v>92</v>
      </c>
      <c r="AO173" s="30" t="s">
        <v>93</v>
      </c>
      <c r="AP173" s="31"/>
      <c r="AQ173" s="2"/>
      <c r="AR173" s="2"/>
      <c r="AS173" s="2"/>
      <c r="AT173" s="2"/>
      <c r="AU173" s="2"/>
      <c r="BA173" s="33" t="s">
        <v>94</v>
      </c>
      <c r="BB173" s="33"/>
      <c r="BC173" s="33" t="s">
        <v>91</v>
      </c>
      <c r="BD173" s="33" t="s">
        <v>91</v>
      </c>
      <c r="BE173" s="33" t="s">
        <v>91</v>
      </c>
      <c r="BF173" s="33" t="s">
        <v>91</v>
      </c>
      <c r="BG173" s="33" t="s">
        <v>91</v>
      </c>
      <c r="BH173" s="33" t="s">
        <v>91</v>
      </c>
      <c r="BI173" s="33" t="s">
        <v>91</v>
      </c>
      <c r="BJ173" s="33" t="s">
        <v>91</v>
      </c>
      <c r="BM173" s="26"/>
      <c r="BN173" s="26"/>
    </row>
    <row r="174" s="24" customFormat="true" ht="27.75" hidden="false" customHeight="true" outlineLevel="0" collapsed="false">
      <c r="A174" s="24" t="s">
        <v>77</v>
      </c>
      <c r="B174" s="25" t="s">
        <v>78</v>
      </c>
      <c r="C174" s="24" t="s">
        <v>243</v>
      </c>
      <c r="D174" s="24" t="s">
        <v>81</v>
      </c>
      <c r="H174" s="24" t="s">
        <v>81</v>
      </c>
      <c r="I174" s="26" t="s">
        <v>648</v>
      </c>
      <c r="J174" s="27" t="s">
        <v>649</v>
      </c>
      <c r="K174" s="24" t="s">
        <v>630</v>
      </c>
      <c r="N174" s="24" t="s">
        <v>85</v>
      </c>
      <c r="O174" s="28" t="n">
        <v>74182010</v>
      </c>
      <c r="R174" s="24" t="s">
        <v>86</v>
      </c>
      <c r="T174" s="24" t="s">
        <v>86</v>
      </c>
      <c r="U174" s="24" t="s">
        <v>87</v>
      </c>
      <c r="V174" s="24" t="s">
        <v>86</v>
      </c>
      <c r="W174" s="24" t="s">
        <v>88</v>
      </c>
      <c r="Z174" s="24" t="s">
        <v>89</v>
      </c>
      <c r="AE174" s="29" t="s">
        <v>90</v>
      </c>
      <c r="AF174" s="29" t="s">
        <v>90</v>
      </c>
      <c r="AG174" s="26"/>
      <c r="AL174" s="24" t="s">
        <v>86</v>
      </c>
      <c r="AM174" s="24" t="s">
        <v>91</v>
      </c>
      <c r="AN174" s="30" t="s">
        <v>92</v>
      </c>
      <c r="AO174" s="30" t="s">
        <v>93</v>
      </c>
      <c r="AP174" s="31"/>
      <c r="AQ174" s="2"/>
      <c r="AR174" s="2"/>
      <c r="AS174" s="2"/>
      <c r="AT174" s="2"/>
      <c r="AU174" s="2"/>
      <c r="BA174" s="33" t="s">
        <v>94</v>
      </c>
      <c r="BB174" s="33"/>
      <c r="BC174" s="33" t="s">
        <v>91</v>
      </c>
      <c r="BD174" s="33" t="s">
        <v>91</v>
      </c>
      <c r="BE174" s="33" t="s">
        <v>91</v>
      </c>
      <c r="BF174" s="33" t="s">
        <v>91</v>
      </c>
      <c r="BG174" s="33" t="s">
        <v>91</v>
      </c>
      <c r="BH174" s="33" t="s">
        <v>91</v>
      </c>
      <c r="BI174" s="33" t="s">
        <v>91</v>
      </c>
      <c r="BJ174" s="33" t="s">
        <v>91</v>
      </c>
      <c r="BM174" s="26"/>
      <c r="BN174" s="26"/>
    </row>
    <row r="175" s="24" customFormat="true" ht="27.75" hidden="false" customHeight="true" outlineLevel="0" collapsed="false">
      <c r="A175" s="24" t="s">
        <v>77</v>
      </c>
      <c r="B175" s="25" t="s">
        <v>78</v>
      </c>
      <c r="C175" s="24" t="s">
        <v>268</v>
      </c>
      <c r="D175" s="24" t="s">
        <v>269</v>
      </c>
      <c r="H175" s="24" t="s">
        <v>181</v>
      </c>
      <c r="I175" s="26" t="s">
        <v>650</v>
      </c>
      <c r="J175" s="27" t="s">
        <v>651</v>
      </c>
      <c r="K175" s="24" t="s">
        <v>652</v>
      </c>
      <c r="N175" s="24" t="s">
        <v>85</v>
      </c>
      <c r="O175" s="24" t="n">
        <v>84819090</v>
      </c>
      <c r="R175" s="24" t="s">
        <v>86</v>
      </c>
      <c r="T175" s="24" t="s">
        <v>86</v>
      </c>
      <c r="U175" s="24" t="s">
        <v>87</v>
      </c>
      <c r="V175" s="24" t="s">
        <v>86</v>
      </c>
      <c r="W175" s="24" t="s">
        <v>88</v>
      </c>
      <c r="Z175" s="24" t="s">
        <v>89</v>
      </c>
      <c r="AE175" s="29" t="s">
        <v>90</v>
      </c>
      <c r="AF175" s="29" t="s">
        <v>90</v>
      </c>
      <c r="AG175" s="26"/>
      <c r="AL175" s="24" t="s">
        <v>86</v>
      </c>
      <c r="AM175" s="24" t="s">
        <v>91</v>
      </c>
      <c r="AN175" s="30" t="s">
        <v>92</v>
      </c>
      <c r="AO175" s="30" t="s">
        <v>93</v>
      </c>
      <c r="AP175" s="31"/>
      <c r="AQ175" s="2"/>
      <c r="AR175" s="2"/>
      <c r="AS175" s="2"/>
      <c r="AT175" s="2"/>
      <c r="AU175" s="2"/>
      <c r="BA175" s="33" t="s">
        <v>94</v>
      </c>
      <c r="BB175" s="33"/>
      <c r="BC175" s="33" t="s">
        <v>91</v>
      </c>
      <c r="BD175" s="33" t="n">
        <v>15</v>
      </c>
      <c r="BE175" s="33" t="s">
        <v>91</v>
      </c>
      <c r="BF175" s="33" t="s">
        <v>234</v>
      </c>
      <c r="BG175" s="33" t="s">
        <v>91</v>
      </c>
      <c r="BH175" s="33" t="s">
        <v>91</v>
      </c>
      <c r="BI175" s="33" t="s">
        <v>91</v>
      </c>
      <c r="BJ175" s="33" t="s">
        <v>91</v>
      </c>
      <c r="BM175" s="26"/>
      <c r="BN175" s="26"/>
    </row>
    <row r="176" s="24" customFormat="true" ht="27.75" hidden="false" customHeight="true" outlineLevel="0" collapsed="false">
      <c r="A176" s="24" t="s">
        <v>77</v>
      </c>
      <c r="B176" s="25" t="s">
        <v>78</v>
      </c>
      <c r="C176" s="24" t="s">
        <v>200</v>
      </c>
      <c r="D176" s="24" t="s">
        <v>204</v>
      </c>
      <c r="H176" s="24" t="s">
        <v>204</v>
      </c>
      <c r="I176" s="26" t="s">
        <v>653</v>
      </c>
      <c r="J176" s="27" t="s">
        <v>654</v>
      </c>
      <c r="K176" s="24" t="s">
        <v>655</v>
      </c>
      <c r="N176" s="24" t="s">
        <v>85</v>
      </c>
      <c r="O176" s="24" t="n">
        <v>69101000</v>
      </c>
      <c r="R176" s="24" t="s">
        <v>86</v>
      </c>
      <c r="T176" s="24" t="s">
        <v>86</v>
      </c>
      <c r="U176" s="24" t="s">
        <v>87</v>
      </c>
      <c r="V176" s="24" t="s">
        <v>86</v>
      </c>
      <c r="W176" s="24" t="s">
        <v>88</v>
      </c>
      <c r="Z176" s="24" t="s">
        <v>89</v>
      </c>
      <c r="AE176" s="29" t="s">
        <v>90</v>
      </c>
      <c r="AF176" s="29" t="s">
        <v>90</v>
      </c>
      <c r="AG176" s="26"/>
      <c r="AL176" s="24" t="s">
        <v>86</v>
      </c>
      <c r="AM176" s="24" t="s">
        <v>91</v>
      </c>
      <c r="AN176" s="30" t="s">
        <v>92</v>
      </c>
      <c r="AO176" s="30" t="s">
        <v>93</v>
      </c>
      <c r="AP176" s="31"/>
      <c r="AQ176" s="2"/>
      <c r="AR176" s="2"/>
      <c r="AS176" s="2"/>
      <c r="AT176" s="2"/>
      <c r="AU176" s="2"/>
      <c r="BA176" s="33" t="s">
        <v>656</v>
      </c>
      <c r="BB176" s="33"/>
      <c r="BC176" s="33" t="s">
        <v>657</v>
      </c>
      <c r="BD176" s="33" t="s">
        <v>91</v>
      </c>
      <c r="BE176" s="33" t="s">
        <v>91</v>
      </c>
      <c r="BF176" s="33" t="s">
        <v>91</v>
      </c>
      <c r="BG176" s="33" t="s">
        <v>91</v>
      </c>
      <c r="BH176" s="33" t="s">
        <v>91</v>
      </c>
      <c r="BI176" s="33" t="s">
        <v>91</v>
      </c>
      <c r="BJ176" s="33" t="s">
        <v>91</v>
      </c>
      <c r="BM176" s="26"/>
      <c r="BN176" s="26"/>
    </row>
    <row r="177" s="24" customFormat="true" ht="27.75" hidden="false" customHeight="true" outlineLevel="0" collapsed="false">
      <c r="A177" s="24" t="s">
        <v>77</v>
      </c>
      <c r="B177" s="25" t="s">
        <v>78</v>
      </c>
      <c r="C177" s="24" t="s">
        <v>131</v>
      </c>
      <c r="D177" s="24" t="s">
        <v>132</v>
      </c>
      <c r="H177" s="24" t="s">
        <v>658</v>
      </c>
      <c r="I177" s="26" t="s">
        <v>659</v>
      </c>
      <c r="J177" s="27" t="s">
        <v>660</v>
      </c>
      <c r="K177" s="24" t="s">
        <v>661</v>
      </c>
      <c r="N177" s="24" t="s">
        <v>85</v>
      </c>
      <c r="O177" s="28" t="n">
        <v>84818020</v>
      </c>
      <c r="R177" s="24" t="s">
        <v>86</v>
      </c>
      <c r="T177" s="24" t="s">
        <v>86</v>
      </c>
      <c r="U177" s="24" t="s">
        <v>87</v>
      </c>
      <c r="V177" s="24" t="s">
        <v>86</v>
      </c>
      <c r="W177" s="24" t="s">
        <v>88</v>
      </c>
      <c r="Z177" s="24" t="s">
        <v>89</v>
      </c>
      <c r="AE177" s="29" t="s">
        <v>90</v>
      </c>
      <c r="AF177" s="29" t="s">
        <v>90</v>
      </c>
      <c r="AG177" s="26"/>
      <c r="AL177" s="24" t="s">
        <v>86</v>
      </c>
      <c r="AM177" s="24" t="s">
        <v>91</v>
      </c>
      <c r="AN177" s="30" t="s">
        <v>92</v>
      </c>
      <c r="AO177" s="30" t="s">
        <v>93</v>
      </c>
      <c r="AP177" s="31"/>
      <c r="AQ177" s="2"/>
      <c r="AR177" s="2"/>
      <c r="AS177" s="2"/>
      <c r="AT177" s="2"/>
      <c r="AU177" s="2"/>
      <c r="BA177" s="33" t="s">
        <v>94</v>
      </c>
      <c r="BB177" s="33"/>
      <c r="BC177" s="33" t="s">
        <v>91</v>
      </c>
      <c r="BD177" s="33" t="n">
        <v>15</v>
      </c>
      <c r="BE177" s="33" t="s">
        <v>91</v>
      </c>
      <c r="BF177" s="33" t="s">
        <v>234</v>
      </c>
      <c r="BG177" s="33" t="n">
        <v>22.99</v>
      </c>
      <c r="BH177" s="33" t="n">
        <v>170</v>
      </c>
      <c r="BI177" s="33" t="n">
        <v>127</v>
      </c>
      <c r="BJ177" s="33" t="s">
        <v>91</v>
      </c>
      <c r="BM177" s="26"/>
      <c r="BN177" s="26"/>
    </row>
    <row r="178" s="24" customFormat="true" ht="27.75" hidden="false" customHeight="true" outlineLevel="0" collapsed="false">
      <c r="A178" s="24" t="s">
        <v>77</v>
      </c>
      <c r="B178" s="25" t="s">
        <v>78</v>
      </c>
      <c r="C178" s="24" t="s">
        <v>131</v>
      </c>
      <c r="D178" s="24" t="s">
        <v>132</v>
      </c>
      <c r="H178" s="24" t="s">
        <v>132</v>
      </c>
      <c r="I178" s="26" t="s">
        <v>662</v>
      </c>
      <c r="J178" s="27" t="s">
        <v>663</v>
      </c>
      <c r="K178" s="24" t="s">
        <v>664</v>
      </c>
      <c r="N178" s="24" t="s">
        <v>85</v>
      </c>
      <c r="O178" s="28" t="n">
        <v>84818020</v>
      </c>
      <c r="R178" s="24" t="s">
        <v>86</v>
      </c>
      <c r="T178" s="24" t="s">
        <v>86</v>
      </c>
      <c r="U178" s="24" t="s">
        <v>87</v>
      </c>
      <c r="V178" s="24" t="s">
        <v>86</v>
      </c>
      <c r="W178" s="24" t="s">
        <v>88</v>
      </c>
      <c r="Z178" s="24" t="s">
        <v>89</v>
      </c>
      <c r="AE178" s="29" t="s">
        <v>90</v>
      </c>
      <c r="AF178" s="29" t="s">
        <v>90</v>
      </c>
      <c r="AG178" s="26"/>
      <c r="AL178" s="24" t="s">
        <v>86</v>
      </c>
      <c r="AM178" s="24" t="s">
        <v>91</v>
      </c>
      <c r="AN178" s="30" t="s">
        <v>92</v>
      </c>
      <c r="AO178" s="30" t="s">
        <v>93</v>
      </c>
      <c r="AP178" s="31"/>
      <c r="AQ178" s="2"/>
      <c r="AR178" s="2"/>
      <c r="AS178" s="2"/>
      <c r="AT178" s="2"/>
      <c r="AU178" s="2"/>
      <c r="BA178" s="33" t="s">
        <v>94</v>
      </c>
      <c r="BB178" s="33"/>
      <c r="BC178" s="33" t="s">
        <v>91</v>
      </c>
      <c r="BD178" s="33" t="n">
        <v>15</v>
      </c>
      <c r="BE178" s="33" t="s">
        <v>91</v>
      </c>
      <c r="BF178" s="33" t="s">
        <v>234</v>
      </c>
      <c r="BG178" s="33" t="n">
        <v>11.19</v>
      </c>
      <c r="BH178" s="33" t="n">
        <v>90</v>
      </c>
      <c r="BI178" s="33" t="n">
        <v>140</v>
      </c>
      <c r="BJ178" s="33" t="s">
        <v>91</v>
      </c>
      <c r="BM178" s="26"/>
      <c r="BN178" s="26"/>
    </row>
    <row r="179" s="24" customFormat="true" ht="27.75" hidden="false" customHeight="true" outlineLevel="0" collapsed="false">
      <c r="A179" s="24" t="s">
        <v>77</v>
      </c>
      <c r="B179" s="25" t="s">
        <v>78</v>
      </c>
      <c r="C179" s="24" t="s">
        <v>157</v>
      </c>
      <c r="D179" s="24" t="s">
        <v>216</v>
      </c>
      <c r="H179" s="24" t="s">
        <v>216</v>
      </c>
      <c r="I179" s="26" t="s">
        <v>665</v>
      </c>
      <c r="J179" s="27" t="s">
        <v>425</v>
      </c>
      <c r="K179" s="24" t="s">
        <v>666</v>
      </c>
      <c r="N179" s="24" t="s">
        <v>85</v>
      </c>
      <c r="O179" s="28" t="n">
        <v>84818020</v>
      </c>
      <c r="R179" s="24" t="s">
        <v>86</v>
      </c>
      <c r="T179" s="24" t="s">
        <v>86</v>
      </c>
      <c r="U179" s="24" t="s">
        <v>87</v>
      </c>
      <c r="V179" s="24" t="s">
        <v>86</v>
      </c>
      <c r="W179" s="24" t="s">
        <v>88</v>
      </c>
      <c r="Z179" s="24" t="s">
        <v>89</v>
      </c>
      <c r="AE179" s="29" t="s">
        <v>90</v>
      </c>
      <c r="AF179" s="29" t="s">
        <v>90</v>
      </c>
      <c r="AG179" s="26"/>
      <c r="AL179" s="24" t="s">
        <v>86</v>
      </c>
      <c r="AM179" s="24" t="s">
        <v>91</v>
      </c>
      <c r="AN179" s="30" t="s">
        <v>92</v>
      </c>
      <c r="AO179" s="30" t="s">
        <v>93</v>
      </c>
      <c r="AP179" s="31"/>
      <c r="AQ179" s="2"/>
      <c r="AR179" s="2"/>
      <c r="AS179" s="2"/>
      <c r="AT179" s="2"/>
      <c r="AU179" s="2"/>
      <c r="BA179" s="33" t="s">
        <v>272</v>
      </c>
      <c r="BB179" s="33"/>
      <c r="BC179" s="33" t="s">
        <v>667</v>
      </c>
      <c r="BD179" s="33" t="s">
        <v>91</v>
      </c>
      <c r="BE179" s="33" t="s">
        <v>91</v>
      </c>
      <c r="BF179" s="33" t="s">
        <v>91</v>
      </c>
      <c r="BG179" s="33" t="s">
        <v>91</v>
      </c>
      <c r="BH179" s="33" t="s">
        <v>91</v>
      </c>
      <c r="BI179" s="33" t="s">
        <v>91</v>
      </c>
      <c r="BJ179" s="33" t="s">
        <v>91</v>
      </c>
      <c r="BM179" s="26"/>
      <c r="BN179" s="26"/>
    </row>
    <row r="180" s="24" customFormat="true" ht="27.75" hidden="false" customHeight="true" outlineLevel="0" collapsed="false">
      <c r="A180" s="24" t="s">
        <v>77</v>
      </c>
      <c r="B180" s="25" t="s">
        <v>78</v>
      </c>
      <c r="C180" s="24" t="s">
        <v>131</v>
      </c>
      <c r="D180" s="24" t="s">
        <v>132</v>
      </c>
      <c r="H180" s="24" t="s">
        <v>132</v>
      </c>
      <c r="I180" s="26" t="s">
        <v>668</v>
      </c>
      <c r="J180" s="36" t="s">
        <v>91</v>
      </c>
      <c r="K180" s="24" t="s">
        <v>132</v>
      </c>
      <c r="N180" s="24" t="s">
        <v>85</v>
      </c>
      <c r="O180" s="28" t="n">
        <v>84818020</v>
      </c>
      <c r="R180" s="24" t="s">
        <v>86</v>
      </c>
      <c r="T180" s="24" t="s">
        <v>86</v>
      </c>
      <c r="U180" s="24" t="s">
        <v>87</v>
      </c>
      <c r="V180" s="24" t="s">
        <v>86</v>
      </c>
      <c r="W180" s="24" t="s">
        <v>88</v>
      </c>
      <c r="Z180" s="24" t="s">
        <v>89</v>
      </c>
      <c r="AE180" s="29" t="s">
        <v>90</v>
      </c>
      <c r="AF180" s="29" t="s">
        <v>90</v>
      </c>
      <c r="AG180" s="26"/>
      <c r="AL180" s="24" t="s">
        <v>86</v>
      </c>
      <c r="AM180" s="24" t="s">
        <v>91</v>
      </c>
      <c r="AN180" s="30" t="s">
        <v>92</v>
      </c>
      <c r="AO180" s="30" t="s">
        <v>93</v>
      </c>
      <c r="AP180" s="31"/>
      <c r="AQ180" s="2"/>
      <c r="AR180" s="2"/>
      <c r="AS180" s="2"/>
      <c r="AT180" s="2"/>
      <c r="AU180" s="2"/>
      <c r="BA180" s="33" t="s">
        <v>94</v>
      </c>
      <c r="BB180" s="33"/>
      <c r="BC180" s="33" t="s">
        <v>91</v>
      </c>
      <c r="BD180" s="33" t="s">
        <v>91</v>
      </c>
      <c r="BE180" s="33" t="s">
        <v>91</v>
      </c>
      <c r="BF180" s="33" t="s">
        <v>91</v>
      </c>
      <c r="BG180" s="33" t="s">
        <v>91</v>
      </c>
      <c r="BH180" s="33" t="s">
        <v>91</v>
      </c>
      <c r="BI180" s="33" t="s">
        <v>91</v>
      </c>
      <c r="BJ180" s="33" t="s">
        <v>91</v>
      </c>
      <c r="BM180" s="26"/>
      <c r="BN180" s="26"/>
    </row>
    <row r="181" s="24" customFormat="true" ht="27.75" hidden="false" customHeight="true" outlineLevel="0" collapsed="false">
      <c r="A181" s="24" t="s">
        <v>77</v>
      </c>
      <c r="B181" s="25" t="s">
        <v>78</v>
      </c>
      <c r="C181" s="24" t="s">
        <v>131</v>
      </c>
      <c r="D181" s="24" t="s">
        <v>132</v>
      </c>
      <c r="H181" s="24" t="s">
        <v>235</v>
      </c>
      <c r="I181" s="26" t="s">
        <v>669</v>
      </c>
      <c r="J181" s="27" t="s">
        <v>670</v>
      </c>
      <c r="K181" s="24" t="s">
        <v>671</v>
      </c>
      <c r="N181" s="24" t="s">
        <v>85</v>
      </c>
      <c r="O181" s="28" t="n">
        <v>84818020</v>
      </c>
      <c r="R181" s="24" t="s">
        <v>86</v>
      </c>
      <c r="T181" s="24" t="s">
        <v>86</v>
      </c>
      <c r="U181" s="24" t="s">
        <v>87</v>
      </c>
      <c r="V181" s="24" t="s">
        <v>86</v>
      </c>
      <c r="W181" s="24" t="s">
        <v>88</v>
      </c>
      <c r="Z181" s="24" t="s">
        <v>89</v>
      </c>
      <c r="AE181" s="29" t="s">
        <v>90</v>
      </c>
      <c r="AF181" s="29" t="s">
        <v>90</v>
      </c>
      <c r="AG181" s="26"/>
      <c r="AL181" s="24" t="s">
        <v>86</v>
      </c>
      <c r="AM181" s="24" t="s">
        <v>91</v>
      </c>
      <c r="AN181" s="30" t="s">
        <v>92</v>
      </c>
      <c r="AO181" s="30" t="s">
        <v>93</v>
      </c>
      <c r="AP181" s="31"/>
      <c r="AQ181" s="2"/>
      <c r="AR181" s="2"/>
      <c r="AS181" s="2"/>
      <c r="AT181" s="2"/>
      <c r="AU181" s="2"/>
      <c r="BA181" s="33" t="s">
        <v>94</v>
      </c>
      <c r="BB181" s="33"/>
      <c r="BC181" s="33" t="s">
        <v>91</v>
      </c>
      <c r="BD181" s="33" t="n">
        <v>15</v>
      </c>
      <c r="BE181" s="33" t="s">
        <v>91</v>
      </c>
      <c r="BF181" s="33" t="s">
        <v>184</v>
      </c>
      <c r="BG181" s="33" t="n">
        <v>16.28</v>
      </c>
      <c r="BH181" s="33" t="s">
        <v>91</v>
      </c>
      <c r="BI181" s="33" t="s">
        <v>91</v>
      </c>
      <c r="BJ181" s="33" t="n">
        <v>0.45</v>
      </c>
      <c r="BM181" s="26"/>
      <c r="BN181" s="26"/>
    </row>
    <row r="182" s="24" customFormat="true" ht="27.75" hidden="false" customHeight="true" outlineLevel="0" collapsed="false">
      <c r="A182" s="24" t="s">
        <v>77</v>
      </c>
      <c r="B182" s="25" t="s">
        <v>78</v>
      </c>
      <c r="C182" s="24" t="s">
        <v>131</v>
      </c>
      <c r="D182" s="24" t="s">
        <v>452</v>
      </c>
      <c r="H182" s="24" t="s">
        <v>452</v>
      </c>
      <c r="I182" s="26" t="s">
        <v>672</v>
      </c>
      <c r="J182" s="27" t="s">
        <v>673</v>
      </c>
      <c r="K182" s="24" t="s">
        <v>674</v>
      </c>
      <c r="N182" s="24" t="s">
        <v>85</v>
      </c>
      <c r="O182" s="28" t="n">
        <v>84818020</v>
      </c>
      <c r="R182" s="24" t="s">
        <v>86</v>
      </c>
      <c r="T182" s="24" t="s">
        <v>86</v>
      </c>
      <c r="U182" s="24" t="s">
        <v>87</v>
      </c>
      <c r="V182" s="24" t="s">
        <v>86</v>
      </c>
      <c r="W182" s="24" t="s">
        <v>88</v>
      </c>
      <c r="Z182" s="24" t="s">
        <v>89</v>
      </c>
      <c r="AE182" s="29" t="s">
        <v>90</v>
      </c>
      <c r="AF182" s="29" t="s">
        <v>90</v>
      </c>
      <c r="AG182" s="26"/>
      <c r="AL182" s="24" t="s">
        <v>86</v>
      </c>
      <c r="AM182" s="24" t="s">
        <v>91</v>
      </c>
      <c r="AN182" s="30" t="s">
        <v>92</v>
      </c>
      <c r="AO182" s="30" t="s">
        <v>93</v>
      </c>
      <c r="AP182" s="31"/>
      <c r="AQ182" s="2"/>
      <c r="AR182" s="2"/>
      <c r="AS182" s="2"/>
      <c r="AT182" s="2"/>
      <c r="AU182" s="2"/>
      <c r="BA182" s="33" t="s">
        <v>94</v>
      </c>
      <c r="BB182" s="33"/>
      <c r="BC182" s="33" t="s">
        <v>675</v>
      </c>
      <c r="BD182" s="33" t="n">
        <v>15</v>
      </c>
      <c r="BE182" s="33" t="s">
        <v>91</v>
      </c>
      <c r="BF182" s="33" t="s">
        <v>91</v>
      </c>
      <c r="BG182" s="33" t="n">
        <v>22</v>
      </c>
      <c r="BH182" s="33" t="s">
        <v>91</v>
      </c>
      <c r="BI182" s="33" t="s">
        <v>91</v>
      </c>
      <c r="BJ182" s="38" t="n">
        <v>1.1</v>
      </c>
      <c r="BM182" s="26"/>
      <c r="BN182" s="26"/>
    </row>
    <row r="183" s="24" customFormat="true" ht="27.75" hidden="false" customHeight="true" outlineLevel="0" collapsed="false">
      <c r="A183" s="24" t="s">
        <v>77</v>
      </c>
      <c r="B183" s="25" t="s">
        <v>78</v>
      </c>
      <c r="C183" s="24" t="s">
        <v>191</v>
      </c>
      <c r="D183" s="24" t="s">
        <v>676</v>
      </c>
      <c r="H183" s="24" t="s">
        <v>676</v>
      </c>
      <c r="I183" s="26" t="s">
        <v>677</v>
      </c>
      <c r="J183" s="27" t="s">
        <v>678</v>
      </c>
      <c r="K183" s="24" t="s">
        <v>676</v>
      </c>
      <c r="N183" s="24" t="s">
        <v>85</v>
      </c>
      <c r="O183" s="24" t="n">
        <v>39229000</v>
      </c>
      <c r="R183" s="24" t="s">
        <v>86</v>
      </c>
      <c r="T183" s="24" t="s">
        <v>86</v>
      </c>
      <c r="U183" s="24" t="s">
        <v>87</v>
      </c>
      <c r="V183" s="24" t="s">
        <v>86</v>
      </c>
      <c r="W183" s="24" t="s">
        <v>88</v>
      </c>
      <c r="Z183" s="24" t="s">
        <v>89</v>
      </c>
      <c r="AE183" s="29" t="s">
        <v>90</v>
      </c>
      <c r="AF183" s="29" t="s">
        <v>90</v>
      </c>
      <c r="AG183" s="26"/>
      <c r="AL183" s="24" t="s">
        <v>86</v>
      </c>
      <c r="AM183" s="24" t="s">
        <v>91</v>
      </c>
      <c r="AN183" s="30" t="s">
        <v>92</v>
      </c>
      <c r="AO183" s="30" t="s">
        <v>93</v>
      </c>
      <c r="AP183" s="31"/>
      <c r="AQ183" s="2"/>
      <c r="AR183" s="2"/>
      <c r="AS183" s="2"/>
      <c r="AT183" s="2"/>
      <c r="AU183" s="2"/>
      <c r="BA183" s="33" t="s">
        <v>94</v>
      </c>
      <c r="BB183" s="33" t="s">
        <v>115</v>
      </c>
      <c r="BC183" s="33" t="s">
        <v>91</v>
      </c>
      <c r="BD183" s="33" t="s">
        <v>91</v>
      </c>
      <c r="BE183" s="33" t="s">
        <v>91</v>
      </c>
      <c r="BF183" s="33" t="s">
        <v>91</v>
      </c>
      <c r="BG183" s="33" t="s">
        <v>91</v>
      </c>
      <c r="BH183" s="33" t="s">
        <v>91</v>
      </c>
      <c r="BI183" s="33" t="s">
        <v>91</v>
      </c>
      <c r="BJ183" s="33" t="s">
        <v>91</v>
      </c>
      <c r="BM183" s="26"/>
      <c r="BN183" s="26"/>
    </row>
    <row r="184" s="24" customFormat="true" ht="27.75" hidden="false" customHeight="true" outlineLevel="0" collapsed="false">
      <c r="A184" s="24" t="s">
        <v>77</v>
      </c>
      <c r="B184" s="25" t="s">
        <v>78</v>
      </c>
      <c r="C184" s="24" t="s">
        <v>268</v>
      </c>
      <c r="D184" s="24" t="s">
        <v>269</v>
      </c>
      <c r="H184" s="24" t="s">
        <v>507</v>
      </c>
      <c r="I184" s="26" t="s">
        <v>679</v>
      </c>
      <c r="J184" s="27" t="s">
        <v>680</v>
      </c>
      <c r="K184" s="24" t="s">
        <v>681</v>
      </c>
      <c r="N184" s="24" t="s">
        <v>85</v>
      </c>
      <c r="O184" s="24" t="n">
        <v>74182010</v>
      </c>
      <c r="R184" s="24" t="s">
        <v>86</v>
      </c>
      <c r="T184" s="24" t="s">
        <v>86</v>
      </c>
      <c r="U184" s="24" t="s">
        <v>87</v>
      </c>
      <c r="V184" s="24" t="s">
        <v>86</v>
      </c>
      <c r="W184" s="24" t="s">
        <v>88</v>
      </c>
      <c r="Z184" s="24" t="s">
        <v>89</v>
      </c>
      <c r="AE184" s="29" t="s">
        <v>90</v>
      </c>
      <c r="AF184" s="29" t="s">
        <v>90</v>
      </c>
      <c r="AG184" s="26"/>
      <c r="AL184" s="24" t="s">
        <v>86</v>
      </c>
      <c r="AM184" s="24" t="s">
        <v>91</v>
      </c>
      <c r="AN184" s="30" t="s">
        <v>92</v>
      </c>
      <c r="AO184" s="30" t="s">
        <v>93</v>
      </c>
      <c r="AP184" s="31"/>
      <c r="AQ184" s="2"/>
      <c r="AR184" s="2"/>
      <c r="AS184" s="2"/>
      <c r="AT184" s="2"/>
      <c r="AU184" s="2"/>
      <c r="BA184" s="33" t="s">
        <v>94</v>
      </c>
      <c r="BB184" s="33"/>
      <c r="BC184" s="33" t="s">
        <v>91</v>
      </c>
      <c r="BD184" s="33" t="n">
        <v>15</v>
      </c>
      <c r="BE184" s="33" t="s">
        <v>91</v>
      </c>
      <c r="BF184" s="33" t="s">
        <v>91</v>
      </c>
      <c r="BG184" s="33" t="s">
        <v>91</v>
      </c>
      <c r="BH184" s="33" t="s">
        <v>91</v>
      </c>
      <c r="BI184" s="33" t="s">
        <v>91</v>
      </c>
      <c r="BJ184" s="33" t="s">
        <v>91</v>
      </c>
      <c r="BM184" s="26"/>
      <c r="BN184" s="26"/>
    </row>
    <row r="185" s="24" customFormat="true" ht="27.75" hidden="false" customHeight="true" outlineLevel="0" collapsed="false">
      <c r="A185" s="24" t="s">
        <v>77</v>
      </c>
      <c r="B185" s="25" t="s">
        <v>78</v>
      </c>
      <c r="C185" s="24" t="s">
        <v>268</v>
      </c>
      <c r="D185" s="24" t="s">
        <v>269</v>
      </c>
      <c r="H185" s="24" t="s">
        <v>507</v>
      </c>
      <c r="I185" s="26" t="s">
        <v>682</v>
      </c>
      <c r="J185" s="36" t="s">
        <v>91</v>
      </c>
      <c r="K185" s="24" t="s">
        <v>683</v>
      </c>
      <c r="N185" s="24" t="s">
        <v>85</v>
      </c>
      <c r="O185" s="24" t="n">
        <v>74182010</v>
      </c>
      <c r="R185" s="24" t="s">
        <v>86</v>
      </c>
      <c r="T185" s="24" t="s">
        <v>86</v>
      </c>
      <c r="U185" s="24" t="s">
        <v>87</v>
      </c>
      <c r="V185" s="24" t="s">
        <v>86</v>
      </c>
      <c r="W185" s="24" t="s">
        <v>88</v>
      </c>
      <c r="Z185" s="24" t="s">
        <v>89</v>
      </c>
      <c r="AE185" s="29" t="s">
        <v>90</v>
      </c>
      <c r="AF185" s="29" t="s">
        <v>90</v>
      </c>
      <c r="AG185" s="26"/>
      <c r="AL185" s="24" t="s">
        <v>86</v>
      </c>
      <c r="AM185" s="24" t="s">
        <v>91</v>
      </c>
      <c r="AN185" s="30" t="s">
        <v>92</v>
      </c>
      <c r="AO185" s="30" t="s">
        <v>93</v>
      </c>
      <c r="AP185" s="31"/>
      <c r="AQ185" s="2"/>
      <c r="AR185" s="2"/>
      <c r="AS185" s="2"/>
      <c r="AT185" s="2"/>
      <c r="AU185" s="2"/>
      <c r="BA185" s="33" t="s">
        <v>94</v>
      </c>
      <c r="BB185" s="33"/>
      <c r="BC185" s="33" t="s">
        <v>91</v>
      </c>
      <c r="BD185" s="33" t="n">
        <v>15</v>
      </c>
      <c r="BE185" s="33" t="s">
        <v>91</v>
      </c>
      <c r="BF185" s="33" t="s">
        <v>234</v>
      </c>
      <c r="BG185" s="33" t="s">
        <v>91</v>
      </c>
      <c r="BH185" s="33" t="s">
        <v>91</v>
      </c>
      <c r="BI185" s="33" t="s">
        <v>91</v>
      </c>
      <c r="BJ185" s="33" t="n">
        <v>0.45</v>
      </c>
      <c r="BM185" s="26"/>
      <c r="BN185" s="26"/>
    </row>
    <row r="186" s="24" customFormat="true" ht="27.75" hidden="false" customHeight="true" outlineLevel="0" collapsed="false">
      <c r="A186" s="24" t="s">
        <v>77</v>
      </c>
      <c r="B186" s="25" t="s">
        <v>78</v>
      </c>
      <c r="C186" s="24" t="s">
        <v>157</v>
      </c>
      <c r="D186" s="24" t="s">
        <v>158</v>
      </c>
      <c r="H186" s="24" t="s">
        <v>159</v>
      </c>
      <c r="I186" s="26" t="s">
        <v>684</v>
      </c>
      <c r="J186" s="27" t="s">
        <v>685</v>
      </c>
      <c r="K186" s="24" t="s">
        <v>686</v>
      </c>
      <c r="N186" s="24" t="s">
        <v>85</v>
      </c>
      <c r="O186" s="28" t="n">
        <v>69109000</v>
      </c>
      <c r="R186" s="24" t="s">
        <v>86</v>
      </c>
      <c r="T186" s="24" t="s">
        <v>86</v>
      </c>
      <c r="U186" s="24" t="s">
        <v>87</v>
      </c>
      <c r="V186" s="24" t="s">
        <v>86</v>
      </c>
      <c r="W186" s="24" t="s">
        <v>88</v>
      </c>
      <c r="Z186" s="24" t="s">
        <v>89</v>
      </c>
      <c r="AE186" s="29" t="s">
        <v>90</v>
      </c>
      <c r="AF186" s="29" t="s">
        <v>90</v>
      </c>
      <c r="AG186" s="26"/>
      <c r="AL186" s="24" t="s">
        <v>86</v>
      </c>
      <c r="AM186" s="24" t="s">
        <v>91</v>
      </c>
      <c r="AN186" s="30" t="s">
        <v>92</v>
      </c>
      <c r="AO186" s="30" t="s">
        <v>93</v>
      </c>
      <c r="AP186" s="31"/>
      <c r="AQ186" s="2"/>
      <c r="AR186" s="2"/>
      <c r="AS186" s="2"/>
      <c r="AT186" s="2"/>
      <c r="AU186" s="2"/>
      <c r="BA186" s="33" t="s">
        <v>656</v>
      </c>
      <c r="BB186" s="33"/>
      <c r="BC186" s="33" t="s">
        <v>91</v>
      </c>
      <c r="BD186" s="33" t="s">
        <v>91</v>
      </c>
      <c r="BE186" s="33" t="s">
        <v>91</v>
      </c>
      <c r="BF186" s="33" t="s">
        <v>91</v>
      </c>
      <c r="BG186" s="33" t="s">
        <v>91</v>
      </c>
      <c r="BH186" s="33" t="s">
        <v>91</v>
      </c>
      <c r="BI186" s="33" t="s">
        <v>91</v>
      </c>
      <c r="BJ186" s="33" t="s">
        <v>91</v>
      </c>
      <c r="BM186" s="26"/>
      <c r="BN186" s="26"/>
    </row>
    <row r="187" s="24" customFormat="true" ht="27.75" hidden="false" customHeight="true" outlineLevel="0" collapsed="false">
      <c r="A187" s="24" t="s">
        <v>77</v>
      </c>
      <c r="B187" s="25" t="s">
        <v>78</v>
      </c>
      <c r="C187" s="24" t="s">
        <v>135</v>
      </c>
      <c r="D187" s="24" t="s">
        <v>136</v>
      </c>
      <c r="H187" s="24" t="s">
        <v>136</v>
      </c>
      <c r="I187" s="26" t="s">
        <v>687</v>
      </c>
      <c r="J187" s="27" t="s">
        <v>688</v>
      </c>
      <c r="K187" s="24" t="s">
        <v>136</v>
      </c>
      <c r="N187" s="24" t="s">
        <v>85</v>
      </c>
      <c r="O187" s="28" t="n">
        <v>84818020</v>
      </c>
      <c r="R187" s="24" t="s">
        <v>86</v>
      </c>
      <c r="T187" s="24" t="s">
        <v>86</v>
      </c>
      <c r="U187" s="24" t="s">
        <v>87</v>
      </c>
      <c r="V187" s="24" t="s">
        <v>86</v>
      </c>
      <c r="W187" s="24" t="s">
        <v>88</v>
      </c>
      <c r="Z187" s="24" t="s">
        <v>89</v>
      </c>
      <c r="AE187" s="29" t="s">
        <v>90</v>
      </c>
      <c r="AF187" s="29" t="s">
        <v>90</v>
      </c>
      <c r="AG187" s="26"/>
      <c r="AL187" s="24" t="s">
        <v>86</v>
      </c>
      <c r="AM187" s="24" t="s">
        <v>91</v>
      </c>
      <c r="AN187" s="30" t="s">
        <v>92</v>
      </c>
      <c r="AO187" s="30" t="s">
        <v>93</v>
      </c>
      <c r="AP187" s="31"/>
      <c r="AQ187" s="2"/>
      <c r="AR187" s="2"/>
      <c r="AS187" s="2"/>
      <c r="AT187" s="2"/>
      <c r="AU187" s="2"/>
      <c r="BA187" s="33" t="s">
        <v>94</v>
      </c>
      <c r="BB187" s="33"/>
      <c r="BC187" s="33" t="s">
        <v>689</v>
      </c>
      <c r="BD187" s="33" t="n">
        <v>15</v>
      </c>
      <c r="BE187" s="33" t="n">
        <v>10</v>
      </c>
      <c r="BF187" s="33" t="s">
        <v>91</v>
      </c>
      <c r="BG187" s="33" t="s">
        <v>91</v>
      </c>
      <c r="BH187" s="33" t="s">
        <v>91</v>
      </c>
      <c r="BI187" s="33" t="s">
        <v>91</v>
      </c>
      <c r="BJ187" s="33" t="s">
        <v>91</v>
      </c>
      <c r="BM187" s="26"/>
      <c r="BN187" s="26"/>
    </row>
    <row r="188" s="24" customFormat="true" ht="27.75" hidden="false" customHeight="true" outlineLevel="0" collapsed="false">
      <c r="A188" s="24" t="s">
        <v>77</v>
      </c>
      <c r="B188" s="25" t="s">
        <v>78</v>
      </c>
      <c r="C188" s="24" t="s">
        <v>268</v>
      </c>
      <c r="D188" s="24" t="s">
        <v>329</v>
      </c>
      <c r="H188" s="24" t="s">
        <v>690</v>
      </c>
      <c r="I188" s="26" t="s">
        <v>691</v>
      </c>
      <c r="J188" s="36" t="s">
        <v>91</v>
      </c>
      <c r="K188" s="24" t="s">
        <v>692</v>
      </c>
      <c r="N188" s="24" t="s">
        <v>85</v>
      </c>
      <c r="O188" s="24" t="n">
        <v>84819090</v>
      </c>
      <c r="R188" s="24" t="s">
        <v>86</v>
      </c>
      <c r="T188" s="24" t="s">
        <v>86</v>
      </c>
      <c r="U188" s="24" t="s">
        <v>87</v>
      </c>
      <c r="V188" s="24" t="s">
        <v>86</v>
      </c>
      <c r="W188" s="24" t="s">
        <v>88</v>
      </c>
      <c r="Z188" s="24" t="s">
        <v>89</v>
      </c>
      <c r="AE188" s="29" t="s">
        <v>90</v>
      </c>
      <c r="AF188" s="29" t="s">
        <v>90</v>
      </c>
      <c r="AG188" s="26"/>
      <c r="AL188" s="24" t="s">
        <v>86</v>
      </c>
      <c r="AM188" s="24" t="s">
        <v>91</v>
      </c>
      <c r="AN188" s="30" t="s">
        <v>92</v>
      </c>
      <c r="AO188" s="30" t="s">
        <v>93</v>
      </c>
      <c r="AP188" s="31"/>
      <c r="AQ188" s="2"/>
      <c r="AR188" s="2"/>
      <c r="AS188" s="2"/>
      <c r="AT188" s="2"/>
      <c r="AU188" s="2"/>
      <c r="BA188" s="33" t="s">
        <v>94</v>
      </c>
      <c r="BB188" s="33"/>
      <c r="BC188" s="33" t="s">
        <v>91</v>
      </c>
      <c r="BD188" s="33" t="s">
        <v>91</v>
      </c>
      <c r="BE188" s="33" t="s">
        <v>91</v>
      </c>
      <c r="BF188" s="33" t="s">
        <v>91</v>
      </c>
      <c r="BG188" s="33" t="s">
        <v>91</v>
      </c>
      <c r="BH188" s="33" t="s">
        <v>91</v>
      </c>
      <c r="BI188" s="33" t="s">
        <v>91</v>
      </c>
      <c r="BJ188" s="33" t="s">
        <v>91</v>
      </c>
      <c r="BM188" s="26"/>
      <c r="BN188" s="26"/>
    </row>
    <row r="189" s="24" customFormat="true" ht="27.75" hidden="false" customHeight="true" outlineLevel="0" collapsed="false">
      <c r="A189" s="24" t="s">
        <v>77</v>
      </c>
      <c r="B189" s="25" t="s">
        <v>78</v>
      </c>
      <c r="C189" s="24" t="s">
        <v>131</v>
      </c>
      <c r="D189" s="24" t="s">
        <v>132</v>
      </c>
      <c r="H189" s="24" t="s">
        <v>132</v>
      </c>
      <c r="I189" s="26" t="s">
        <v>693</v>
      </c>
      <c r="J189" s="36" t="s">
        <v>91</v>
      </c>
      <c r="K189" s="24" t="s">
        <v>694</v>
      </c>
      <c r="N189" s="24" t="s">
        <v>85</v>
      </c>
      <c r="O189" s="28" t="n">
        <v>84818020</v>
      </c>
      <c r="R189" s="24" t="s">
        <v>86</v>
      </c>
      <c r="T189" s="24" t="s">
        <v>86</v>
      </c>
      <c r="U189" s="24" t="s">
        <v>87</v>
      </c>
      <c r="V189" s="24" t="s">
        <v>86</v>
      </c>
      <c r="W189" s="24" t="s">
        <v>88</v>
      </c>
      <c r="Z189" s="24" t="s">
        <v>89</v>
      </c>
      <c r="AE189" s="29" t="s">
        <v>90</v>
      </c>
      <c r="AF189" s="29" t="s">
        <v>90</v>
      </c>
      <c r="AG189" s="26"/>
      <c r="AL189" s="24" t="s">
        <v>86</v>
      </c>
      <c r="AM189" s="24" t="s">
        <v>91</v>
      </c>
      <c r="AN189" s="30" t="s">
        <v>92</v>
      </c>
      <c r="AO189" s="30" t="s">
        <v>93</v>
      </c>
      <c r="AP189" s="31"/>
      <c r="AQ189" s="2"/>
      <c r="AR189" s="2"/>
      <c r="AS189" s="2"/>
      <c r="AT189" s="2"/>
      <c r="AU189" s="2"/>
      <c r="BA189" s="33" t="s">
        <v>94</v>
      </c>
      <c r="BB189" s="33"/>
      <c r="BC189" s="33" t="s">
        <v>91</v>
      </c>
      <c r="BD189" s="33" t="n">
        <v>15</v>
      </c>
      <c r="BE189" s="33" t="s">
        <v>91</v>
      </c>
      <c r="BF189" s="33" t="s">
        <v>91</v>
      </c>
      <c r="BG189" s="33" t="s">
        <v>91</v>
      </c>
      <c r="BH189" s="33" t="s">
        <v>91</v>
      </c>
      <c r="BI189" s="33" t="s">
        <v>91</v>
      </c>
      <c r="BJ189" s="33" t="n">
        <v>0.45</v>
      </c>
      <c r="BM189" s="26"/>
      <c r="BN189" s="26"/>
    </row>
    <row r="190" s="24" customFormat="true" ht="27.75" hidden="false" customHeight="true" outlineLevel="0" collapsed="false">
      <c r="A190" s="24" t="s">
        <v>77</v>
      </c>
      <c r="B190" s="25" t="s">
        <v>78</v>
      </c>
      <c r="C190" s="24" t="s">
        <v>131</v>
      </c>
      <c r="D190" s="24" t="s">
        <v>132</v>
      </c>
      <c r="H190" s="24" t="s">
        <v>132</v>
      </c>
      <c r="I190" s="26" t="s">
        <v>695</v>
      </c>
      <c r="J190" s="36" t="s">
        <v>91</v>
      </c>
      <c r="K190" s="24" t="s">
        <v>696</v>
      </c>
      <c r="N190" s="24" t="s">
        <v>85</v>
      </c>
      <c r="O190" s="28" t="n">
        <v>84818020</v>
      </c>
      <c r="R190" s="24" t="s">
        <v>86</v>
      </c>
      <c r="T190" s="24" t="s">
        <v>86</v>
      </c>
      <c r="U190" s="24" t="s">
        <v>87</v>
      </c>
      <c r="V190" s="24" t="s">
        <v>86</v>
      </c>
      <c r="W190" s="24" t="s">
        <v>88</v>
      </c>
      <c r="Z190" s="24" t="s">
        <v>89</v>
      </c>
      <c r="AE190" s="29" t="s">
        <v>90</v>
      </c>
      <c r="AF190" s="29" t="s">
        <v>90</v>
      </c>
      <c r="AG190" s="26"/>
      <c r="AL190" s="24" t="s">
        <v>86</v>
      </c>
      <c r="AM190" s="24" t="s">
        <v>91</v>
      </c>
      <c r="AN190" s="30" t="s">
        <v>92</v>
      </c>
      <c r="AO190" s="30" t="s">
        <v>93</v>
      </c>
      <c r="AP190" s="31"/>
      <c r="AQ190" s="2"/>
      <c r="AR190" s="2"/>
      <c r="AS190" s="2"/>
      <c r="AT190" s="2"/>
      <c r="AU190" s="2"/>
      <c r="BA190" s="33" t="s">
        <v>272</v>
      </c>
      <c r="BB190" s="33"/>
      <c r="BC190" s="33" t="s">
        <v>91</v>
      </c>
      <c r="BD190" s="33" t="n">
        <v>15</v>
      </c>
      <c r="BE190" s="33" t="s">
        <v>91</v>
      </c>
      <c r="BF190" s="33" t="s">
        <v>91</v>
      </c>
      <c r="BG190" s="33" t="s">
        <v>91</v>
      </c>
      <c r="BH190" s="33" t="s">
        <v>91</v>
      </c>
      <c r="BI190" s="33" t="s">
        <v>91</v>
      </c>
      <c r="BJ190" s="33" t="n">
        <v>0.45</v>
      </c>
      <c r="BM190" s="26"/>
      <c r="BN190" s="26"/>
    </row>
    <row r="191" s="24" customFormat="true" ht="27.75" hidden="false" customHeight="true" outlineLevel="0" collapsed="false">
      <c r="A191" s="24" t="s">
        <v>77</v>
      </c>
      <c r="B191" s="25" t="s">
        <v>78</v>
      </c>
      <c r="C191" s="24" t="s">
        <v>79</v>
      </c>
      <c r="D191" s="24" t="s">
        <v>697</v>
      </c>
      <c r="H191" s="24" t="s">
        <v>452</v>
      </c>
      <c r="I191" s="26" t="s">
        <v>698</v>
      </c>
      <c r="J191" s="36" t="s">
        <v>91</v>
      </c>
      <c r="K191" s="40" t="s">
        <v>699</v>
      </c>
      <c r="N191" s="24" t="s">
        <v>85</v>
      </c>
      <c r="O191" s="28" t="n">
        <v>84818010</v>
      </c>
      <c r="R191" s="24" t="s">
        <v>86</v>
      </c>
      <c r="T191" s="24" t="s">
        <v>86</v>
      </c>
      <c r="U191" s="24" t="s">
        <v>87</v>
      </c>
      <c r="V191" s="24" t="s">
        <v>86</v>
      </c>
      <c r="W191" s="24" t="s">
        <v>88</v>
      </c>
      <c r="Z191" s="24" t="s">
        <v>89</v>
      </c>
      <c r="AE191" s="29" t="s">
        <v>90</v>
      </c>
      <c r="AF191" s="29" t="s">
        <v>90</v>
      </c>
      <c r="AG191" s="26"/>
      <c r="AL191" s="24" t="s">
        <v>86</v>
      </c>
      <c r="AM191" s="24" t="s">
        <v>91</v>
      </c>
      <c r="AN191" s="30" t="s">
        <v>92</v>
      </c>
      <c r="AO191" s="30" t="s">
        <v>93</v>
      </c>
      <c r="AP191" s="31"/>
      <c r="AQ191" s="2"/>
      <c r="AR191" s="2"/>
      <c r="AS191" s="2"/>
      <c r="AT191" s="2"/>
      <c r="AU191" s="2"/>
      <c r="BA191" s="33" t="s">
        <v>272</v>
      </c>
      <c r="BB191" s="33"/>
      <c r="BC191" s="33" t="s">
        <v>91</v>
      </c>
      <c r="BD191" s="33" t="n">
        <v>15</v>
      </c>
      <c r="BE191" s="33" t="s">
        <v>91</v>
      </c>
      <c r="BF191" s="33" t="s">
        <v>91</v>
      </c>
      <c r="BG191" s="33" t="n">
        <v>23.16</v>
      </c>
      <c r="BH191" s="33" t="s">
        <v>91</v>
      </c>
      <c r="BI191" s="33" t="s">
        <v>91</v>
      </c>
      <c r="BJ191" s="33" t="s">
        <v>91</v>
      </c>
      <c r="BM191" s="26"/>
      <c r="BN191" s="26"/>
    </row>
    <row r="192" s="24" customFormat="true" ht="27.75" hidden="false" customHeight="true" outlineLevel="0" collapsed="false">
      <c r="A192" s="24" t="s">
        <v>77</v>
      </c>
      <c r="B192" s="25" t="s">
        <v>78</v>
      </c>
      <c r="C192" s="24" t="s">
        <v>243</v>
      </c>
      <c r="D192" s="24" t="s">
        <v>81</v>
      </c>
      <c r="H192" s="24" t="s">
        <v>81</v>
      </c>
      <c r="I192" s="26" t="s">
        <v>700</v>
      </c>
      <c r="J192" s="36" t="s">
        <v>91</v>
      </c>
      <c r="K192" s="24" t="s">
        <v>701</v>
      </c>
      <c r="N192" s="24" t="s">
        <v>85</v>
      </c>
      <c r="O192" s="28" t="n">
        <v>74182010</v>
      </c>
      <c r="R192" s="24" t="s">
        <v>86</v>
      </c>
      <c r="T192" s="24" t="s">
        <v>86</v>
      </c>
      <c r="U192" s="24" t="s">
        <v>87</v>
      </c>
      <c r="V192" s="24" t="s">
        <v>86</v>
      </c>
      <c r="W192" s="24" t="s">
        <v>88</v>
      </c>
      <c r="Z192" s="24" t="s">
        <v>89</v>
      </c>
      <c r="AE192" s="29" t="s">
        <v>90</v>
      </c>
      <c r="AF192" s="29" t="s">
        <v>90</v>
      </c>
      <c r="AG192" s="26"/>
      <c r="AL192" s="24" t="s">
        <v>86</v>
      </c>
      <c r="AM192" s="24" t="s">
        <v>91</v>
      </c>
      <c r="AN192" s="30" t="s">
        <v>92</v>
      </c>
      <c r="AO192" s="30" t="s">
        <v>93</v>
      </c>
      <c r="AP192" s="31"/>
      <c r="AQ192" s="2"/>
      <c r="AR192" s="2"/>
      <c r="AS192" s="2"/>
      <c r="AT192" s="2"/>
      <c r="AU192" s="2"/>
      <c r="BA192" s="33" t="s">
        <v>272</v>
      </c>
      <c r="BB192" s="33"/>
      <c r="BC192" s="33" t="s">
        <v>108</v>
      </c>
      <c r="BD192" s="33" t="n">
        <v>15</v>
      </c>
      <c r="BE192" s="33" t="s">
        <v>91</v>
      </c>
      <c r="BF192" s="33" t="s">
        <v>91</v>
      </c>
      <c r="BG192" s="33" t="s">
        <v>91</v>
      </c>
      <c r="BH192" s="33" t="n">
        <v>270</v>
      </c>
      <c r="BI192" s="33" t="s">
        <v>91</v>
      </c>
      <c r="BJ192" s="33" t="n">
        <v>0.15</v>
      </c>
      <c r="BM192" s="26"/>
      <c r="BN192" s="26"/>
    </row>
    <row r="193" s="24" customFormat="true" ht="27.75" hidden="false" customHeight="true" outlineLevel="0" collapsed="false">
      <c r="A193" s="24" t="s">
        <v>77</v>
      </c>
      <c r="B193" s="25" t="s">
        <v>78</v>
      </c>
      <c r="C193" s="24" t="s">
        <v>135</v>
      </c>
      <c r="D193" s="24" t="s">
        <v>337</v>
      </c>
      <c r="H193" s="24" t="s">
        <v>162</v>
      </c>
      <c r="I193" s="26" t="s">
        <v>702</v>
      </c>
      <c r="J193" s="27" t="s">
        <v>284</v>
      </c>
      <c r="K193" s="24" t="s">
        <v>162</v>
      </c>
      <c r="N193" s="24" t="s">
        <v>85</v>
      </c>
      <c r="O193" s="28" t="n">
        <v>84818020</v>
      </c>
      <c r="R193" s="24" t="s">
        <v>86</v>
      </c>
      <c r="T193" s="24" t="s">
        <v>86</v>
      </c>
      <c r="U193" s="24" t="s">
        <v>87</v>
      </c>
      <c r="V193" s="24" t="s">
        <v>86</v>
      </c>
      <c r="W193" s="24" t="s">
        <v>88</v>
      </c>
      <c r="Z193" s="24" t="s">
        <v>89</v>
      </c>
      <c r="AE193" s="29" t="s">
        <v>90</v>
      </c>
      <c r="AF193" s="29" t="s">
        <v>90</v>
      </c>
      <c r="AG193" s="26"/>
      <c r="AL193" s="24" t="s">
        <v>86</v>
      </c>
      <c r="AM193" s="24" t="s">
        <v>91</v>
      </c>
      <c r="AN193" s="30" t="s">
        <v>92</v>
      </c>
      <c r="AO193" s="30" t="s">
        <v>93</v>
      </c>
      <c r="AP193" s="31"/>
      <c r="AQ193" s="2"/>
      <c r="AR193" s="2"/>
      <c r="AS193" s="2"/>
      <c r="AT193" s="2"/>
      <c r="AU193" s="2"/>
      <c r="BA193" s="33" t="s">
        <v>272</v>
      </c>
      <c r="BB193" s="33"/>
      <c r="BC193" s="33" t="s">
        <v>703</v>
      </c>
      <c r="BD193" s="33" t="s">
        <v>91</v>
      </c>
      <c r="BE193" s="33" t="s">
        <v>91</v>
      </c>
      <c r="BF193" s="33" t="s">
        <v>91</v>
      </c>
      <c r="BG193" s="33" t="s">
        <v>91</v>
      </c>
      <c r="BH193" s="33" t="s">
        <v>91</v>
      </c>
      <c r="BI193" s="33" t="s">
        <v>91</v>
      </c>
      <c r="BJ193" s="33" t="s">
        <v>91</v>
      </c>
      <c r="BM193" s="26"/>
      <c r="BN193" s="26"/>
    </row>
    <row r="194" s="24" customFormat="true" ht="27.75" hidden="false" customHeight="true" outlineLevel="0" collapsed="false">
      <c r="A194" s="24" t="s">
        <v>77</v>
      </c>
      <c r="B194" s="25" t="s">
        <v>78</v>
      </c>
      <c r="C194" s="24" t="s">
        <v>200</v>
      </c>
      <c r="D194" s="24" t="s">
        <v>204</v>
      </c>
      <c r="H194" s="24" t="s">
        <v>204</v>
      </c>
      <c r="I194" s="26" t="s">
        <v>704</v>
      </c>
      <c r="J194" s="27" t="s">
        <v>287</v>
      </c>
      <c r="K194" s="24" t="s">
        <v>288</v>
      </c>
      <c r="N194" s="24" t="s">
        <v>85</v>
      </c>
      <c r="O194" s="24" t="n">
        <v>74182020</v>
      </c>
      <c r="R194" s="24" t="s">
        <v>86</v>
      </c>
      <c r="T194" s="24" t="s">
        <v>86</v>
      </c>
      <c r="U194" s="24" t="s">
        <v>87</v>
      </c>
      <c r="V194" s="24" t="s">
        <v>86</v>
      </c>
      <c r="W194" s="24" t="s">
        <v>88</v>
      </c>
      <c r="Z194" s="24" t="s">
        <v>89</v>
      </c>
      <c r="AE194" s="29" t="s">
        <v>90</v>
      </c>
      <c r="AF194" s="29" t="s">
        <v>90</v>
      </c>
      <c r="AG194" s="26"/>
      <c r="AL194" s="24" t="s">
        <v>86</v>
      </c>
      <c r="AM194" s="24" t="s">
        <v>91</v>
      </c>
      <c r="AN194" s="30" t="s">
        <v>92</v>
      </c>
      <c r="AO194" s="30" t="s">
        <v>93</v>
      </c>
      <c r="AP194" s="31"/>
      <c r="AQ194" s="2"/>
      <c r="AR194" s="2"/>
      <c r="AS194" s="2"/>
      <c r="AT194" s="2"/>
      <c r="AU194" s="2"/>
      <c r="BA194" s="33" t="s">
        <v>94</v>
      </c>
      <c r="BB194" s="33"/>
      <c r="BC194" s="33" t="s">
        <v>91</v>
      </c>
      <c r="BD194" s="33" t="s">
        <v>91</v>
      </c>
      <c r="BE194" s="33" t="s">
        <v>91</v>
      </c>
      <c r="BF194" s="33" t="s">
        <v>91</v>
      </c>
      <c r="BG194" s="33" t="s">
        <v>91</v>
      </c>
      <c r="BH194" s="33" t="s">
        <v>91</v>
      </c>
      <c r="BI194" s="33" t="s">
        <v>91</v>
      </c>
      <c r="BJ194" s="33" t="s">
        <v>91</v>
      </c>
      <c r="BM194" s="26"/>
      <c r="BN194" s="26"/>
    </row>
    <row r="195" s="24" customFormat="true" ht="27.75" hidden="false" customHeight="true" outlineLevel="0" collapsed="false">
      <c r="A195" s="24" t="s">
        <v>77</v>
      </c>
      <c r="B195" s="25" t="s">
        <v>78</v>
      </c>
      <c r="C195" s="24" t="s">
        <v>200</v>
      </c>
      <c r="D195" s="24" t="s">
        <v>273</v>
      </c>
      <c r="H195" s="24" t="s">
        <v>274</v>
      </c>
      <c r="I195" s="26" t="s">
        <v>705</v>
      </c>
      <c r="J195" s="27" t="s">
        <v>276</v>
      </c>
      <c r="K195" s="24" t="s">
        <v>274</v>
      </c>
      <c r="N195" s="24" t="s">
        <v>85</v>
      </c>
      <c r="O195" s="24" t="n">
        <v>74182010</v>
      </c>
      <c r="R195" s="24" t="s">
        <v>86</v>
      </c>
      <c r="T195" s="24" t="s">
        <v>86</v>
      </c>
      <c r="U195" s="24" t="s">
        <v>87</v>
      </c>
      <c r="V195" s="24" t="s">
        <v>86</v>
      </c>
      <c r="W195" s="24" t="s">
        <v>88</v>
      </c>
      <c r="Z195" s="24" t="s">
        <v>89</v>
      </c>
      <c r="AE195" s="29" t="s">
        <v>90</v>
      </c>
      <c r="AF195" s="29" t="s">
        <v>90</v>
      </c>
      <c r="AG195" s="26"/>
      <c r="AL195" s="24" t="s">
        <v>86</v>
      </c>
      <c r="AM195" s="24" t="s">
        <v>91</v>
      </c>
      <c r="AN195" s="30" t="s">
        <v>92</v>
      </c>
      <c r="AO195" s="30" t="s">
        <v>93</v>
      </c>
      <c r="AP195" s="31"/>
      <c r="AQ195" s="2"/>
      <c r="AR195" s="2"/>
      <c r="AS195" s="2"/>
      <c r="AT195" s="2"/>
      <c r="AU195" s="2"/>
      <c r="BA195" s="33" t="s">
        <v>94</v>
      </c>
      <c r="BB195" s="33"/>
      <c r="BC195" s="33" t="s">
        <v>91</v>
      </c>
      <c r="BD195" s="33" t="s">
        <v>91</v>
      </c>
      <c r="BE195" s="33" t="s">
        <v>91</v>
      </c>
      <c r="BF195" s="33" t="s">
        <v>91</v>
      </c>
      <c r="BG195" s="33" t="s">
        <v>91</v>
      </c>
      <c r="BH195" s="33" t="s">
        <v>91</v>
      </c>
      <c r="BI195" s="33" t="s">
        <v>91</v>
      </c>
      <c r="BJ195" s="33" t="s">
        <v>91</v>
      </c>
      <c r="BM195" s="26"/>
      <c r="BN195" s="26"/>
    </row>
    <row r="196" s="24" customFormat="true" ht="27.75" hidden="false" customHeight="true" outlineLevel="0" collapsed="false">
      <c r="A196" s="24" t="s">
        <v>77</v>
      </c>
      <c r="B196" s="25" t="s">
        <v>78</v>
      </c>
      <c r="C196" s="24" t="s">
        <v>200</v>
      </c>
      <c r="D196" s="24" t="s">
        <v>224</v>
      </c>
      <c r="H196" s="24" t="s">
        <v>224</v>
      </c>
      <c r="I196" s="26" t="s">
        <v>706</v>
      </c>
      <c r="J196" s="27" t="s">
        <v>707</v>
      </c>
      <c r="K196" s="24" t="s">
        <v>224</v>
      </c>
      <c r="N196" s="24" t="s">
        <v>85</v>
      </c>
      <c r="O196" s="24" t="n">
        <v>73249000</v>
      </c>
      <c r="R196" s="24" t="s">
        <v>86</v>
      </c>
      <c r="T196" s="24" t="s">
        <v>86</v>
      </c>
      <c r="U196" s="24" t="s">
        <v>87</v>
      </c>
      <c r="V196" s="24" t="s">
        <v>86</v>
      </c>
      <c r="W196" s="24" t="s">
        <v>88</v>
      </c>
      <c r="Z196" s="24" t="s">
        <v>89</v>
      </c>
      <c r="AE196" s="29" t="s">
        <v>90</v>
      </c>
      <c r="AF196" s="29" t="s">
        <v>90</v>
      </c>
      <c r="AG196" s="26"/>
      <c r="AL196" s="24" t="s">
        <v>86</v>
      </c>
      <c r="AM196" s="24" t="s">
        <v>91</v>
      </c>
      <c r="AN196" s="30" t="s">
        <v>92</v>
      </c>
      <c r="AO196" s="30" t="s">
        <v>93</v>
      </c>
      <c r="AP196" s="31"/>
      <c r="AQ196" s="2"/>
      <c r="AR196" s="2"/>
      <c r="AS196" s="2"/>
      <c r="AT196" s="2"/>
      <c r="AU196" s="2"/>
      <c r="BA196" s="33" t="s">
        <v>272</v>
      </c>
      <c r="BB196" s="33"/>
      <c r="BC196" s="33" t="s">
        <v>91</v>
      </c>
      <c r="BD196" s="33" t="s">
        <v>91</v>
      </c>
      <c r="BE196" s="33" t="s">
        <v>91</v>
      </c>
      <c r="BF196" s="33" t="s">
        <v>91</v>
      </c>
      <c r="BG196" s="33" t="s">
        <v>91</v>
      </c>
      <c r="BH196" s="33" t="s">
        <v>91</v>
      </c>
      <c r="BI196" s="33" t="s">
        <v>91</v>
      </c>
      <c r="BJ196" s="33" t="s">
        <v>91</v>
      </c>
      <c r="BM196" s="26"/>
      <c r="BN196" s="26"/>
    </row>
    <row r="197" s="24" customFormat="true" ht="27.75" hidden="false" customHeight="true" outlineLevel="0" collapsed="false">
      <c r="A197" s="24" t="s">
        <v>77</v>
      </c>
      <c r="B197" s="25" t="s">
        <v>78</v>
      </c>
      <c r="C197" s="24" t="s">
        <v>131</v>
      </c>
      <c r="D197" s="24" t="s">
        <v>132</v>
      </c>
      <c r="H197" s="24" t="s">
        <v>235</v>
      </c>
      <c r="I197" s="26" t="s">
        <v>708</v>
      </c>
      <c r="J197" s="27" t="s">
        <v>709</v>
      </c>
      <c r="K197" s="24" t="s">
        <v>238</v>
      </c>
      <c r="N197" s="24" t="s">
        <v>85</v>
      </c>
      <c r="O197" s="28" t="n">
        <v>84818020</v>
      </c>
      <c r="R197" s="24" t="s">
        <v>86</v>
      </c>
      <c r="T197" s="24" t="s">
        <v>86</v>
      </c>
      <c r="U197" s="24" t="s">
        <v>87</v>
      </c>
      <c r="V197" s="24" t="s">
        <v>86</v>
      </c>
      <c r="W197" s="24" t="s">
        <v>88</v>
      </c>
      <c r="Z197" s="24" t="s">
        <v>89</v>
      </c>
      <c r="AE197" s="29" t="s">
        <v>90</v>
      </c>
      <c r="AF197" s="29" t="s">
        <v>90</v>
      </c>
      <c r="AG197" s="26"/>
      <c r="AL197" s="24" t="s">
        <v>86</v>
      </c>
      <c r="AM197" s="24" t="s">
        <v>91</v>
      </c>
      <c r="AN197" s="30" t="s">
        <v>92</v>
      </c>
      <c r="AO197" s="30" t="s">
        <v>93</v>
      </c>
      <c r="AP197" s="31"/>
      <c r="AQ197" s="2"/>
      <c r="AR197" s="2"/>
      <c r="AS197" s="2"/>
      <c r="AT197" s="2"/>
      <c r="AU197" s="2"/>
      <c r="BA197" s="33" t="s">
        <v>94</v>
      </c>
      <c r="BB197" s="33"/>
      <c r="BC197" s="33" t="s">
        <v>91</v>
      </c>
      <c r="BD197" s="33" t="n">
        <v>15</v>
      </c>
      <c r="BE197" s="33" t="s">
        <v>91</v>
      </c>
      <c r="BF197" s="33" t="s">
        <v>184</v>
      </c>
      <c r="BG197" s="33" t="s">
        <v>91</v>
      </c>
      <c r="BH197" s="33" t="s">
        <v>91</v>
      </c>
      <c r="BI197" s="33" t="s">
        <v>91</v>
      </c>
      <c r="BJ197" s="33" t="s">
        <v>91</v>
      </c>
      <c r="BM197" s="26"/>
      <c r="BN197" s="26"/>
    </row>
    <row r="198" s="24" customFormat="true" ht="27.75" hidden="false" customHeight="true" outlineLevel="0" collapsed="false">
      <c r="A198" s="24" t="s">
        <v>77</v>
      </c>
      <c r="B198" s="25" t="s">
        <v>78</v>
      </c>
      <c r="C198" s="24" t="s">
        <v>268</v>
      </c>
      <c r="D198" s="24" t="s">
        <v>329</v>
      </c>
      <c r="H198" s="24" t="s">
        <v>690</v>
      </c>
      <c r="I198" s="26" t="s">
        <v>710</v>
      </c>
      <c r="J198" s="36" t="s">
        <v>91</v>
      </c>
      <c r="K198" s="24" t="s">
        <v>711</v>
      </c>
      <c r="N198" s="24" t="s">
        <v>85</v>
      </c>
      <c r="O198" s="24" t="n">
        <v>84819090</v>
      </c>
      <c r="R198" s="24" t="s">
        <v>86</v>
      </c>
      <c r="T198" s="24" t="s">
        <v>86</v>
      </c>
      <c r="U198" s="24" t="s">
        <v>87</v>
      </c>
      <c r="V198" s="24" t="s">
        <v>86</v>
      </c>
      <c r="W198" s="24" t="s">
        <v>88</v>
      </c>
      <c r="Z198" s="24" t="s">
        <v>89</v>
      </c>
      <c r="AE198" s="29" t="s">
        <v>90</v>
      </c>
      <c r="AF198" s="29" t="s">
        <v>90</v>
      </c>
      <c r="AG198" s="26"/>
      <c r="AL198" s="24" t="s">
        <v>86</v>
      </c>
      <c r="AM198" s="24" t="s">
        <v>91</v>
      </c>
      <c r="AN198" s="30" t="s">
        <v>92</v>
      </c>
      <c r="AO198" s="30" t="s">
        <v>93</v>
      </c>
      <c r="AP198" s="31"/>
      <c r="AQ198" s="2"/>
      <c r="AR198" s="2"/>
      <c r="AS198" s="2"/>
      <c r="AT198" s="2"/>
      <c r="AU198" s="2"/>
      <c r="BA198" s="33" t="s">
        <v>272</v>
      </c>
      <c r="BB198" s="33"/>
      <c r="BC198" s="33" t="s">
        <v>91</v>
      </c>
      <c r="BD198" s="33" t="n">
        <v>15</v>
      </c>
      <c r="BE198" s="33" t="s">
        <v>91</v>
      </c>
      <c r="BF198" s="33" t="s">
        <v>184</v>
      </c>
      <c r="BG198" s="33" t="s">
        <v>91</v>
      </c>
      <c r="BH198" s="33" t="s">
        <v>91</v>
      </c>
      <c r="BI198" s="33" t="s">
        <v>91</v>
      </c>
      <c r="BJ198" s="33" t="s">
        <v>91</v>
      </c>
      <c r="BM198" s="26"/>
      <c r="BN198" s="26"/>
    </row>
    <row r="199" s="24" customFormat="true" ht="27.75" hidden="false" customHeight="true" outlineLevel="0" collapsed="false">
      <c r="A199" s="24" t="s">
        <v>77</v>
      </c>
      <c r="B199" s="25" t="s">
        <v>78</v>
      </c>
      <c r="C199" s="24" t="s">
        <v>243</v>
      </c>
      <c r="D199" s="24" t="s">
        <v>81</v>
      </c>
      <c r="H199" s="24" t="s">
        <v>81</v>
      </c>
      <c r="I199" s="26" t="s">
        <v>712</v>
      </c>
      <c r="J199" s="36" t="s">
        <v>91</v>
      </c>
      <c r="K199" s="24" t="s">
        <v>81</v>
      </c>
      <c r="N199" s="24" t="s">
        <v>85</v>
      </c>
      <c r="O199" s="28" t="n">
        <v>74182010</v>
      </c>
      <c r="R199" s="24" t="s">
        <v>86</v>
      </c>
      <c r="T199" s="24" t="s">
        <v>86</v>
      </c>
      <c r="U199" s="24" t="s">
        <v>87</v>
      </c>
      <c r="V199" s="24" t="s">
        <v>86</v>
      </c>
      <c r="W199" s="24" t="s">
        <v>88</v>
      </c>
      <c r="Z199" s="24" t="s">
        <v>89</v>
      </c>
      <c r="AE199" s="29" t="s">
        <v>90</v>
      </c>
      <c r="AF199" s="29" t="s">
        <v>90</v>
      </c>
      <c r="AG199" s="26"/>
      <c r="AL199" s="24" t="s">
        <v>86</v>
      </c>
      <c r="AM199" s="24" t="s">
        <v>91</v>
      </c>
      <c r="AN199" s="30" t="s">
        <v>92</v>
      </c>
      <c r="AO199" s="30" t="s">
        <v>93</v>
      </c>
      <c r="AP199" s="31"/>
      <c r="AQ199" s="2"/>
      <c r="AR199" s="2"/>
      <c r="AS199" s="2"/>
      <c r="AT199" s="2"/>
      <c r="AU199" s="2"/>
      <c r="BA199" s="33" t="s">
        <v>713</v>
      </c>
      <c r="BB199" s="33"/>
      <c r="BC199" s="33" t="s">
        <v>108</v>
      </c>
      <c r="BD199" s="33" t="n">
        <v>15</v>
      </c>
      <c r="BE199" s="33" t="s">
        <v>91</v>
      </c>
      <c r="BF199" s="33" t="s">
        <v>91</v>
      </c>
      <c r="BG199" s="33" t="n">
        <v>16.19</v>
      </c>
      <c r="BH199" s="33" t="s">
        <v>91</v>
      </c>
      <c r="BI199" s="33" t="s">
        <v>91</v>
      </c>
      <c r="BJ199" s="33" t="s">
        <v>91</v>
      </c>
      <c r="BM199" s="26"/>
      <c r="BN199" s="26"/>
    </row>
    <row r="200" s="24" customFormat="true" ht="27.75" hidden="false" customHeight="true" outlineLevel="0" collapsed="false">
      <c r="A200" s="24" t="s">
        <v>77</v>
      </c>
      <c r="B200" s="25" t="s">
        <v>78</v>
      </c>
      <c r="C200" s="24" t="s">
        <v>268</v>
      </c>
      <c r="D200" s="24" t="s">
        <v>329</v>
      </c>
      <c r="H200" s="24" t="s">
        <v>690</v>
      </c>
      <c r="I200" s="26" t="s">
        <v>714</v>
      </c>
      <c r="J200" s="36" t="s">
        <v>91</v>
      </c>
      <c r="K200" s="24" t="s">
        <v>715</v>
      </c>
      <c r="N200" s="24" t="s">
        <v>85</v>
      </c>
      <c r="O200" s="24" t="n">
        <v>84819090</v>
      </c>
      <c r="R200" s="24" t="s">
        <v>86</v>
      </c>
      <c r="T200" s="24" t="s">
        <v>86</v>
      </c>
      <c r="U200" s="24" t="s">
        <v>87</v>
      </c>
      <c r="V200" s="24" t="s">
        <v>86</v>
      </c>
      <c r="W200" s="24" t="s">
        <v>88</v>
      </c>
      <c r="Z200" s="24" t="s">
        <v>89</v>
      </c>
      <c r="AE200" s="29" t="s">
        <v>90</v>
      </c>
      <c r="AF200" s="29" t="s">
        <v>90</v>
      </c>
      <c r="AG200" s="26"/>
      <c r="AL200" s="24" t="s">
        <v>86</v>
      </c>
      <c r="AM200" s="24" t="s">
        <v>91</v>
      </c>
      <c r="AN200" s="30" t="s">
        <v>92</v>
      </c>
      <c r="AO200" s="30" t="s">
        <v>93</v>
      </c>
      <c r="AP200" s="31"/>
      <c r="AQ200" s="2"/>
      <c r="AR200" s="2"/>
      <c r="AS200" s="2"/>
      <c r="AT200" s="2"/>
      <c r="AU200" s="2"/>
      <c r="BA200" s="33" t="s">
        <v>94</v>
      </c>
      <c r="BB200" s="33"/>
      <c r="BC200" s="33" t="s">
        <v>91</v>
      </c>
      <c r="BD200" s="33" t="s">
        <v>91</v>
      </c>
      <c r="BE200" s="33" t="s">
        <v>91</v>
      </c>
      <c r="BF200" s="33" t="s">
        <v>91</v>
      </c>
      <c r="BG200" s="33" t="s">
        <v>91</v>
      </c>
      <c r="BH200" s="33" t="s">
        <v>91</v>
      </c>
      <c r="BI200" s="33" t="s">
        <v>91</v>
      </c>
      <c r="BJ200" s="33" t="s">
        <v>91</v>
      </c>
      <c r="BM200" s="26"/>
      <c r="BN200" s="26"/>
    </row>
    <row r="201" s="24" customFormat="true" ht="27.75" hidden="false" customHeight="true" outlineLevel="0" collapsed="false">
      <c r="A201" s="24" t="s">
        <v>77</v>
      </c>
      <c r="B201" s="25" t="s">
        <v>78</v>
      </c>
      <c r="C201" s="24" t="s">
        <v>268</v>
      </c>
      <c r="D201" s="24" t="s">
        <v>196</v>
      </c>
      <c r="H201" s="24" t="s">
        <v>716</v>
      </c>
      <c r="I201" s="26" t="s">
        <v>717</v>
      </c>
      <c r="J201" s="41"/>
      <c r="K201" s="24" t="s">
        <v>716</v>
      </c>
      <c r="N201" s="24" t="s">
        <v>85</v>
      </c>
      <c r="O201" s="24" t="n">
        <v>84818090</v>
      </c>
      <c r="R201" s="24" t="s">
        <v>86</v>
      </c>
      <c r="T201" s="24" t="s">
        <v>86</v>
      </c>
      <c r="U201" s="24" t="s">
        <v>87</v>
      </c>
      <c r="V201" s="24" t="s">
        <v>86</v>
      </c>
      <c r="W201" s="24" t="s">
        <v>718</v>
      </c>
      <c r="Z201" s="24" t="s">
        <v>89</v>
      </c>
      <c r="AE201" s="29" t="s">
        <v>90</v>
      </c>
      <c r="AF201" s="29" t="s">
        <v>90</v>
      </c>
      <c r="AG201" s="26"/>
      <c r="AL201" s="24" t="s">
        <v>86</v>
      </c>
      <c r="AM201" s="24" t="s">
        <v>91</v>
      </c>
      <c r="AN201" s="30" t="s">
        <v>92</v>
      </c>
      <c r="AO201" s="30" t="s">
        <v>93</v>
      </c>
      <c r="AP201" s="31"/>
      <c r="AQ201" s="2"/>
      <c r="AR201" s="2"/>
      <c r="AS201" s="2"/>
      <c r="AT201" s="2"/>
      <c r="AU201" s="2"/>
      <c r="BA201" s="33" t="s">
        <v>94</v>
      </c>
      <c r="BB201" s="33"/>
      <c r="BC201" s="33"/>
      <c r="BD201" s="33"/>
      <c r="BE201" s="33"/>
      <c r="BF201" s="33"/>
      <c r="BG201" s="33"/>
      <c r="BH201" s="33"/>
      <c r="BI201" s="33"/>
      <c r="BJ201" s="33"/>
      <c r="BM201" s="26"/>
      <c r="BN201" s="26"/>
    </row>
    <row r="202" s="24" customFormat="true" ht="27.75" hidden="false" customHeight="true" outlineLevel="0" collapsed="false">
      <c r="A202" s="24" t="s">
        <v>77</v>
      </c>
      <c r="B202" s="25" t="s">
        <v>78</v>
      </c>
      <c r="C202" s="24" t="s">
        <v>200</v>
      </c>
      <c r="D202" s="24" t="s">
        <v>221</v>
      </c>
      <c r="H202" s="24" t="s">
        <v>221</v>
      </c>
      <c r="I202" s="26" t="s">
        <v>719</v>
      </c>
      <c r="J202" s="27" t="s">
        <v>309</v>
      </c>
      <c r="K202" s="24" t="s">
        <v>310</v>
      </c>
      <c r="N202" s="24" t="s">
        <v>85</v>
      </c>
      <c r="O202" s="24" t="n">
        <v>74182010</v>
      </c>
      <c r="R202" s="24" t="s">
        <v>86</v>
      </c>
      <c r="T202" s="24" t="s">
        <v>86</v>
      </c>
      <c r="U202" s="24" t="s">
        <v>87</v>
      </c>
      <c r="V202" s="24" t="s">
        <v>86</v>
      </c>
      <c r="W202" s="24" t="s">
        <v>88</v>
      </c>
      <c r="Z202" s="24" t="s">
        <v>89</v>
      </c>
      <c r="AE202" s="29" t="s">
        <v>90</v>
      </c>
      <c r="AF202" s="29" t="s">
        <v>90</v>
      </c>
      <c r="AG202" s="26"/>
      <c r="AL202" s="24" t="s">
        <v>86</v>
      </c>
      <c r="AM202" s="24" t="s">
        <v>91</v>
      </c>
      <c r="AN202" s="30" t="s">
        <v>92</v>
      </c>
      <c r="AO202" s="30" t="s">
        <v>93</v>
      </c>
      <c r="AP202" s="31"/>
      <c r="AQ202" s="2"/>
      <c r="AR202" s="2"/>
      <c r="AS202" s="2"/>
      <c r="AT202" s="2"/>
      <c r="AU202" s="2"/>
      <c r="BA202" s="33" t="s">
        <v>272</v>
      </c>
      <c r="BB202" s="33"/>
      <c r="BC202" s="33" t="s">
        <v>91</v>
      </c>
      <c r="BD202" s="33" t="s">
        <v>91</v>
      </c>
      <c r="BE202" s="33" t="s">
        <v>91</v>
      </c>
      <c r="BF202" s="33" t="s">
        <v>91</v>
      </c>
      <c r="BG202" s="33" t="s">
        <v>91</v>
      </c>
      <c r="BH202" s="33" t="s">
        <v>91</v>
      </c>
      <c r="BI202" s="33" t="s">
        <v>91</v>
      </c>
      <c r="BJ202" s="33" t="s">
        <v>91</v>
      </c>
      <c r="BM202" s="26"/>
      <c r="BN202" s="26"/>
    </row>
    <row r="203" s="24" customFormat="true" ht="27.75" hidden="false" customHeight="true" outlineLevel="0" collapsed="false">
      <c r="A203" s="24" t="s">
        <v>77</v>
      </c>
      <c r="B203" s="25" t="s">
        <v>78</v>
      </c>
      <c r="C203" s="24" t="s">
        <v>243</v>
      </c>
      <c r="D203" s="24" t="s">
        <v>355</v>
      </c>
      <c r="H203" s="24" t="s">
        <v>355</v>
      </c>
      <c r="I203" s="26" t="s">
        <v>720</v>
      </c>
      <c r="J203" s="27" t="s">
        <v>721</v>
      </c>
      <c r="K203" s="24" t="s">
        <v>722</v>
      </c>
      <c r="N203" s="24" t="s">
        <v>85</v>
      </c>
      <c r="O203" s="28" t="n">
        <v>74182010</v>
      </c>
      <c r="R203" s="24" t="s">
        <v>86</v>
      </c>
      <c r="T203" s="24" t="s">
        <v>86</v>
      </c>
      <c r="U203" s="24" t="s">
        <v>87</v>
      </c>
      <c r="V203" s="24" t="s">
        <v>86</v>
      </c>
      <c r="W203" s="24" t="s">
        <v>88</v>
      </c>
      <c r="Z203" s="24" t="s">
        <v>89</v>
      </c>
      <c r="AE203" s="29" t="s">
        <v>90</v>
      </c>
      <c r="AF203" s="29" t="s">
        <v>90</v>
      </c>
      <c r="AG203" s="26"/>
      <c r="AL203" s="24" t="s">
        <v>86</v>
      </c>
      <c r="AM203" s="24" t="s">
        <v>91</v>
      </c>
      <c r="AN203" s="30" t="s">
        <v>92</v>
      </c>
      <c r="AO203" s="30" t="s">
        <v>93</v>
      </c>
      <c r="AP203" s="31"/>
      <c r="AQ203" s="2"/>
      <c r="AR203" s="2"/>
      <c r="AS203" s="2"/>
      <c r="AT203" s="2"/>
      <c r="AU203" s="2"/>
      <c r="BA203" s="33" t="s">
        <v>94</v>
      </c>
      <c r="BB203" s="33"/>
      <c r="BC203" s="33" t="s">
        <v>91</v>
      </c>
      <c r="BD203" s="33" t="s">
        <v>91</v>
      </c>
      <c r="BE203" s="33" t="s">
        <v>91</v>
      </c>
      <c r="BF203" s="33" t="s">
        <v>91</v>
      </c>
      <c r="BG203" s="33" t="s">
        <v>91</v>
      </c>
      <c r="BH203" s="33" t="s">
        <v>91</v>
      </c>
      <c r="BI203" s="33" t="s">
        <v>91</v>
      </c>
      <c r="BJ203" s="33" t="s">
        <v>91</v>
      </c>
      <c r="BM203" s="26"/>
      <c r="BN203" s="26"/>
    </row>
    <row r="204" s="24" customFormat="true" ht="27.75" hidden="false" customHeight="true" outlineLevel="0" collapsed="false">
      <c r="A204" s="24" t="s">
        <v>77</v>
      </c>
      <c r="B204" s="25" t="s">
        <v>78</v>
      </c>
      <c r="C204" s="24" t="s">
        <v>268</v>
      </c>
      <c r="D204" s="24" t="s">
        <v>329</v>
      </c>
      <c r="G204" s="40"/>
      <c r="H204" s="24" t="s">
        <v>330</v>
      </c>
      <c r="I204" s="26" t="s">
        <v>723</v>
      </c>
      <c r="J204" s="27" t="s">
        <v>724</v>
      </c>
      <c r="K204" s="40" t="s">
        <v>177</v>
      </c>
      <c r="N204" s="24" t="s">
        <v>85</v>
      </c>
      <c r="O204" s="24" t="n">
        <v>84819090</v>
      </c>
      <c r="R204" s="24" t="s">
        <v>86</v>
      </c>
      <c r="T204" s="24" t="s">
        <v>86</v>
      </c>
      <c r="U204" s="24" t="s">
        <v>87</v>
      </c>
      <c r="V204" s="24" t="s">
        <v>86</v>
      </c>
      <c r="W204" s="24" t="s">
        <v>88</v>
      </c>
      <c r="Z204" s="24" t="s">
        <v>89</v>
      </c>
      <c r="AE204" s="29" t="s">
        <v>90</v>
      </c>
      <c r="AF204" s="29" t="s">
        <v>90</v>
      </c>
      <c r="AG204" s="26"/>
      <c r="AL204" s="24" t="s">
        <v>86</v>
      </c>
      <c r="AM204" s="24" t="s">
        <v>91</v>
      </c>
      <c r="AN204" s="30" t="s">
        <v>92</v>
      </c>
      <c r="AO204" s="30" t="s">
        <v>93</v>
      </c>
      <c r="AP204" s="31"/>
      <c r="AQ204" s="2"/>
      <c r="AR204" s="2"/>
      <c r="AS204" s="2"/>
      <c r="AT204" s="2"/>
      <c r="AU204" s="2"/>
      <c r="BA204" s="33" t="s">
        <v>94</v>
      </c>
      <c r="BB204" s="33"/>
      <c r="BC204" s="33" t="s">
        <v>725</v>
      </c>
      <c r="BD204" s="33" t="s">
        <v>91</v>
      </c>
      <c r="BE204" s="33" t="s">
        <v>91</v>
      </c>
      <c r="BF204" s="33" t="s">
        <v>91</v>
      </c>
      <c r="BG204" s="33" t="s">
        <v>91</v>
      </c>
      <c r="BH204" s="33" t="s">
        <v>91</v>
      </c>
      <c r="BI204" s="33" t="s">
        <v>91</v>
      </c>
      <c r="BJ204" s="33" t="s">
        <v>91</v>
      </c>
      <c r="BM204" s="26"/>
      <c r="BN204" s="26"/>
    </row>
    <row r="205" s="24" customFormat="true" ht="27.75" hidden="false" customHeight="true" outlineLevel="0" collapsed="false">
      <c r="A205" s="24" t="s">
        <v>77</v>
      </c>
      <c r="B205" s="25" t="s">
        <v>78</v>
      </c>
      <c r="C205" s="24" t="s">
        <v>268</v>
      </c>
      <c r="D205" s="24" t="s">
        <v>726</v>
      </c>
      <c r="H205" s="24" t="s">
        <v>330</v>
      </c>
      <c r="I205" s="26" t="s">
        <v>727</v>
      </c>
      <c r="J205" s="27"/>
      <c r="K205" s="24" t="s">
        <v>330</v>
      </c>
      <c r="N205" s="24" t="s">
        <v>85</v>
      </c>
      <c r="O205" s="24" t="n">
        <v>84819090</v>
      </c>
      <c r="R205" s="24" t="s">
        <v>86</v>
      </c>
      <c r="T205" s="24" t="s">
        <v>86</v>
      </c>
      <c r="U205" s="24" t="s">
        <v>87</v>
      </c>
      <c r="V205" s="24" t="s">
        <v>86</v>
      </c>
      <c r="W205" s="24" t="s">
        <v>718</v>
      </c>
      <c r="Z205" s="24" t="s">
        <v>89</v>
      </c>
      <c r="AE205" s="29" t="s">
        <v>90</v>
      </c>
      <c r="AF205" s="29" t="s">
        <v>90</v>
      </c>
      <c r="AG205" s="26"/>
      <c r="AL205" s="24" t="s">
        <v>86</v>
      </c>
      <c r="AM205" s="24" t="s">
        <v>91</v>
      </c>
      <c r="AN205" s="30" t="s">
        <v>92</v>
      </c>
      <c r="AO205" s="30" t="s">
        <v>93</v>
      </c>
      <c r="AP205" s="31"/>
      <c r="AQ205" s="2"/>
      <c r="AR205" s="2"/>
      <c r="AS205" s="2"/>
      <c r="AT205" s="2"/>
      <c r="AU205" s="2"/>
      <c r="BA205" s="33" t="s">
        <v>94</v>
      </c>
      <c r="BB205" s="33"/>
      <c r="BC205" s="33"/>
      <c r="BD205" s="33"/>
      <c r="BE205" s="33"/>
      <c r="BF205" s="33"/>
      <c r="BG205" s="33"/>
      <c r="BH205" s="33"/>
      <c r="BI205" s="33"/>
      <c r="BJ205" s="33"/>
      <c r="BM205" s="26"/>
      <c r="BN205" s="26"/>
    </row>
    <row r="206" s="24" customFormat="true" ht="27.75" hidden="false" customHeight="true" outlineLevel="0" collapsed="false">
      <c r="A206" s="24" t="s">
        <v>77</v>
      </c>
      <c r="B206" s="25" t="s">
        <v>78</v>
      </c>
      <c r="C206" s="24" t="s">
        <v>131</v>
      </c>
      <c r="D206" s="24" t="s">
        <v>132</v>
      </c>
      <c r="H206" s="24" t="s">
        <v>132</v>
      </c>
      <c r="I206" s="26" t="s">
        <v>728</v>
      </c>
      <c r="J206" s="27" t="s">
        <v>729</v>
      </c>
      <c r="K206" s="24" t="s">
        <v>210</v>
      </c>
      <c r="N206" s="24" t="s">
        <v>85</v>
      </c>
      <c r="O206" s="28" t="n">
        <v>84818020</v>
      </c>
      <c r="R206" s="24" t="s">
        <v>86</v>
      </c>
      <c r="T206" s="24" t="s">
        <v>86</v>
      </c>
      <c r="U206" s="24" t="s">
        <v>87</v>
      </c>
      <c r="V206" s="24" t="s">
        <v>86</v>
      </c>
      <c r="W206" s="24" t="s">
        <v>88</v>
      </c>
      <c r="Z206" s="24" t="s">
        <v>89</v>
      </c>
      <c r="AE206" s="29" t="s">
        <v>90</v>
      </c>
      <c r="AF206" s="29" t="s">
        <v>90</v>
      </c>
      <c r="AG206" s="26"/>
      <c r="AL206" s="24" t="s">
        <v>86</v>
      </c>
      <c r="AM206" s="24" t="s">
        <v>91</v>
      </c>
      <c r="AN206" s="30" t="s">
        <v>92</v>
      </c>
      <c r="AO206" s="30" t="s">
        <v>93</v>
      </c>
      <c r="AP206" s="31"/>
      <c r="AQ206" s="2"/>
      <c r="AR206" s="2"/>
      <c r="AS206" s="2"/>
      <c r="AT206" s="2"/>
      <c r="AU206" s="2"/>
      <c r="BA206" s="33" t="s">
        <v>94</v>
      </c>
      <c r="BB206" s="33"/>
      <c r="BC206" s="33" t="s">
        <v>91</v>
      </c>
      <c r="BD206" s="33" t="n">
        <v>15</v>
      </c>
      <c r="BE206" s="33" t="s">
        <v>91</v>
      </c>
      <c r="BF206" s="33" t="s">
        <v>184</v>
      </c>
      <c r="BG206" s="33" t="n">
        <v>19.22</v>
      </c>
      <c r="BH206" s="33" t="s">
        <v>91</v>
      </c>
      <c r="BI206" s="33" t="s">
        <v>91</v>
      </c>
      <c r="BJ206" s="33" t="n">
        <v>0.45</v>
      </c>
      <c r="BM206" s="26"/>
      <c r="BN206" s="26"/>
    </row>
    <row r="207" s="24" customFormat="true" ht="27.75" hidden="false" customHeight="true" outlineLevel="0" collapsed="false">
      <c r="A207" s="24" t="s">
        <v>77</v>
      </c>
      <c r="B207" s="25" t="s">
        <v>78</v>
      </c>
      <c r="C207" s="24" t="s">
        <v>243</v>
      </c>
      <c r="D207" s="24" t="s">
        <v>81</v>
      </c>
      <c r="H207" s="24" t="s">
        <v>243</v>
      </c>
      <c r="I207" s="26" t="s">
        <v>730</v>
      </c>
      <c r="J207" s="36" t="s">
        <v>91</v>
      </c>
      <c r="K207" s="24" t="s">
        <v>731</v>
      </c>
      <c r="N207" s="24" t="s">
        <v>85</v>
      </c>
      <c r="O207" s="28" t="n">
        <v>74182010</v>
      </c>
      <c r="R207" s="24" t="s">
        <v>86</v>
      </c>
      <c r="T207" s="24" t="s">
        <v>86</v>
      </c>
      <c r="U207" s="24" t="s">
        <v>87</v>
      </c>
      <c r="V207" s="24" t="s">
        <v>86</v>
      </c>
      <c r="W207" s="24" t="s">
        <v>88</v>
      </c>
      <c r="Z207" s="24" t="s">
        <v>89</v>
      </c>
      <c r="AE207" s="29" t="s">
        <v>90</v>
      </c>
      <c r="AF207" s="29" t="s">
        <v>90</v>
      </c>
      <c r="AG207" s="26"/>
      <c r="AL207" s="24" t="s">
        <v>86</v>
      </c>
      <c r="AM207" s="24" t="s">
        <v>91</v>
      </c>
      <c r="AN207" s="30" t="s">
        <v>92</v>
      </c>
      <c r="AO207" s="30" t="s">
        <v>93</v>
      </c>
      <c r="AP207" s="31"/>
      <c r="AQ207" s="2"/>
      <c r="AR207" s="2"/>
      <c r="AS207" s="2"/>
      <c r="AT207" s="2"/>
      <c r="AU207" s="2"/>
      <c r="BA207" s="33" t="s">
        <v>94</v>
      </c>
      <c r="BB207" s="33"/>
      <c r="BC207" s="33" t="s">
        <v>91</v>
      </c>
      <c r="BD207" s="33" t="n">
        <v>15</v>
      </c>
      <c r="BE207" s="33" t="s">
        <v>91</v>
      </c>
      <c r="BF207" s="33" t="s">
        <v>91</v>
      </c>
      <c r="BG207" s="33" t="s">
        <v>91</v>
      </c>
      <c r="BH207" s="33" t="s">
        <v>91</v>
      </c>
      <c r="BI207" s="33" t="s">
        <v>91</v>
      </c>
      <c r="BJ207" s="33" t="s">
        <v>91</v>
      </c>
      <c r="BM207" s="26"/>
      <c r="BN207" s="26"/>
    </row>
    <row r="208" s="24" customFormat="true" ht="27.75" hidden="false" customHeight="true" outlineLevel="0" collapsed="false">
      <c r="A208" s="24" t="s">
        <v>77</v>
      </c>
      <c r="B208" s="25" t="s">
        <v>78</v>
      </c>
      <c r="C208" s="24" t="s">
        <v>135</v>
      </c>
      <c r="D208" s="24" t="s">
        <v>136</v>
      </c>
      <c r="H208" s="24" t="s">
        <v>136</v>
      </c>
      <c r="I208" s="26" t="s">
        <v>732</v>
      </c>
      <c r="J208" s="27" t="s">
        <v>733</v>
      </c>
      <c r="K208" s="24" t="s">
        <v>136</v>
      </c>
      <c r="N208" s="24" t="s">
        <v>85</v>
      </c>
      <c r="O208" s="28" t="n">
        <v>84818020</v>
      </c>
      <c r="R208" s="24" t="s">
        <v>86</v>
      </c>
      <c r="T208" s="24" t="s">
        <v>86</v>
      </c>
      <c r="U208" s="24" t="s">
        <v>87</v>
      </c>
      <c r="V208" s="24" t="s">
        <v>86</v>
      </c>
      <c r="W208" s="24" t="s">
        <v>88</v>
      </c>
      <c r="Z208" s="24" t="s">
        <v>89</v>
      </c>
      <c r="AE208" s="29" t="s">
        <v>90</v>
      </c>
      <c r="AF208" s="29" t="s">
        <v>90</v>
      </c>
      <c r="AG208" s="26"/>
      <c r="AL208" s="24" t="s">
        <v>86</v>
      </c>
      <c r="AM208" s="24" t="s">
        <v>91</v>
      </c>
      <c r="AN208" s="30" t="s">
        <v>92</v>
      </c>
      <c r="AO208" s="30" t="s">
        <v>93</v>
      </c>
      <c r="AP208" s="31"/>
      <c r="AQ208" s="2"/>
      <c r="AR208" s="2"/>
      <c r="AS208" s="2"/>
      <c r="AT208" s="2"/>
      <c r="AU208" s="2"/>
      <c r="BA208" s="33" t="s">
        <v>94</v>
      </c>
      <c r="BB208" s="33"/>
      <c r="BC208" s="33" t="s">
        <v>91</v>
      </c>
      <c r="BD208" s="33" t="n">
        <v>15</v>
      </c>
      <c r="BE208" s="33" t="n">
        <v>10</v>
      </c>
      <c r="BF208" s="33" t="s">
        <v>91</v>
      </c>
      <c r="BG208" s="33" t="s">
        <v>91</v>
      </c>
      <c r="BH208" s="33" t="s">
        <v>91</v>
      </c>
      <c r="BI208" s="33" t="s">
        <v>91</v>
      </c>
      <c r="BJ208" s="33" t="s">
        <v>91</v>
      </c>
      <c r="BM208" s="26"/>
      <c r="BN208" s="26"/>
    </row>
    <row r="209" s="24" customFormat="true" ht="27.75" hidden="false" customHeight="true" outlineLevel="0" collapsed="false">
      <c r="A209" s="24" t="s">
        <v>77</v>
      </c>
      <c r="B209" s="25" t="s">
        <v>78</v>
      </c>
      <c r="C209" s="24" t="s">
        <v>157</v>
      </c>
      <c r="D209" s="24" t="s">
        <v>216</v>
      </c>
      <c r="G209" s="40"/>
      <c r="H209" s="24" t="s">
        <v>216</v>
      </c>
      <c r="I209" s="26" t="s">
        <v>734</v>
      </c>
      <c r="J209" s="27" t="s">
        <v>735</v>
      </c>
      <c r="K209" s="40" t="s">
        <v>736</v>
      </c>
      <c r="N209" s="24" t="s">
        <v>85</v>
      </c>
      <c r="O209" s="28" t="n">
        <v>84818020</v>
      </c>
      <c r="R209" s="24" t="s">
        <v>86</v>
      </c>
      <c r="T209" s="24" t="s">
        <v>86</v>
      </c>
      <c r="U209" s="24" t="s">
        <v>87</v>
      </c>
      <c r="V209" s="24" t="s">
        <v>86</v>
      </c>
      <c r="W209" s="24" t="s">
        <v>88</v>
      </c>
      <c r="Z209" s="24" t="s">
        <v>89</v>
      </c>
      <c r="AE209" s="29" t="s">
        <v>90</v>
      </c>
      <c r="AF209" s="29" t="s">
        <v>90</v>
      </c>
      <c r="AG209" s="26"/>
      <c r="AL209" s="24" t="s">
        <v>86</v>
      </c>
      <c r="AM209" s="24" t="s">
        <v>91</v>
      </c>
      <c r="AN209" s="30" t="s">
        <v>92</v>
      </c>
      <c r="AO209" s="30" t="s">
        <v>93</v>
      </c>
      <c r="AP209" s="31"/>
      <c r="AQ209" s="2"/>
      <c r="AR209" s="2"/>
      <c r="AS209" s="2"/>
      <c r="AT209" s="2"/>
      <c r="AU209" s="2"/>
      <c r="BA209" s="33" t="s">
        <v>94</v>
      </c>
      <c r="BB209" s="33"/>
      <c r="BC209" s="33" t="s">
        <v>91</v>
      </c>
      <c r="BD209" s="33" t="n">
        <v>15</v>
      </c>
      <c r="BE209" s="33" t="s">
        <v>91</v>
      </c>
      <c r="BF209" s="42" t="s">
        <v>91</v>
      </c>
      <c r="BG209" s="33" t="n">
        <v>6</v>
      </c>
      <c r="BH209" s="33" t="s">
        <v>91</v>
      </c>
      <c r="BI209" s="33" t="s">
        <v>91</v>
      </c>
      <c r="BJ209" s="33" t="s">
        <v>91</v>
      </c>
      <c r="BM209" s="26"/>
      <c r="BN209" s="26"/>
    </row>
    <row r="210" s="24" customFormat="true" ht="27.75" hidden="false" customHeight="true" outlineLevel="0" collapsed="false">
      <c r="A210" s="24" t="s">
        <v>77</v>
      </c>
      <c r="B210" s="25" t="s">
        <v>78</v>
      </c>
      <c r="C210" s="24" t="s">
        <v>135</v>
      </c>
      <c r="D210" s="24" t="s">
        <v>337</v>
      </c>
      <c r="H210" s="24" t="s">
        <v>737</v>
      </c>
      <c r="I210" s="26" t="s">
        <v>738</v>
      </c>
      <c r="J210" s="27" t="s">
        <v>739</v>
      </c>
      <c r="K210" s="24" t="s">
        <v>740</v>
      </c>
      <c r="N210" s="24" t="s">
        <v>85</v>
      </c>
      <c r="O210" s="28" t="n">
        <v>84818020</v>
      </c>
      <c r="R210" s="24" t="s">
        <v>86</v>
      </c>
      <c r="T210" s="24" t="s">
        <v>86</v>
      </c>
      <c r="U210" s="24" t="s">
        <v>87</v>
      </c>
      <c r="V210" s="24" t="s">
        <v>86</v>
      </c>
      <c r="W210" s="24" t="s">
        <v>88</v>
      </c>
      <c r="Z210" s="24" t="s">
        <v>89</v>
      </c>
      <c r="AE210" s="29" t="s">
        <v>90</v>
      </c>
      <c r="AF210" s="29" t="s">
        <v>90</v>
      </c>
      <c r="AG210" s="26"/>
      <c r="AL210" s="24" t="s">
        <v>86</v>
      </c>
      <c r="AM210" s="24" t="s">
        <v>91</v>
      </c>
      <c r="AN210" s="30" t="s">
        <v>92</v>
      </c>
      <c r="AO210" s="30" t="s">
        <v>93</v>
      </c>
      <c r="AP210" s="31"/>
      <c r="AQ210" s="2"/>
      <c r="AR210" s="2"/>
      <c r="AS210" s="2"/>
      <c r="AT210" s="2"/>
      <c r="AU210" s="2"/>
      <c r="BA210" s="33" t="s">
        <v>94</v>
      </c>
      <c r="BB210" s="33"/>
      <c r="BC210" s="33" t="s">
        <v>91</v>
      </c>
      <c r="BD210" s="33" t="n">
        <v>15</v>
      </c>
      <c r="BE210" s="33" t="n">
        <v>15</v>
      </c>
      <c r="BF210" s="33" t="s">
        <v>91</v>
      </c>
      <c r="BG210" s="33" t="s">
        <v>91</v>
      </c>
      <c r="BH210" s="33" t="s">
        <v>91</v>
      </c>
      <c r="BI210" s="33" t="s">
        <v>91</v>
      </c>
      <c r="BJ210" s="33" t="s">
        <v>91</v>
      </c>
      <c r="BM210" s="26"/>
      <c r="BN210" s="26"/>
    </row>
    <row r="211" s="24" customFormat="true" ht="27.75" hidden="false" customHeight="true" outlineLevel="0" collapsed="false">
      <c r="A211" s="24" t="s">
        <v>77</v>
      </c>
      <c r="B211" s="25" t="s">
        <v>78</v>
      </c>
      <c r="C211" s="24" t="s">
        <v>268</v>
      </c>
      <c r="D211" s="24" t="s">
        <v>741</v>
      </c>
      <c r="G211" s="40"/>
      <c r="H211" s="24" t="s">
        <v>268</v>
      </c>
      <c r="I211" s="26" t="s">
        <v>742</v>
      </c>
      <c r="J211" s="27" t="s">
        <v>743</v>
      </c>
      <c r="K211" s="40" t="s">
        <v>744</v>
      </c>
      <c r="N211" s="24" t="s">
        <v>85</v>
      </c>
      <c r="O211" s="24" t="n">
        <v>84818020</v>
      </c>
      <c r="R211" s="24" t="s">
        <v>86</v>
      </c>
      <c r="T211" s="24" t="s">
        <v>86</v>
      </c>
      <c r="U211" s="24" t="s">
        <v>87</v>
      </c>
      <c r="V211" s="24" t="s">
        <v>86</v>
      </c>
      <c r="W211" s="24" t="s">
        <v>88</v>
      </c>
      <c r="Z211" s="24" t="s">
        <v>89</v>
      </c>
      <c r="AE211" s="29" t="s">
        <v>90</v>
      </c>
      <c r="AF211" s="29" t="s">
        <v>90</v>
      </c>
      <c r="AG211" s="26"/>
      <c r="AL211" s="24" t="s">
        <v>86</v>
      </c>
      <c r="AM211" s="24" t="s">
        <v>91</v>
      </c>
      <c r="AN211" s="30" t="s">
        <v>92</v>
      </c>
      <c r="AO211" s="30" t="s">
        <v>93</v>
      </c>
      <c r="AP211" s="31"/>
      <c r="AQ211" s="2"/>
      <c r="AR211" s="2"/>
      <c r="AS211" s="2"/>
      <c r="AT211" s="2"/>
      <c r="AU211" s="2"/>
      <c r="BA211" s="33" t="s">
        <v>94</v>
      </c>
      <c r="BB211" s="33"/>
      <c r="BC211" s="33" t="s">
        <v>91</v>
      </c>
      <c r="BD211" s="33" t="n">
        <v>15</v>
      </c>
      <c r="BE211" s="33" t="n">
        <v>15</v>
      </c>
      <c r="BF211" s="33" t="s">
        <v>91</v>
      </c>
      <c r="BG211" s="33" t="s">
        <v>91</v>
      </c>
      <c r="BH211" s="33" t="s">
        <v>91</v>
      </c>
      <c r="BI211" s="33" t="n">
        <v>145</v>
      </c>
      <c r="BJ211" s="33" t="s">
        <v>91</v>
      </c>
      <c r="BM211" s="26"/>
      <c r="BN211" s="26"/>
    </row>
    <row r="212" s="24" customFormat="true" ht="27.75" hidden="false" customHeight="true" outlineLevel="0" collapsed="false">
      <c r="A212" s="24" t="s">
        <v>77</v>
      </c>
      <c r="B212" s="25" t="s">
        <v>78</v>
      </c>
      <c r="C212" s="24" t="s">
        <v>135</v>
      </c>
      <c r="D212" s="24" t="s">
        <v>337</v>
      </c>
      <c r="H212" s="24" t="s">
        <v>745</v>
      </c>
      <c r="I212" s="26" t="s">
        <v>746</v>
      </c>
      <c r="J212" s="27" t="s">
        <v>747</v>
      </c>
      <c r="K212" s="24" t="s">
        <v>740</v>
      </c>
      <c r="N212" s="24" t="s">
        <v>85</v>
      </c>
      <c r="O212" s="28" t="n">
        <v>84818020</v>
      </c>
      <c r="R212" s="24" t="s">
        <v>86</v>
      </c>
      <c r="T212" s="24" t="s">
        <v>86</v>
      </c>
      <c r="U212" s="24" t="s">
        <v>87</v>
      </c>
      <c r="V212" s="24" t="s">
        <v>86</v>
      </c>
      <c r="W212" s="24" t="s">
        <v>88</v>
      </c>
      <c r="Z212" s="24" t="s">
        <v>89</v>
      </c>
      <c r="AE212" s="29" t="s">
        <v>90</v>
      </c>
      <c r="AF212" s="29" t="s">
        <v>90</v>
      </c>
      <c r="AG212" s="26"/>
      <c r="AL212" s="24" t="s">
        <v>86</v>
      </c>
      <c r="AM212" s="24" t="s">
        <v>91</v>
      </c>
      <c r="AN212" s="30" t="s">
        <v>92</v>
      </c>
      <c r="AO212" s="30" t="s">
        <v>93</v>
      </c>
      <c r="AP212" s="31"/>
      <c r="AQ212" s="2"/>
      <c r="AR212" s="2"/>
      <c r="AS212" s="2"/>
      <c r="AT212" s="2"/>
      <c r="AU212" s="2"/>
      <c r="BA212" s="33" t="s">
        <v>94</v>
      </c>
      <c r="BB212" s="33"/>
      <c r="BC212" s="33" t="s">
        <v>91</v>
      </c>
      <c r="BD212" s="33" t="n">
        <v>15</v>
      </c>
      <c r="BE212" s="33" t="n">
        <v>15</v>
      </c>
      <c r="BF212" s="33" t="s">
        <v>91</v>
      </c>
      <c r="BG212" s="33" t="s">
        <v>91</v>
      </c>
      <c r="BH212" s="33" t="s">
        <v>91</v>
      </c>
      <c r="BI212" s="33" t="s">
        <v>91</v>
      </c>
      <c r="BJ212" s="33" t="s">
        <v>91</v>
      </c>
      <c r="BM212" s="26"/>
      <c r="BN212" s="26"/>
    </row>
    <row r="213" s="24" customFormat="true" ht="27.75" hidden="false" customHeight="true" outlineLevel="0" collapsed="false">
      <c r="A213" s="24" t="s">
        <v>77</v>
      </c>
      <c r="B213" s="25" t="s">
        <v>78</v>
      </c>
      <c r="C213" s="24" t="s">
        <v>79</v>
      </c>
      <c r="D213" s="24" t="s">
        <v>81</v>
      </c>
      <c r="H213" s="24" t="s">
        <v>81</v>
      </c>
      <c r="I213" s="26" t="s">
        <v>748</v>
      </c>
      <c r="J213" s="27" t="s">
        <v>749</v>
      </c>
      <c r="K213" s="24" t="s">
        <v>81</v>
      </c>
      <c r="N213" s="24" t="s">
        <v>85</v>
      </c>
      <c r="O213" s="28" t="n">
        <v>74182010</v>
      </c>
      <c r="R213" s="24" t="s">
        <v>86</v>
      </c>
      <c r="T213" s="24" t="s">
        <v>86</v>
      </c>
      <c r="U213" s="24" t="s">
        <v>87</v>
      </c>
      <c r="V213" s="24" t="s">
        <v>86</v>
      </c>
      <c r="W213" s="24" t="s">
        <v>88</v>
      </c>
      <c r="Z213" s="24" t="s">
        <v>89</v>
      </c>
      <c r="AE213" s="29" t="s">
        <v>90</v>
      </c>
      <c r="AF213" s="29" t="s">
        <v>90</v>
      </c>
      <c r="AG213" s="26"/>
      <c r="AL213" s="24" t="s">
        <v>86</v>
      </c>
      <c r="AM213" s="24" t="s">
        <v>91</v>
      </c>
      <c r="AN213" s="30" t="s">
        <v>92</v>
      </c>
      <c r="AO213" s="30" t="s">
        <v>93</v>
      </c>
      <c r="AP213" s="31"/>
      <c r="AQ213" s="2"/>
      <c r="AR213" s="2"/>
      <c r="AS213" s="2"/>
      <c r="AT213" s="2"/>
      <c r="AU213" s="2"/>
      <c r="BA213" s="33" t="s">
        <v>94</v>
      </c>
      <c r="BB213" s="33"/>
      <c r="BC213" s="33" t="s">
        <v>750</v>
      </c>
      <c r="BD213" s="33" t="n">
        <v>15</v>
      </c>
      <c r="BE213" s="33" t="s">
        <v>91</v>
      </c>
      <c r="BF213" s="33" t="s">
        <v>123</v>
      </c>
      <c r="BG213" s="33" t="n">
        <v>16.12</v>
      </c>
      <c r="BH213" s="33" t="n">
        <v>171</v>
      </c>
      <c r="BI213" s="33" t="n">
        <v>87</v>
      </c>
      <c r="BJ213" s="33" t="s">
        <v>91</v>
      </c>
      <c r="BM213" s="26"/>
      <c r="BN213" s="26"/>
    </row>
    <row r="214" s="24" customFormat="true" ht="27.75" hidden="false" customHeight="true" outlineLevel="0" collapsed="false">
      <c r="A214" s="24" t="s">
        <v>77</v>
      </c>
      <c r="B214" s="25" t="s">
        <v>78</v>
      </c>
      <c r="C214" s="24" t="s">
        <v>268</v>
      </c>
      <c r="D214" s="24" t="s">
        <v>751</v>
      </c>
      <c r="G214" s="43"/>
      <c r="H214" s="24" t="s">
        <v>752</v>
      </c>
      <c r="I214" s="26" t="s">
        <v>753</v>
      </c>
      <c r="J214" s="27" t="s">
        <v>754</v>
      </c>
      <c r="K214" s="43" t="s">
        <v>755</v>
      </c>
      <c r="N214" s="24" t="s">
        <v>85</v>
      </c>
      <c r="O214" s="24" t="n">
        <v>84818090</v>
      </c>
      <c r="R214" s="24" t="s">
        <v>86</v>
      </c>
      <c r="T214" s="24" t="s">
        <v>86</v>
      </c>
      <c r="U214" s="24" t="s">
        <v>87</v>
      </c>
      <c r="V214" s="24" t="s">
        <v>86</v>
      </c>
      <c r="W214" s="24" t="s">
        <v>88</v>
      </c>
      <c r="Z214" s="24" t="s">
        <v>89</v>
      </c>
      <c r="AE214" s="29" t="s">
        <v>90</v>
      </c>
      <c r="AF214" s="29" t="s">
        <v>90</v>
      </c>
      <c r="AG214" s="26"/>
      <c r="AL214" s="24" t="s">
        <v>86</v>
      </c>
      <c r="AM214" s="24" t="s">
        <v>91</v>
      </c>
      <c r="AN214" s="30" t="s">
        <v>92</v>
      </c>
      <c r="AO214" s="30" t="s">
        <v>93</v>
      </c>
      <c r="AP214" s="31"/>
      <c r="AQ214" s="2"/>
      <c r="AR214" s="2"/>
      <c r="AS214" s="2"/>
      <c r="AT214" s="2"/>
      <c r="AU214" s="2"/>
      <c r="BA214" s="33" t="s">
        <v>713</v>
      </c>
      <c r="BB214" s="33"/>
      <c r="BC214" s="33" t="s">
        <v>91</v>
      </c>
      <c r="BD214" s="33" t="n">
        <v>15</v>
      </c>
      <c r="BE214" s="33" t="s">
        <v>91</v>
      </c>
      <c r="BF214" s="33" t="s">
        <v>91</v>
      </c>
      <c r="BG214" s="33" t="s">
        <v>91</v>
      </c>
      <c r="BH214" s="33" t="s">
        <v>91</v>
      </c>
      <c r="BI214" s="33" t="s">
        <v>91</v>
      </c>
      <c r="BJ214" s="33" t="s">
        <v>91</v>
      </c>
      <c r="BM214" s="26"/>
      <c r="BN214" s="26"/>
    </row>
    <row r="215" s="24" customFormat="true" ht="27.75" hidden="false" customHeight="true" outlineLevel="0" collapsed="false">
      <c r="A215" s="24" t="s">
        <v>77</v>
      </c>
      <c r="B215" s="25" t="s">
        <v>78</v>
      </c>
      <c r="C215" s="24" t="s">
        <v>268</v>
      </c>
      <c r="D215" s="24" t="s">
        <v>269</v>
      </c>
      <c r="G215" s="43"/>
      <c r="H215" s="24" t="s">
        <v>756</v>
      </c>
      <c r="I215" s="26" t="s">
        <v>757</v>
      </c>
      <c r="J215" s="27" t="s">
        <v>758</v>
      </c>
      <c r="K215" s="43" t="s">
        <v>756</v>
      </c>
      <c r="N215" s="24" t="s">
        <v>85</v>
      </c>
      <c r="O215" s="24" t="n">
        <v>84818090</v>
      </c>
      <c r="R215" s="24" t="s">
        <v>86</v>
      </c>
      <c r="T215" s="24" t="s">
        <v>86</v>
      </c>
      <c r="U215" s="24" t="s">
        <v>87</v>
      </c>
      <c r="V215" s="24" t="s">
        <v>86</v>
      </c>
      <c r="W215" s="24" t="s">
        <v>88</v>
      </c>
      <c r="Z215" s="24" t="s">
        <v>89</v>
      </c>
      <c r="AE215" s="29" t="s">
        <v>90</v>
      </c>
      <c r="AF215" s="29" t="s">
        <v>90</v>
      </c>
      <c r="AG215" s="26"/>
      <c r="AL215" s="24" t="s">
        <v>86</v>
      </c>
      <c r="AM215" s="24" t="s">
        <v>91</v>
      </c>
      <c r="AN215" s="30" t="s">
        <v>92</v>
      </c>
      <c r="AO215" s="30" t="s">
        <v>93</v>
      </c>
      <c r="AP215" s="31"/>
      <c r="AQ215" s="2"/>
      <c r="AR215" s="2"/>
      <c r="AS215" s="2"/>
      <c r="AT215" s="2"/>
      <c r="AU215" s="2"/>
      <c r="BA215" s="33" t="s">
        <v>94</v>
      </c>
      <c r="BB215" s="33"/>
      <c r="BC215" s="33" t="s">
        <v>91</v>
      </c>
      <c r="BD215" s="33" t="n">
        <v>15</v>
      </c>
      <c r="BE215" s="33" t="s">
        <v>91</v>
      </c>
      <c r="BF215" s="33" t="s">
        <v>91</v>
      </c>
      <c r="BG215" s="33" t="s">
        <v>91</v>
      </c>
      <c r="BH215" s="33" t="s">
        <v>91</v>
      </c>
      <c r="BI215" s="33" t="s">
        <v>91</v>
      </c>
      <c r="BJ215" s="33" t="s">
        <v>91</v>
      </c>
      <c r="BM215" s="26"/>
      <c r="BN215" s="26"/>
    </row>
    <row r="216" s="24" customFormat="true" ht="27.75" hidden="false" customHeight="true" outlineLevel="0" collapsed="false">
      <c r="A216" s="24" t="s">
        <v>77</v>
      </c>
      <c r="B216" s="25" t="s">
        <v>78</v>
      </c>
      <c r="C216" s="24" t="s">
        <v>268</v>
      </c>
      <c r="D216" s="24" t="s">
        <v>751</v>
      </c>
      <c r="G216" s="43"/>
      <c r="H216" s="24" t="s">
        <v>759</v>
      </c>
      <c r="I216" s="26" t="s">
        <v>760</v>
      </c>
      <c r="J216" s="27" t="s">
        <v>761</v>
      </c>
      <c r="K216" s="43" t="s">
        <v>762</v>
      </c>
      <c r="N216" s="24" t="s">
        <v>85</v>
      </c>
      <c r="O216" s="24" t="n">
        <v>84818090</v>
      </c>
      <c r="R216" s="24" t="s">
        <v>86</v>
      </c>
      <c r="T216" s="24" t="s">
        <v>86</v>
      </c>
      <c r="U216" s="24" t="s">
        <v>87</v>
      </c>
      <c r="V216" s="24" t="s">
        <v>86</v>
      </c>
      <c r="W216" s="24" t="s">
        <v>88</v>
      </c>
      <c r="Z216" s="24" t="s">
        <v>89</v>
      </c>
      <c r="AE216" s="29" t="s">
        <v>90</v>
      </c>
      <c r="AF216" s="29" t="s">
        <v>90</v>
      </c>
      <c r="AG216" s="26"/>
      <c r="AL216" s="24" t="s">
        <v>86</v>
      </c>
      <c r="AM216" s="24" t="s">
        <v>91</v>
      </c>
      <c r="AN216" s="30" t="s">
        <v>92</v>
      </c>
      <c r="AO216" s="30" t="s">
        <v>93</v>
      </c>
      <c r="AP216" s="31"/>
      <c r="AQ216" s="2"/>
      <c r="AR216" s="2"/>
      <c r="AS216" s="2"/>
      <c r="AT216" s="2"/>
      <c r="AU216" s="2"/>
      <c r="BA216" s="33" t="s">
        <v>94</v>
      </c>
      <c r="BB216" s="33"/>
      <c r="BC216" s="33" t="s">
        <v>91</v>
      </c>
      <c r="BD216" s="33" t="n">
        <v>15</v>
      </c>
      <c r="BE216" s="33" t="s">
        <v>91</v>
      </c>
      <c r="BF216" s="33" t="s">
        <v>91</v>
      </c>
      <c r="BG216" s="33" t="s">
        <v>91</v>
      </c>
      <c r="BH216" s="33" t="s">
        <v>91</v>
      </c>
      <c r="BI216" s="33" t="s">
        <v>91</v>
      </c>
      <c r="BJ216" s="33" t="s">
        <v>91</v>
      </c>
      <c r="BM216" s="26"/>
      <c r="BN216" s="26"/>
    </row>
    <row r="217" s="24" customFormat="true" ht="27.75" hidden="false" customHeight="true" outlineLevel="0" collapsed="false">
      <c r="A217" s="24" t="s">
        <v>77</v>
      </c>
      <c r="B217" s="25" t="s">
        <v>78</v>
      </c>
      <c r="C217" s="24" t="s">
        <v>79</v>
      </c>
      <c r="D217" s="24" t="s">
        <v>103</v>
      </c>
      <c r="H217" s="24" t="s">
        <v>103</v>
      </c>
      <c r="I217" s="26" t="s">
        <v>763</v>
      </c>
      <c r="J217" s="27" t="s">
        <v>764</v>
      </c>
      <c r="K217" s="24" t="s">
        <v>103</v>
      </c>
      <c r="N217" s="24" t="s">
        <v>85</v>
      </c>
      <c r="O217" s="28" t="n">
        <v>74182010</v>
      </c>
      <c r="R217" s="24" t="s">
        <v>86</v>
      </c>
      <c r="T217" s="24" t="s">
        <v>86</v>
      </c>
      <c r="U217" s="24" t="s">
        <v>87</v>
      </c>
      <c r="V217" s="24" t="s">
        <v>86</v>
      </c>
      <c r="W217" s="24" t="s">
        <v>88</v>
      </c>
      <c r="Z217" s="24" t="s">
        <v>89</v>
      </c>
      <c r="AE217" s="29" t="s">
        <v>90</v>
      </c>
      <c r="AF217" s="29" t="s">
        <v>90</v>
      </c>
      <c r="AG217" s="26"/>
      <c r="AL217" s="24" t="s">
        <v>86</v>
      </c>
      <c r="AM217" s="24" t="s">
        <v>91</v>
      </c>
      <c r="AN217" s="30" t="s">
        <v>92</v>
      </c>
      <c r="AO217" s="30" t="s">
        <v>93</v>
      </c>
      <c r="AP217" s="31"/>
      <c r="AQ217" s="2"/>
      <c r="AR217" s="2"/>
      <c r="AS217" s="2"/>
      <c r="AT217" s="2"/>
      <c r="AU217" s="2"/>
      <c r="BA217" s="33" t="s">
        <v>94</v>
      </c>
      <c r="BB217" s="33"/>
      <c r="BC217" s="33" t="s">
        <v>765</v>
      </c>
      <c r="BD217" s="33" t="n">
        <v>15</v>
      </c>
      <c r="BE217" s="33" t="s">
        <v>91</v>
      </c>
      <c r="BF217" s="33" t="s">
        <v>123</v>
      </c>
      <c r="BG217" s="33" t="s">
        <v>91</v>
      </c>
      <c r="BH217" s="33" t="s">
        <v>91</v>
      </c>
      <c r="BI217" s="33" t="s">
        <v>91</v>
      </c>
      <c r="BJ217" s="33" t="s">
        <v>91</v>
      </c>
      <c r="BM217" s="26"/>
      <c r="BN217" s="26"/>
    </row>
    <row r="218" s="24" customFormat="true" ht="27.75" hidden="false" customHeight="true" outlineLevel="0" collapsed="false">
      <c r="A218" s="24" t="s">
        <v>77</v>
      </c>
      <c r="B218" s="25" t="s">
        <v>78</v>
      </c>
      <c r="C218" s="24" t="s">
        <v>243</v>
      </c>
      <c r="D218" s="24" t="s">
        <v>246</v>
      </c>
      <c r="H218" s="24" t="s">
        <v>246</v>
      </c>
      <c r="I218" s="26" t="s">
        <v>766</v>
      </c>
      <c r="J218" s="27" t="s">
        <v>767</v>
      </c>
      <c r="K218" s="24" t="s">
        <v>246</v>
      </c>
      <c r="N218" s="24" t="s">
        <v>85</v>
      </c>
      <c r="O218" s="37" t="n">
        <v>73249000</v>
      </c>
      <c r="R218" s="24" t="s">
        <v>86</v>
      </c>
      <c r="T218" s="24" t="s">
        <v>86</v>
      </c>
      <c r="U218" s="24" t="s">
        <v>87</v>
      </c>
      <c r="V218" s="24" t="s">
        <v>86</v>
      </c>
      <c r="W218" s="24" t="s">
        <v>88</v>
      </c>
      <c r="Z218" s="24" t="s">
        <v>89</v>
      </c>
      <c r="AE218" s="29" t="s">
        <v>90</v>
      </c>
      <c r="AF218" s="29" t="s">
        <v>90</v>
      </c>
      <c r="AG218" s="26"/>
      <c r="AL218" s="24" t="s">
        <v>86</v>
      </c>
      <c r="AM218" s="24" t="s">
        <v>91</v>
      </c>
      <c r="AN218" s="30" t="s">
        <v>92</v>
      </c>
      <c r="AO218" s="30" t="s">
        <v>93</v>
      </c>
      <c r="AP218" s="31"/>
      <c r="AQ218" s="2"/>
      <c r="AR218" s="2"/>
      <c r="AS218" s="2"/>
      <c r="AT218" s="2"/>
      <c r="AU218" s="2"/>
      <c r="BA218" s="33" t="s">
        <v>94</v>
      </c>
      <c r="BB218" s="33"/>
      <c r="BC218" s="33" t="s">
        <v>91</v>
      </c>
      <c r="BD218" s="33" t="s">
        <v>91</v>
      </c>
      <c r="BE218" s="33" t="s">
        <v>91</v>
      </c>
      <c r="BF218" s="33" t="s">
        <v>91</v>
      </c>
      <c r="BG218" s="33" t="s">
        <v>91</v>
      </c>
      <c r="BH218" s="33" t="s">
        <v>91</v>
      </c>
      <c r="BI218" s="33" t="s">
        <v>91</v>
      </c>
      <c r="BJ218" s="33" t="s">
        <v>91</v>
      </c>
      <c r="BM218" s="26"/>
      <c r="BN218" s="26"/>
    </row>
    <row r="219" s="24" customFormat="true" ht="27.75" hidden="false" customHeight="true" outlineLevel="0" collapsed="false">
      <c r="A219" s="24" t="s">
        <v>77</v>
      </c>
      <c r="B219" s="25" t="s">
        <v>78</v>
      </c>
      <c r="C219" s="24" t="s">
        <v>131</v>
      </c>
      <c r="D219" s="24" t="s">
        <v>132</v>
      </c>
      <c r="G219" s="40"/>
      <c r="H219" s="24" t="s">
        <v>235</v>
      </c>
      <c r="I219" s="26" t="s">
        <v>768</v>
      </c>
      <c r="J219" s="27" t="s">
        <v>769</v>
      </c>
      <c r="K219" s="40" t="s">
        <v>770</v>
      </c>
      <c r="N219" s="24" t="s">
        <v>85</v>
      </c>
      <c r="O219" s="28" t="n">
        <v>84818020</v>
      </c>
      <c r="R219" s="24" t="s">
        <v>86</v>
      </c>
      <c r="T219" s="24" t="s">
        <v>86</v>
      </c>
      <c r="U219" s="24" t="s">
        <v>87</v>
      </c>
      <c r="V219" s="24" t="s">
        <v>86</v>
      </c>
      <c r="W219" s="24" t="s">
        <v>88</v>
      </c>
      <c r="Z219" s="24" t="s">
        <v>89</v>
      </c>
      <c r="AE219" s="29" t="s">
        <v>90</v>
      </c>
      <c r="AF219" s="29" t="s">
        <v>90</v>
      </c>
      <c r="AG219" s="26"/>
      <c r="AL219" s="24" t="s">
        <v>86</v>
      </c>
      <c r="AM219" s="24" t="s">
        <v>91</v>
      </c>
      <c r="AN219" s="30" t="s">
        <v>92</v>
      </c>
      <c r="AO219" s="30" t="s">
        <v>93</v>
      </c>
      <c r="AP219" s="31"/>
      <c r="AQ219" s="2"/>
      <c r="AR219" s="2"/>
      <c r="AS219" s="2"/>
      <c r="AT219" s="2"/>
      <c r="AU219" s="2"/>
      <c r="BA219" s="33" t="s">
        <v>94</v>
      </c>
      <c r="BB219" s="33"/>
      <c r="BC219" s="33" t="s">
        <v>91</v>
      </c>
      <c r="BD219" s="33" t="n">
        <v>15</v>
      </c>
      <c r="BE219" s="33" t="s">
        <v>91</v>
      </c>
      <c r="BF219" s="33" t="s">
        <v>234</v>
      </c>
      <c r="BG219" s="33" t="n">
        <v>20.56</v>
      </c>
      <c r="BH219" s="33" t="s">
        <v>91</v>
      </c>
      <c r="BI219" s="33" t="s">
        <v>91</v>
      </c>
      <c r="BJ219" s="33" t="s">
        <v>91</v>
      </c>
      <c r="BM219" s="26"/>
      <c r="BN219" s="26"/>
    </row>
    <row r="220" s="24" customFormat="true" ht="27.75" hidden="false" customHeight="true" outlineLevel="0" collapsed="false">
      <c r="A220" s="24" t="s">
        <v>77</v>
      </c>
      <c r="B220" s="25" t="s">
        <v>78</v>
      </c>
      <c r="C220" s="24" t="s">
        <v>268</v>
      </c>
      <c r="D220" s="24" t="s">
        <v>741</v>
      </c>
      <c r="G220" s="44"/>
      <c r="H220" s="24" t="s">
        <v>268</v>
      </c>
      <c r="I220" s="26" t="s">
        <v>771</v>
      </c>
      <c r="J220" s="27" t="s">
        <v>772</v>
      </c>
      <c r="K220" s="44" t="s">
        <v>773</v>
      </c>
      <c r="N220" s="24" t="s">
        <v>85</v>
      </c>
      <c r="O220" s="24" t="n">
        <v>84818020</v>
      </c>
      <c r="R220" s="24" t="s">
        <v>86</v>
      </c>
      <c r="T220" s="24" t="s">
        <v>86</v>
      </c>
      <c r="U220" s="24" t="s">
        <v>87</v>
      </c>
      <c r="V220" s="24" t="s">
        <v>86</v>
      </c>
      <c r="W220" s="24" t="s">
        <v>88</v>
      </c>
      <c r="Z220" s="24" t="s">
        <v>89</v>
      </c>
      <c r="AE220" s="29" t="s">
        <v>90</v>
      </c>
      <c r="AF220" s="29" t="s">
        <v>90</v>
      </c>
      <c r="AG220" s="26"/>
      <c r="AL220" s="24" t="s">
        <v>86</v>
      </c>
      <c r="AM220" s="24" t="s">
        <v>91</v>
      </c>
      <c r="AN220" s="30" t="s">
        <v>92</v>
      </c>
      <c r="AO220" s="30" t="s">
        <v>93</v>
      </c>
      <c r="AP220" s="31"/>
      <c r="AQ220" s="2"/>
      <c r="AR220" s="2"/>
      <c r="AS220" s="2"/>
      <c r="AT220" s="2"/>
      <c r="AU220" s="2"/>
      <c r="BA220" s="33" t="s">
        <v>94</v>
      </c>
      <c r="BB220" s="33"/>
      <c r="BC220" s="33" t="s">
        <v>242</v>
      </c>
      <c r="BD220" s="33" t="s">
        <v>91</v>
      </c>
      <c r="BE220" s="33" t="s">
        <v>91</v>
      </c>
      <c r="BF220" s="33" t="s">
        <v>91</v>
      </c>
      <c r="BG220" s="33" t="s">
        <v>91</v>
      </c>
      <c r="BH220" s="33" t="s">
        <v>91</v>
      </c>
      <c r="BI220" s="33" t="s">
        <v>91</v>
      </c>
      <c r="BJ220" s="33" t="s">
        <v>91</v>
      </c>
      <c r="BM220" s="26"/>
      <c r="BN220" s="26"/>
    </row>
    <row r="221" s="24" customFormat="true" ht="27.75" hidden="false" customHeight="true" outlineLevel="0" collapsed="false">
      <c r="A221" s="24" t="s">
        <v>77</v>
      </c>
      <c r="B221" s="25" t="s">
        <v>78</v>
      </c>
      <c r="C221" s="24" t="s">
        <v>131</v>
      </c>
      <c r="D221" s="24" t="s">
        <v>180</v>
      </c>
      <c r="G221" s="40"/>
      <c r="H221" s="24" t="s">
        <v>181</v>
      </c>
      <c r="I221" s="26" t="s">
        <v>774</v>
      </c>
      <c r="J221" s="27" t="s">
        <v>775</v>
      </c>
      <c r="K221" s="40" t="s">
        <v>776</v>
      </c>
      <c r="N221" s="24" t="s">
        <v>85</v>
      </c>
      <c r="O221" s="28" t="n">
        <v>84818020</v>
      </c>
      <c r="R221" s="24" t="s">
        <v>86</v>
      </c>
      <c r="T221" s="24" t="s">
        <v>86</v>
      </c>
      <c r="U221" s="24" t="s">
        <v>87</v>
      </c>
      <c r="V221" s="24" t="s">
        <v>86</v>
      </c>
      <c r="W221" s="24" t="s">
        <v>88</v>
      </c>
      <c r="Z221" s="24" t="s">
        <v>89</v>
      </c>
      <c r="AE221" s="29" t="s">
        <v>90</v>
      </c>
      <c r="AF221" s="29" t="s">
        <v>90</v>
      </c>
      <c r="AG221" s="26"/>
      <c r="AL221" s="24" t="s">
        <v>86</v>
      </c>
      <c r="AM221" s="24" t="s">
        <v>91</v>
      </c>
      <c r="AN221" s="30" t="s">
        <v>92</v>
      </c>
      <c r="AO221" s="30" t="s">
        <v>93</v>
      </c>
      <c r="AP221" s="31"/>
      <c r="AQ221" s="2"/>
      <c r="AR221" s="2"/>
      <c r="AS221" s="2"/>
      <c r="AT221" s="2"/>
      <c r="AU221" s="2"/>
      <c r="BA221" s="33" t="s">
        <v>94</v>
      </c>
      <c r="BB221" s="33"/>
      <c r="BC221" s="33" t="s">
        <v>91</v>
      </c>
      <c r="BD221" s="33" t="s">
        <v>91</v>
      </c>
      <c r="BE221" s="33" t="s">
        <v>91</v>
      </c>
      <c r="BF221" s="33" t="s">
        <v>91</v>
      </c>
      <c r="BG221" s="33" t="n">
        <v>30.5</v>
      </c>
      <c r="BH221" s="33" t="s">
        <v>91</v>
      </c>
      <c r="BI221" s="33" t="s">
        <v>91</v>
      </c>
      <c r="BJ221" s="33" t="s">
        <v>91</v>
      </c>
      <c r="BM221" s="26"/>
      <c r="BN221" s="26"/>
    </row>
    <row r="222" s="24" customFormat="true" ht="27.75" hidden="false" customHeight="true" outlineLevel="0" collapsed="false">
      <c r="A222" s="24" t="s">
        <v>77</v>
      </c>
      <c r="B222" s="25" t="s">
        <v>78</v>
      </c>
      <c r="C222" s="24" t="s">
        <v>176</v>
      </c>
      <c r="D222" s="24" t="s">
        <v>177</v>
      </c>
      <c r="H222" s="24" t="s">
        <v>177</v>
      </c>
      <c r="I222" s="26" t="s">
        <v>777</v>
      </c>
      <c r="J222" s="27" t="s">
        <v>778</v>
      </c>
      <c r="K222" s="24" t="s">
        <v>177</v>
      </c>
      <c r="N222" s="24" t="s">
        <v>85</v>
      </c>
      <c r="O222" s="24" t="n">
        <v>84818090</v>
      </c>
      <c r="R222" s="24" t="s">
        <v>86</v>
      </c>
      <c r="T222" s="24" t="s">
        <v>86</v>
      </c>
      <c r="U222" s="24" t="s">
        <v>87</v>
      </c>
      <c r="V222" s="24" t="s">
        <v>86</v>
      </c>
      <c r="W222" s="24" t="s">
        <v>88</v>
      </c>
      <c r="Z222" s="24" t="s">
        <v>89</v>
      </c>
      <c r="AE222" s="29" t="s">
        <v>90</v>
      </c>
      <c r="AF222" s="29" t="s">
        <v>90</v>
      </c>
      <c r="AG222" s="26"/>
      <c r="AL222" s="24" t="s">
        <v>86</v>
      </c>
      <c r="AM222" s="24" t="s">
        <v>91</v>
      </c>
      <c r="AN222" s="30" t="s">
        <v>92</v>
      </c>
      <c r="AO222" s="30" t="s">
        <v>93</v>
      </c>
      <c r="AP222" s="31"/>
      <c r="AQ222" s="2"/>
      <c r="AR222" s="2"/>
      <c r="AS222" s="2"/>
      <c r="AT222" s="2"/>
      <c r="AU222" s="2"/>
      <c r="BA222" s="33" t="s">
        <v>94</v>
      </c>
      <c r="BB222" s="33"/>
      <c r="BC222" s="33" t="s">
        <v>91</v>
      </c>
      <c r="BD222" s="33" t="s">
        <v>91</v>
      </c>
      <c r="BE222" s="33" t="s">
        <v>91</v>
      </c>
      <c r="BF222" s="33" t="s">
        <v>91</v>
      </c>
      <c r="BG222" s="33" t="s">
        <v>91</v>
      </c>
      <c r="BH222" s="33" t="s">
        <v>91</v>
      </c>
      <c r="BI222" s="33" t="s">
        <v>91</v>
      </c>
      <c r="BJ222" s="33" t="s">
        <v>91</v>
      </c>
      <c r="BM222" s="26"/>
      <c r="BN222" s="26"/>
    </row>
    <row r="223" s="24" customFormat="true" ht="27.75" hidden="false" customHeight="true" outlineLevel="0" collapsed="false">
      <c r="A223" s="24" t="s">
        <v>77</v>
      </c>
      <c r="B223" s="25" t="s">
        <v>78</v>
      </c>
      <c r="C223" s="24" t="s">
        <v>243</v>
      </c>
      <c r="D223" s="24" t="s">
        <v>103</v>
      </c>
      <c r="H223" s="24" t="s">
        <v>243</v>
      </c>
      <c r="I223" s="26" t="s">
        <v>779</v>
      </c>
      <c r="J223" s="36" t="s">
        <v>91</v>
      </c>
      <c r="K223" s="24" t="s">
        <v>780</v>
      </c>
      <c r="N223" s="24" t="s">
        <v>85</v>
      </c>
      <c r="O223" s="28" t="n">
        <v>74182010</v>
      </c>
      <c r="R223" s="24" t="s">
        <v>86</v>
      </c>
      <c r="T223" s="24" t="s">
        <v>86</v>
      </c>
      <c r="U223" s="24" t="s">
        <v>87</v>
      </c>
      <c r="V223" s="24" t="s">
        <v>86</v>
      </c>
      <c r="W223" s="24" t="s">
        <v>88</v>
      </c>
      <c r="Z223" s="24" t="s">
        <v>89</v>
      </c>
      <c r="AE223" s="29" t="s">
        <v>90</v>
      </c>
      <c r="AF223" s="29" t="s">
        <v>90</v>
      </c>
      <c r="AG223" s="26"/>
      <c r="AL223" s="24" t="s">
        <v>86</v>
      </c>
      <c r="AM223" s="24" t="s">
        <v>91</v>
      </c>
      <c r="AN223" s="30" t="s">
        <v>92</v>
      </c>
      <c r="AO223" s="30" t="s">
        <v>93</v>
      </c>
      <c r="AP223" s="31"/>
      <c r="AQ223" s="2"/>
      <c r="AR223" s="2"/>
      <c r="AS223" s="2"/>
      <c r="AT223" s="2"/>
      <c r="AU223" s="2"/>
      <c r="BA223" s="33" t="s">
        <v>94</v>
      </c>
      <c r="BB223" s="33"/>
      <c r="BC223" s="33" t="s">
        <v>122</v>
      </c>
      <c r="BD223" s="33" t="n">
        <v>15</v>
      </c>
      <c r="BE223" s="33" t="s">
        <v>91</v>
      </c>
      <c r="BF223" s="33" t="s">
        <v>234</v>
      </c>
      <c r="BG223" s="33" t="s">
        <v>91</v>
      </c>
      <c r="BH223" s="33" t="s">
        <v>91</v>
      </c>
      <c r="BI223" s="33" t="s">
        <v>91</v>
      </c>
      <c r="BJ223" s="33" t="n">
        <v>1.6</v>
      </c>
      <c r="BM223" s="26"/>
      <c r="BN223" s="26"/>
    </row>
    <row r="224" s="24" customFormat="true" ht="27.75" hidden="false" customHeight="true" outlineLevel="0" collapsed="false">
      <c r="A224" s="24" t="s">
        <v>77</v>
      </c>
      <c r="B224" s="25" t="s">
        <v>78</v>
      </c>
      <c r="C224" s="24" t="s">
        <v>79</v>
      </c>
      <c r="D224" s="24" t="s">
        <v>196</v>
      </c>
      <c r="G224" s="40"/>
      <c r="H224" s="24" t="s">
        <v>196</v>
      </c>
      <c r="I224" s="26" t="s">
        <v>781</v>
      </c>
      <c r="J224" s="27" t="s">
        <v>782</v>
      </c>
      <c r="K224" s="40" t="s">
        <v>716</v>
      </c>
      <c r="N224" s="24" t="s">
        <v>85</v>
      </c>
      <c r="O224" s="28" t="n">
        <v>74182010</v>
      </c>
      <c r="R224" s="24" t="s">
        <v>86</v>
      </c>
      <c r="T224" s="24" t="s">
        <v>86</v>
      </c>
      <c r="U224" s="24" t="s">
        <v>87</v>
      </c>
      <c r="V224" s="24" t="s">
        <v>86</v>
      </c>
      <c r="W224" s="24" t="s">
        <v>88</v>
      </c>
      <c r="Z224" s="24" t="s">
        <v>89</v>
      </c>
      <c r="AE224" s="29" t="s">
        <v>90</v>
      </c>
      <c r="AF224" s="29" t="s">
        <v>90</v>
      </c>
      <c r="AG224" s="26"/>
      <c r="AL224" s="24" t="s">
        <v>86</v>
      </c>
      <c r="AM224" s="24" t="s">
        <v>91</v>
      </c>
      <c r="AN224" s="30" t="s">
        <v>92</v>
      </c>
      <c r="AO224" s="30" t="s">
        <v>93</v>
      </c>
      <c r="AP224" s="31"/>
      <c r="AQ224" s="2"/>
      <c r="AR224" s="2"/>
      <c r="AS224" s="2"/>
      <c r="AT224" s="2"/>
      <c r="AU224" s="2"/>
      <c r="BA224" s="33" t="s">
        <v>94</v>
      </c>
      <c r="BB224" s="33"/>
      <c r="BC224" s="33" t="s">
        <v>91</v>
      </c>
      <c r="BD224" s="33" t="n">
        <v>15</v>
      </c>
      <c r="BE224" s="33" t="s">
        <v>91</v>
      </c>
      <c r="BF224" s="33" t="s">
        <v>199</v>
      </c>
      <c r="BG224" s="33" t="n">
        <v>10</v>
      </c>
      <c r="BH224" s="33" t="n">
        <v>137</v>
      </c>
      <c r="BI224" s="33" t="s">
        <v>91</v>
      </c>
      <c r="BJ224" s="33" t="n">
        <v>1.2</v>
      </c>
      <c r="BM224" s="26"/>
      <c r="BN224" s="26"/>
    </row>
    <row r="225" s="24" customFormat="true" ht="27.75" hidden="false" customHeight="true" outlineLevel="0" collapsed="false">
      <c r="A225" s="24" t="s">
        <v>77</v>
      </c>
      <c r="B225" s="25" t="s">
        <v>78</v>
      </c>
      <c r="C225" s="24" t="s">
        <v>200</v>
      </c>
      <c r="D225" s="24" t="s">
        <v>783</v>
      </c>
      <c r="H225" s="24" t="s">
        <v>783</v>
      </c>
      <c r="I225" s="26" t="s">
        <v>784</v>
      </c>
      <c r="J225" s="27" t="s">
        <v>785</v>
      </c>
      <c r="K225" s="24" t="s">
        <v>786</v>
      </c>
      <c r="N225" s="24" t="s">
        <v>85</v>
      </c>
      <c r="O225" s="24" t="n">
        <v>70200090</v>
      </c>
      <c r="R225" s="24" t="s">
        <v>86</v>
      </c>
      <c r="T225" s="24" t="s">
        <v>86</v>
      </c>
      <c r="U225" s="24" t="s">
        <v>87</v>
      </c>
      <c r="V225" s="24" t="s">
        <v>86</v>
      </c>
      <c r="W225" s="24" t="s">
        <v>88</v>
      </c>
      <c r="Z225" s="24" t="s">
        <v>89</v>
      </c>
      <c r="AE225" s="29" t="s">
        <v>90</v>
      </c>
      <c r="AF225" s="29" t="s">
        <v>90</v>
      </c>
      <c r="AG225" s="26"/>
      <c r="AL225" s="24" t="s">
        <v>86</v>
      </c>
      <c r="AM225" s="24" t="s">
        <v>91</v>
      </c>
      <c r="AN225" s="30" t="s">
        <v>92</v>
      </c>
      <c r="AO225" s="30" t="s">
        <v>93</v>
      </c>
      <c r="AP225" s="31"/>
      <c r="AQ225" s="2"/>
      <c r="AR225" s="2"/>
      <c r="AS225" s="2"/>
      <c r="AT225" s="2"/>
      <c r="AU225" s="2"/>
      <c r="BA225" s="33" t="s">
        <v>94</v>
      </c>
      <c r="BB225" s="33"/>
      <c r="BC225" s="33" t="s">
        <v>91</v>
      </c>
      <c r="BD225" s="33" t="s">
        <v>91</v>
      </c>
      <c r="BE225" s="33" t="s">
        <v>91</v>
      </c>
      <c r="BF225" s="33" t="s">
        <v>91</v>
      </c>
      <c r="BG225" s="33" t="s">
        <v>91</v>
      </c>
      <c r="BH225" s="33" t="s">
        <v>91</v>
      </c>
      <c r="BI225" s="33" t="s">
        <v>91</v>
      </c>
      <c r="BJ225" s="33" t="s">
        <v>91</v>
      </c>
      <c r="BM225" s="26"/>
      <c r="BN225" s="26"/>
    </row>
    <row r="226" s="24" customFormat="true" ht="27.75" hidden="false" customHeight="true" outlineLevel="0" collapsed="false">
      <c r="A226" s="24" t="s">
        <v>77</v>
      </c>
      <c r="B226" s="25" t="s">
        <v>78</v>
      </c>
      <c r="C226" s="24" t="s">
        <v>200</v>
      </c>
      <c r="D226" s="24" t="s">
        <v>783</v>
      </c>
      <c r="H226" s="24" t="s">
        <v>783</v>
      </c>
      <c r="I226" s="26" t="s">
        <v>787</v>
      </c>
      <c r="J226" s="27" t="s">
        <v>788</v>
      </c>
      <c r="K226" s="24" t="s">
        <v>789</v>
      </c>
      <c r="N226" s="24" t="s">
        <v>85</v>
      </c>
      <c r="O226" s="24" t="n">
        <v>70200090</v>
      </c>
      <c r="R226" s="24" t="s">
        <v>86</v>
      </c>
      <c r="T226" s="24" t="s">
        <v>86</v>
      </c>
      <c r="U226" s="24" t="s">
        <v>87</v>
      </c>
      <c r="V226" s="24" t="s">
        <v>86</v>
      </c>
      <c r="W226" s="24" t="s">
        <v>88</v>
      </c>
      <c r="Z226" s="24" t="s">
        <v>89</v>
      </c>
      <c r="AE226" s="29" t="s">
        <v>90</v>
      </c>
      <c r="AF226" s="29" t="s">
        <v>90</v>
      </c>
      <c r="AG226" s="26"/>
      <c r="AL226" s="24" t="s">
        <v>86</v>
      </c>
      <c r="AM226" s="24" t="s">
        <v>91</v>
      </c>
      <c r="AN226" s="30" t="s">
        <v>92</v>
      </c>
      <c r="AO226" s="30" t="s">
        <v>93</v>
      </c>
      <c r="AP226" s="31"/>
      <c r="AQ226" s="2"/>
      <c r="AR226" s="2"/>
      <c r="AS226" s="2"/>
      <c r="AT226" s="2"/>
      <c r="AU226" s="2"/>
      <c r="BA226" s="33" t="s">
        <v>94</v>
      </c>
      <c r="BB226" s="33"/>
      <c r="BC226" s="33" t="s">
        <v>91</v>
      </c>
      <c r="BD226" s="33" t="s">
        <v>91</v>
      </c>
      <c r="BE226" s="33" t="s">
        <v>91</v>
      </c>
      <c r="BF226" s="33" t="s">
        <v>91</v>
      </c>
      <c r="BG226" s="33" t="s">
        <v>91</v>
      </c>
      <c r="BH226" s="33" t="s">
        <v>91</v>
      </c>
      <c r="BI226" s="33" t="s">
        <v>91</v>
      </c>
      <c r="BJ226" s="33" t="s">
        <v>91</v>
      </c>
      <c r="BM226" s="26"/>
      <c r="BN226" s="26"/>
    </row>
    <row r="227" s="24" customFormat="true" ht="27.75" hidden="false" customHeight="true" outlineLevel="0" collapsed="false">
      <c r="A227" s="24" t="s">
        <v>77</v>
      </c>
      <c r="B227" s="25" t="s">
        <v>78</v>
      </c>
      <c r="C227" s="24" t="s">
        <v>200</v>
      </c>
      <c r="D227" s="24" t="s">
        <v>224</v>
      </c>
      <c r="H227" s="24" t="s">
        <v>224</v>
      </c>
      <c r="I227" s="26" t="s">
        <v>790</v>
      </c>
      <c r="J227" s="27" t="s">
        <v>791</v>
      </c>
      <c r="K227" s="24" t="s">
        <v>792</v>
      </c>
      <c r="N227" s="24" t="s">
        <v>85</v>
      </c>
      <c r="O227" s="24" t="n">
        <v>73249000</v>
      </c>
      <c r="R227" s="24" t="s">
        <v>86</v>
      </c>
      <c r="T227" s="24" t="s">
        <v>86</v>
      </c>
      <c r="U227" s="24" t="s">
        <v>87</v>
      </c>
      <c r="V227" s="24" t="s">
        <v>86</v>
      </c>
      <c r="W227" s="24" t="s">
        <v>88</v>
      </c>
      <c r="Z227" s="24" t="s">
        <v>89</v>
      </c>
      <c r="AE227" s="29" t="s">
        <v>90</v>
      </c>
      <c r="AF227" s="29" t="s">
        <v>90</v>
      </c>
      <c r="AG227" s="26"/>
      <c r="AL227" s="24" t="s">
        <v>86</v>
      </c>
      <c r="AM227" s="24" t="s">
        <v>91</v>
      </c>
      <c r="AN227" s="30" t="s">
        <v>92</v>
      </c>
      <c r="AO227" s="30" t="s">
        <v>93</v>
      </c>
      <c r="AP227" s="31"/>
      <c r="AQ227" s="2"/>
      <c r="AR227" s="2"/>
      <c r="AS227" s="2"/>
      <c r="AT227" s="2"/>
      <c r="AU227" s="2"/>
      <c r="BA227" s="33" t="s">
        <v>713</v>
      </c>
      <c r="BB227" s="33"/>
      <c r="BC227" s="33" t="s">
        <v>91</v>
      </c>
      <c r="BD227" s="33" t="s">
        <v>91</v>
      </c>
      <c r="BE227" s="33" t="s">
        <v>91</v>
      </c>
      <c r="BF227" s="33" t="s">
        <v>91</v>
      </c>
      <c r="BG227" s="33" t="s">
        <v>91</v>
      </c>
      <c r="BH227" s="33" t="s">
        <v>91</v>
      </c>
      <c r="BI227" s="33" t="s">
        <v>91</v>
      </c>
      <c r="BJ227" s="33" t="s">
        <v>91</v>
      </c>
      <c r="BM227" s="26"/>
      <c r="BN227" s="26"/>
    </row>
    <row r="228" s="24" customFormat="true" ht="27.75" hidden="false" customHeight="true" outlineLevel="0" collapsed="false">
      <c r="A228" s="24" t="s">
        <v>77</v>
      </c>
      <c r="B228" s="25" t="s">
        <v>78</v>
      </c>
      <c r="C228" s="24" t="s">
        <v>131</v>
      </c>
      <c r="D228" s="24" t="s">
        <v>132</v>
      </c>
      <c r="H228" s="24" t="s">
        <v>132</v>
      </c>
      <c r="I228" s="26" t="s">
        <v>793</v>
      </c>
      <c r="J228" s="36" t="s">
        <v>91</v>
      </c>
      <c r="K228" s="24" t="s">
        <v>696</v>
      </c>
      <c r="N228" s="24" t="s">
        <v>85</v>
      </c>
      <c r="O228" s="28" t="n">
        <v>84818020</v>
      </c>
      <c r="R228" s="24" t="s">
        <v>86</v>
      </c>
      <c r="T228" s="24" t="s">
        <v>86</v>
      </c>
      <c r="U228" s="24" t="s">
        <v>87</v>
      </c>
      <c r="V228" s="24" t="s">
        <v>86</v>
      </c>
      <c r="W228" s="24" t="s">
        <v>88</v>
      </c>
      <c r="Z228" s="24" t="s">
        <v>89</v>
      </c>
      <c r="AE228" s="29" t="s">
        <v>90</v>
      </c>
      <c r="AF228" s="29" t="s">
        <v>90</v>
      </c>
      <c r="AG228" s="26"/>
      <c r="AL228" s="24" t="s">
        <v>86</v>
      </c>
      <c r="AM228" s="24" t="s">
        <v>91</v>
      </c>
      <c r="AN228" s="30" t="s">
        <v>92</v>
      </c>
      <c r="AO228" s="30" t="s">
        <v>93</v>
      </c>
      <c r="AP228" s="31"/>
      <c r="AQ228" s="2"/>
      <c r="AR228" s="2"/>
      <c r="AS228" s="2"/>
      <c r="AT228" s="2"/>
      <c r="AU228" s="2"/>
      <c r="BA228" s="33" t="s">
        <v>94</v>
      </c>
      <c r="BB228" s="33"/>
      <c r="BC228" s="33" t="s">
        <v>91</v>
      </c>
      <c r="BD228" s="33" t="n">
        <v>15</v>
      </c>
      <c r="BE228" s="33" t="s">
        <v>91</v>
      </c>
      <c r="BF228" s="33" t="s">
        <v>234</v>
      </c>
      <c r="BG228" s="33" t="s">
        <v>91</v>
      </c>
      <c r="BH228" s="33" t="s">
        <v>91</v>
      </c>
      <c r="BI228" s="33" t="s">
        <v>91</v>
      </c>
      <c r="BJ228" s="33" t="n">
        <v>0.45</v>
      </c>
      <c r="BM228" s="26"/>
      <c r="BN228" s="26"/>
    </row>
    <row r="229" s="24" customFormat="true" ht="27.75" hidden="false" customHeight="true" outlineLevel="0" collapsed="false">
      <c r="A229" s="24" t="s">
        <v>77</v>
      </c>
      <c r="B229" s="25" t="s">
        <v>78</v>
      </c>
      <c r="C229" s="24" t="s">
        <v>268</v>
      </c>
      <c r="D229" s="24" t="s">
        <v>329</v>
      </c>
      <c r="H229" s="24" t="s">
        <v>690</v>
      </c>
      <c r="I229" s="26" t="s">
        <v>794</v>
      </c>
      <c r="J229" s="36" t="s">
        <v>91</v>
      </c>
      <c r="K229" s="24" t="s">
        <v>692</v>
      </c>
      <c r="N229" s="24" t="s">
        <v>85</v>
      </c>
      <c r="O229" s="24" t="n">
        <v>84819090</v>
      </c>
      <c r="R229" s="24" t="s">
        <v>86</v>
      </c>
      <c r="T229" s="24" t="s">
        <v>86</v>
      </c>
      <c r="U229" s="24" t="s">
        <v>87</v>
      </c>
      <c r="V229" s="24" t="s">
        <v>86</v>
      </c>
      <c r="W229" s="24" t="s">
        <v>88</v>
      </c>
      <c r="Z229" s="24" t="s">
        <v>89</v>
      </c>
      <c r="AE229" s="29" t="s">
        <v>90</v>
      </c>
      <c r="AF229" s="29" t="s">
        <v>90</v>
      </c>
      <c r="AG229" s="26"/>
      <c r="AL229" s="24" t="s">
        <v>86</v>
      </c>
      <c r="AM229" s="24" t="s">
        <v>91</v>
      </c>
      <c r="AN229" s="30" t="s">
        <v>92</v>
      </c>
      <c r="AO229" s="30" t="s">
        <v>93</v>
      </c>
      <c r="AP229" s="31"/>
      <c r="AQ229" s="2"/>
      <c r="AR229" s="2"/>
      <c r="AS229" s="2"/>
      <c r="AT229" s="2"/>
      <c r="AU229" s="2"/>
      <c r="BA229" s="33" t="s">
        <v>94</v>
      </c>
      <c r="BB229" s="33"/>
      <c r="BC229" s="33" t="s">
        <v>91</v>
      </c>
      <c r="BD229" s="33" t="n">
        <v>15</v>
      </c>
      <c r="BE229" s="33" t="s">
        <v>91</v>
      </c>
      <c r="BF229" s="33" t="s">
        <v>91</v>
      </c>
      <c r="BG229" s="33" t="s">
        <v>91</v>
      </c>
      <c r="BH229" s="33" t="s">
        <v>91</v>
      </c>
      <c r="BI229" s="33" t="s">
        <v>91</v>
      </c>
      <c r="BJ229" s="33" t="s">
        <v>91</v>
      </c>
      <c r="BM229" s="26"/>
      <c r="BN229" s="26"/>
    </row>
    <row r="230" s="24" customFormat="true" ht="27.75" hidden="false" customHeight="true" outlineLevel="0" collapsed="false">
      <c r="A230" s="24" t="s">
        <v>77</v>
      </c>
      <c r="B230" s="25" t="s">
        <v>78</v>
      </c>
      <c r="C230" s="24" t="s">
        <v>135</v>
      </c>
      <c r="D230" s="24" t="s">
        <v>444</v>
      </c>
      <c r="H230" s="24" t="s">
        <v>445</v>
      </c>
      <c r="I230" s="26" t="s">
        <v>795</v>
      </c>
      <c r="J230" s="27" t="s">
        <v>796</v>
      </c>
      <c r="K230" s="24" t="s">
        <v>445</v>
      </c>
      <c r="N230" s="24" t="s">
        <v>85</v>
      </c>
      <c r="O230" s="28" t="n">
        <v>84818020</v>
      </c>
      <c r="R230" s="24" t="s">
        <v>86</v>
      </c>
      <c r="T230" s="24" t="s">
        <v>86</v>
      </c>
      <c r="U230" s="24" t="s">
        <v>87</v>
      </c>
      <c r="V230" s="24" t="s">
        <v>86</v>
      </c>
      <c r="W230" s="24" t="s">
        <v>88</v>
      </c>
      <c r="Z230" s="24" t="s">
        <v>89</v>
      </c>
      <c r="AE230" s="29" t="s">
        <v>90</v>
      </c>
      <c r="AF230" s="29" t="s">
        <v>90</v>
      </c>
      <c r="AG230" s="26"/>
      <c r="AL230" s="24" t="s">
        <v>86</v>
      </c>
      <c r="AM230" s="24" t="s">
        <v>91</v>
      </c>
      <c r="AN230" s="30" t="s">
        <v>92</v>
      </c>
      <c r="AO230" s="30" t="s">
        <v>93</v>
      </c>
      <c r="AP230" s="31"/>
      <c r="AQ230" s="2"/>
      <c r="AR230" s="2"/>
      <c r="AS230" s="2"/>
      <c r="AT230" s="2"/>
      <c r="AU230" s="2"/>
      <c r="BA230" s="33" t="s">
        <v>94</v>
      </c>
      <c r="BB230" s="33"/>
      <c r="BC230" s="33" t="s">
        <v>91</v>
      </c>
      <c r="BD230" s="33" t="n">
        <v>15</v>
      </c>
      <c r="BE230" s="33" t="s">
        <v>91</v>
      </c>
      <c r="BF230" s="33" t="s">
        <v>91</v>
      </c>
      <c r="BG230" s="33" t="s">
        <v>91</v>
      </c>
      <c r="BH230" s="33" t="s">
        <v>91</v>
      </c>
      <c r="BI230" s="33" t="s">
        <v>91</v>
      </c>
      <c r="BJ230" s="33" t="s">
        <v>91</v>
      </c>
      <c r="BM230" s="26"/>
      <c r="BN230" s="26"/>
    </row>
    <row r="231" s="24" customFormat="true" ht="27.75" hidden="false" customHeight="true" outlineLevel="0" collapsed="false">
      <c r="A231" s="24" t="s">
        <v>77</v>
      </c>
      <c r="B231" s="25" t="s">
        <v>78</v>
      </c>
      <c r="C231" s="24" t="s">
        <v>268</v>
      </c>
      <c r="D231" s="24" t="s">
        <v>329</v>
      </c>
      <c r="H231" s="24" t="s">
        <v>180</v>
      </c>
      <c r="I231" s="26" t="s">
        <v>797</v>
      </c>
      <c r="J231" s="27" t="s">
        <v>798</v>
      </c>
      <c r="K231" s="24" t="s">
        <v>437</v>
      </c>
      <c r="N231" s="24" t="s">
        <v>85</v>
      </c>
      <c r="O231" s="24" t="n">
        <v>84819090</v>
      </c>
      <c r="R231" s="24" t="s">
        <v>86</v>
      </c>
      <c r="T231" s="24" t="s">
        <v>86</v>
      </c>
      <c r="U231" s="24" t="s">
        <v>87</v>
      </c>
      <c r="V231" s="24" t="s">
        <v>86</v>
      </c>
      <c r="W231" s="24" t="s">
        <v>88</v>
      </c>
      <c r="Z231" s="24" t="s">
        <v>89</v>
      </c>
      <c r="AE231" s="29" t="s">
        <v>90</v>
      </c>
      <c r="AF231" s="29" t="s">
        <v>90</v>
      </c>
      <c r="AG231" s="26"/>
      <c r="AL231" s="24" t="s">
        <v>86</v>
      </c>
      <c r="AM231" s="24" t="s">
        <v>91</v>
      </c>
      <c r="AN231" s="30" t="s">
        <v>92</v>
      </c>
      <c r="AO231" s="30" t="s">
        <v>93</v>
      </c>
      <c r="AP231" s="31"/>
      <c r="AQ231" s="2"/>
      <c r="AR231" s="2"/>
      <c r="AS231" s="2"/>
      <c r="AT231" s="2"/>
      <c r="AU231" s="2"/>
      <c r="BA231" s="33" t="s">
        <v>94</v>
      </c>
      <c r="BB231" s="33"/>
      <c r="BC231" s="33" t="s">
        <v>91</v>
      </c>
      <c r="BD231" s="33" t="s">
        <v>91</v>
      </c>
      <c r="BE231" s="33" t="s">
        <v>91</v>
      </c>
      <c r="BF231" s="33" t="s">
        <v>91</v>
      </c>
      <c r="BG231" s="33" t="s">
        <v>91</v>
      </c>
      <c r="BH231" s="33" t="s">
        <v>91</v>
      </c>
      <c r="BI231" s="33" t="s">
        <v>91</v>
      </c>
      <c r="BJ231" s="33" t="s">
        <v>91</v>
      </c>
      <c r="BM231" s="26"/>
      <c r="BN231" s="26"/>
    </row>
    <row r="232" s="24" customFormat="true" ht="27.75" hidden="false" customHeight="true" outlineLevel="0" collapsed="false">
      <c r="A232" s="24" t="s">
        <v>77</v>
      </c>
      <c r="B232" s="25" t="s">
        <v>78</v>
      </c>
      <c r="C232" s="24" t="s">
        <v>268</v>
      </c>
      <c r="D232" s="24" t="s">
        <v>751</v>
      </c>
      <c r="H232" s="24" t="s">
        <v>799</v>
      </c>
      <c r="I232" s="26" t="s">
        <v>800</v>
      </c>
      <c r="J232" s="27" t="s">
        <v>801</v>
      </c>
      <c r="K232" s="24" t="s">
        <v>802</v>
      </c>
      <c r="N232" s="24" t="s">
        <v>85</v>
      </c>
      <c r="O232" s="24" t="n">
        <v>84818090</v>
      </c>
      <c r="R232" s="24" t="s">
        <v>86</v>
      </c>
      <c r="T232" s="24" t="s">
        <v>86</v>
      </c>
      <c r="U232" s="24" t="s">
        <v>87</v>
      </c>
      <c r="V232" s="24" t="s">
        <v>86</v>
      </c>
      <c r="W232" s="24" t="s">
        <v>88</v>
      </c>
      <c r="Z232" s="24" t="s">
        <v>89</v>
      </c>
      <c r="AE232" s="29" t="s">
        <v>90</v>
      </c>
      <c r="AF232" s="29" t="s">
        <v>90</v>
      </c>
      <c r="AG232" s="26"/>
      <c r="AL232" s="24" t="s">
        <v>86</v>
      </c>
      <c r="AM232" s="24" t="s">
        <v>91</v>
      </c>
      <c r="AN232" s="30" t="s">
        <v>92</v>
      </c>
      <c r="AO232" s="30" t="s">
        <v>93</v>
      </c>
      <c r="AP232" s="31"/>
      <c r="AQ232" s="2"/>
      <c r="AR232" s="2"/>
      <c r="AS232" s="2"/>
      <c r="AT232" s="2"/>
      <c r="AU232" s="2"/>
      <c r="BA232" s="33" t="s">
        <v>94</v>
      </c>
      <c r="BB232" s="33"/>
      <c r="BC232" s="33" t="s">
        <v>803</v>
      </c>
      <c r="BD232" s="33" t="n">
        <v>15</v>
      </c>
      <c r="BE232" s="33" t="s">
        <v>91</v>
      </c>
      <c r="BF232" s="33" t="s">
        <v>91</v>
      </c>
      <c r="BG232" s="33" t="s">
        <v>91</v>
      </c>
      <c r="BH232" s="33" t="s">
        <v>91</v>
      </c>
      <c r="BI232" s="33" t="s">
        <v>91</v>
      </c>
      <c r="BJ232" s="33" t="s">
        <v>91</v>
      </c>
      <c r="BM232" s="26"/>
      <c r="BN232" s="26"/>
    </row>
    <row r="233" s="24" customFormat="true" ht="27.75" hidden="false" customHeight="true" outlineLevel="0" collapsed="false">
      <c r="A233" s="24" t="s">
        <v>77</v>
      </c>
      <c r="B233" s="25" t="s">
        <v>78</v>
      </c>
      <c r="C233" s="24" t="s">
        <v>176</v>
      </c>
      <c r="D233" s="24" t="s">
        <v>481</v>
      </c>
      <c r="H233" s="24" t="s">
        <v>482</v>
      </c>
      <c r="I233" s="26" t="s">
        <v>804</v>
      </c>
      <c r="J233" s="27" t="s">
        <v>805</v>
      </c>
      <c r="K233" s="24" t="s">
        <v>482</v>
      </c>
      <c r="N233" s="24" t="s">
        <v>85</v>
      </c>
      <c r="O233" s="24" t="n">
        <v>84818090</v>
      </c>
      <c r="R233" s="24" t="s">
        <v>86</v>
      </c>
      <c r="T233" s="24" t="s">
        <v>86</v>
      </c>
      <c r="U233" s="24" t="s">
        <v>87</v>
      </c>
      <c r="V233" s="24" t="s">
        <v>86</v>
      </c>
      <c r="W233" s="24" t="s">
        <v>88</v>
      </c>
      <c r="Z233" s="24" t="s">
        <v>89</v>
      </c>
      <c r="AE233" s="29" t="s">
        <v>90</v>
      </c>
      <c r="AF233" s="29" t="s">
        <v>90</v>
      </c>
      <c r="AG233" s="26"/>
      <c r="AL233" s="24" t="s">
        <v>86</v>
      </c>
      <c r="AM233" s="24" t="s">
        <v>91</v>
      </c>
      <c r="AN233" s="30" t="s">
        <v>92</v>
      </c>
      <c r="AO233" s="30" t="s">
        <v>93</v>
      </c>
      <c r="AP233" s="31"/>
      <c r="AQ233" s="2"/>
      <c r="AR233" s="2"/>
      <c r="AS233" s="2"/>
      <c r="AT233" s="2"/>
      <c r="AU233" s="2"/>
      <c r="BA233" s="33" t="s">
        <v>94</v>
      </c>
      <c r="BB233" s="33"/>
      <c r="BC233" s="33" t="s">
        <v>91</v>
      </c>
      <c r="BD233" s="33" t="s">
        <v>91</v>
      </c>
      <c r="BE233" s="33" t="s">
        <v>91</v>
      </c>
      <c r="BF233" s="33" t="s">
        <v>91</v>
      </c>
      <c r="BG233" s="33" t="s">
        <v>91</v>
      </c>
      <c r="BH233" s="33" t="s">
        <v>91</v>
      </c>
      <c r="BI233" s="33" t="s">
        <v>91</v>
      </c>
      <c r="BJ233" s="33" t="s">
        <v>91</v>
      </c>
      <c r="BM233" s="26"/>
      <c r="BN233" s="26"/>
    </row>
    <row r="234" s="24" customFormat="true" ht="27.75" hidden="false" customHeight="true" outlineLevel="0" collapsed="false">
      <c r="A234" s="24" t="s">
        <v>77</v>
      </c>
      <c r="B234" s="25" t="s">
        <v>78</v>
      </c>
      <c r="C234" s="24" t="s">
        <v>268</v>
      </c>
      <c r="D234" s="24" t="s">
        <v>329</v>
      </c>
      <c r="H234" s="24" t="s">
        <v>180</v>
      </c>
      <c r="I234" s="26" t="s">
        <v>806</v>
      </c>
      <c r="J234" s="27" t="s">
        <v>807</v>
      </c>
      <c r="K234" s="24" t="s">
        <v>437</v>
      </c>
      <c r="N234" s="24" t="s">
        <v>85</v>
      </c>
      <c r="O234" s="24" t="n">
        <v>84819090</v>
      </c>
      <c r="R234" s="24" t="s">
        <v>86</v>
      </c>
      <c r="T234" s="24" t="s">
        <v>86</v>
      </c>
      <c r="U234" s="24" t="s">
        <v>87</v>
      </c>
      <c r="V234" s="24" t="s">
        <v>86</v>
      </c>
      <c r="W234" s="24" t="s">
        <v>88</v>
      </c>
      <c r="Z234" s="24" t="s">
        <v>89</v>
      </c>
      <c r="AE234" s="29" t="s">
        <v>90</v>
      </c>
      <c r="AF234" s="29" t="s">
        <v>90</v>
      </c>
      <c r="AG234" s="26"/>
      <c r="AL234" s="24" t="s">
        <v>86</v>
      </c>
      <c r="AM234" s="24" t="s">
        <v>91</v>
      </c>
      <c r="AN234" s="30" t="s">
        <v>92</v>
      </c>
      <c r="AO234" s="30" t="s">
        <v>93</v>
      </c>
      <c r="AP234" s="31"/>
      <c r="AQ234" s="2"/>
      <c r="AR234" s="2"/>
      <c r="AS234" s="2"/>
      <c r="AT234" s="2"/>
      <c r="AU234" s="2"/>
      <c r="BA234" s="33" t="s">
        <v>94</v>
      </c>
      <c r="BB234" s="33"/>
      <c r="BC234" s="33" t="s">
        <v>91</v>
      </c>
      <c r="BD234" s="33" t="s">
        <v>91</v>
      </c>
      <c r="BE234" s="33" t="s">
        <v>91</v>
      </c>
      <c r="BF234" s="33" t="s">
        <v>91</v>
      </c>
      <c r="BG234" s="33" t="s">
        <v>91</v>
      </c>
      <c r="BH234" s="33" t="s">
        <v>91</v>
      </c>
      <c r="BI234" s="33" t="s">
        <v>91</v>
      </c>
      <c r="BJ234" s="33" t="s">
        <v>91</v>
      </c>
      <c r="BM234" s="26"/>
      <c r="BN234" s="26"/>
    </row>
    <row r="235" s="24" customFormat="true" ht="27.75" hidden="false" customHeight="true" outlineLevel="0" collapsed="false">
      <c r="A235" s="24" t="s">
        <v>77</v>
      </c>
      <c r="B235" s="25" t="s">
        <v>78</v>
      </c>
      <c r="C235" s="24" t="s">
        <v>176</v>
      </c>
      <c r="D235" s="24" t="s">
        <v>481</v>
      </c>
      <c r="H235" s="24" t="s">
        <v>482</v>
      </c>
      <c r="I235" s="26" t="s">
        <v>808</v>
      </c>
      <c r="J235" s="27" t="s">
        <v>809</v>
      </c>
      <c r="K235" s="24" t="s">
        <v>482</v>
      </c>
      <c r="N235" s="24" t="s">
        <v>85</v>
      </c>
      <c r="O235" s="24" t="n">
        <v>84818090</v>
      </c>
      <c r="R235" s="24" t="s">
        <v>86</v>
      </c>
      <c r="T235" s="24" t="s">
        <v>86</v>
      </c>
      <c r="U235" s="24" t="s">
        <v>87</v>
      </c>
      <c r="V235" s="24" t="s">
        <v>86</v>
      </c>
      <c r="W235" s="24" t="s">
        <v>88</v>
      </c>
      <c r="Z235" s="24" t="s">
        <v>89</v>
      </c>
      <c r="AE235" s="29" t="s">
        <v>90</v>
      </c>
      <c r="AF235" s="29" t="s">
        <v>90</v>
      </c>
      <c r="AG235" s="26"/>
      <c r="AL235" s="24" t="s">
        <v>86</v>
      </c>
      <c r="AM235" s="24" t="s">
        <v>91</v>
      </c>
      <c r="AN235" s="30" t="s">
        <v>92</v>
      </c>
      <c r="AO235" s="30" t="s">
        <v>93</v>
      </c>
      <c r="AP235" s="31"/>
      <c r="AQ235" s="2"/>
      <c r="AR235" s="2"/>
      <c r="AS235" s="2"/>
      <c r="AT235" s="2"/>
      <c r="AU235" s="2"/>
      <c r="BA235" s="33" t="s">
        <v>94</v>
      </c>
      <c r="BB235" s="33"/>
      <c r="BC235" s="33" t="s">
        <v>810</v>
      </c>
      <c r="BD235" s="33" t="n">
        <v>15</v>
      </c>
      <c r="BE235" s="33" t="s">
        <v>91</v>
      </c>
      <c r="BF235" s="33" t="s">
        <v>184</v>
      </c>
      <c r="BG235" s="33" t="n">
        <v>14</v>
      </c>
      <c r="BH235" s="33" t="n">
        <v>140</v>
      </c>
      <c r="BI235" s="33" t="s">
        <v>91</v>
      </c>
      <c r="BJ235" s="33" t="s">
        <v>91</v>
      </c>
      <c r="BM235" s="26"/>
      <c r="BN235" s="26"/>
    </row>
    <row r="236" s="24" customFormat="true" ht="27.75" hidden="false" customHeight="true" outlineLevel="0" collapsed="false">
      <c r="A236" s="24" t="s">
        <v>77</v>
      </c>
      <c r="B236" s="25" t="s">
        <v>78</v>
      </c>
      <c r="C236" s="24" t="s">
        <v>157</v>
      </c>
      <c r="D236" s="24" t="s">
        <v>216</v>
      </c>
      <c r="G236" s="40"/>
      <c r="H236" s="24" t="s">
        <v>811</v>
      </c>
      <c r="I236" s="26" t="s">
        <v>812</v>
      </c>
      <c r="J236" s="27" t="s">
        <v>813</v>
      </c>
      <c r="K236" s="40" t="s">
        <v>814</v>
      </c>
      <c r="N236" s="24" t="s">
        <v>85</v>
      </c>
      <c r="O236" s="28" t="n">
        <v>84818020</v>
      </c>
      <c r="R236" s="24" t="s">
        <v>86</v>
      </c>
      <c r="T236" s="24" t="s">
        <v>86</v>
      </c>
      <c r="U236" s="24" t="s">
        <v>87</v>
      </c>
      <c r="V236" s="24" t="s">
        <v>86</v>
      </c>
      <c r="W236" s="24" t="s">
        <v>88</v>
      </c>
      <c r="Z236" s="24" t="s">
        <v>89</v>
      </c>
      <c r="AE236" s="29" t="s">
        <v>90</v>
      </c>
      <c r="AF236" s="29" t="s">
        <v>90</v>
      </c>
      <c r="AG236" s="26"/>
      <c r="AL236" s="24" t="s">
        <v>86</v>
      </c>
      <c r="AM236" s="24" t="s">
        <v>91</v>
      </c>
      <c r="AN236" s="30" t="s">
        <v>92</v>
      </c>
      <c r="AO236" s="30" t="s">
        <v>93</v>
      </c>
      <c r="AP236" s="31"/>
      <c r="AQ236" s="2"/>
      <c r="AR236" s="2"/>
      <c r="AS236" s="2"/>
      <c r="AT236" s="2"/>
      <c r="AU236" s="2"/>
      <c r="BA236" s="33" t="s">
        <v>94</v>
      </c>
      <c r="BB236" s="33"/>
      <c r="BC236" s="33" t="s">
        <v>815</v>
      </c>
      <c r="BD236" s="33" t="n">
        <v>15</v>
      </c>
      <c r="BE236" s="33" t="s">
        <v>91</v>
      </c>
      <c r="BF236" s="33" t="s">
        <v>91</v>
      </c>
      <c r="BG236" s="33" t="s">
        <v>91</v>
      </c>
      <c r="BH236" s="33" t="s">
        <v>91</v>
      </c>
      <c r="BI236" s="33" t="s">
        <v>91</v>
      </c>
      <c r="BJ236" s="33" t="s">
        <v>91</v>
      </c>
      <c r="BM236" s="26"/>
      <c r="BN236" s="26"/>
    </row>
    <row r="237" s="24" customFormat="true" ht="27.75" hidden="false" customHeight="true" outlineLevel="0" collapsed="false">
      <c r="A237" s="24" t="s">
        <v>77</v>
      </c>
      <c r="B237" s="25" t="s">
        <v>78</v>
      </c>
      <c r="C237" s="24" t="s">
        <v>131</v>
      </c>
      <c r="D237" s="24" t="s">
        <v>132</v>
      </c>
      <c r="G237" s="40"/>
      <c r="H237" s="24" t="s">
        <v>132</v>
      </c>
      <c r="I237" s="26" t="s">
        <v>816</v>
      </c>
      <c r="J237" s="27" t="s">
        <v>817</v>
      </c>
      <c r="K237" s="40" t="s">
        <v>818</v>
      </c>
      <c r="N237" s="24" t="s">
        <v>85</v>
      </c>
      <c r="O237" s="28" t="n">
        <v>84818020</v>
      </c>
      <c r="R237" s="24" t="s">
        <v>86</v>
      </c>
      <c r="T237" s="24" t="s">
        <v>86</v>
      </c>
      <c r="U237" s="24" t="s">
        <v>87</v>
      </c>
      <c r="V237" s="24" t="s">
        <v>86</v>
      </c>
      <c r="W237" s="24" t="s">
        <v>88</v>
      </c>
      <c r="Z237" s="24" t="s">
        <v>89</v>
      </c>
      <c r="AE237" s="29" t="s">
        <v>90</v>
      </c>
      <c r="AF237" s="29" t="s">
        <v>90</v>
      </c>
      <c r="AG237" s="26"/>
      <c r="AL237" s="24" t="s">
        <v>86</v>
      </c>
      <c r="AM237" s="24" t="s">
        <v>91</v>
      </c>
      <c r="AN237" s="30" t="s">
        <v>92</v>
      </c>
      <c r="AO237" s="30" t="s">
        <v>93</v>
      </c>
      <c r="AP237" s="31"/>
      <c r="AQ237" s="2"/>
      <c r="AR237" s="2"/>
      <c r="AS237" s="2"/>
      <c r="AT237" s="2"/>
      <c r="AU237" s="2"/>
      <c r="BA237" s="33" t="s">
        <v>94</v>
      </c>
      <c r="BB237" s="33"/>
      <c r="BC237" s="33" t="s">
        <v>91</v>
      </c>
      <c r="BD237" s="33" t="n">
        <v>15</v>
      </c>
      <c r="BE237" s="33" t="s">
        <v>91</v>
      </c>
      <c r="BF237" s="33" t="s">
        <v>184</v>
      </c>
      <c r="BG237" s="33" t="n">
        <v>21.58</v>
      </c>
      <c r="BH237" s="33" t="s">
        <v>91</v>
      </c>
      <c r="BI237" s="33" t="s">
        <v>91</v>
      </c>
      <c r="BJ237" s="33" t="s">
        <v>91</v>
      </c>
      <c r="BM237" s="26"/>
      <c r="BN237" s="26"/>
    </row>
    <row r="238" s="24" customFormat="true" ht="27.75" hidden="false" customHeight="true" outlineLevel="0" collapsed="false">
      <c r="A238" s="24" t="s">
        <v>77</v>
      </c>
      <c r="B238" s="25" t="s">
        <v>78</v>
      </c>
      <c r="C238" s="24" t="s">
        <v>135</v>
      </c>
      <c r="D238" s="24" t="s">
        <v>337</v>
      </c>
      <c r="H238" s="24" t="s">
        <v>188</v>
      </c>
      <c r="I238" s="26" t="s">
        <v>819</v>
      </c>
      <c r="J238" s="27" t="s">
        <v>820</v>
      </c>
      <c r="K238" s="24" t="s">
        <v>188</v>
      </c>
      <c r="N238" s="24" t="s">
        <v>85</v>
      </c>
      <c r="O238" s="28" t="n">
        <v>84818020</v>
      </c>
      <c r="R238" s="24" t="s">
        <v>86</v>
      </c>
      <c r="T238" s="24" t="s">
        <v>86</v>
      </c>
      <c r="U238" s="24" t="s">
        <v>87</v>
      </c>
      <c r="V238" s="24" t="s">
        <v>86</v>
      </c>
      <c r="W238" s="24" t="s">
        <v>88</v>
      </c>
      <c r="Z238" s="24" t="s">
        <v>89</v>
      </c>
      <c r="AE238" s="29" t="s">
        <v>90</v>
      </c>
      <c r="AF238" s="29" t="s">
        <v>90</v>
      </c>
      <c r="AG238" s="26"/>
      <c r="AL238" s="24" t="s">
        <v>86</v>
      </c>
      <c r="AM238" s="24" t="s">
        <v>91</v>
      </c>
      <c r="AN238" s="30" t="s">
        <v>92</v>
      </c>
      <c r="AO238" s="30" t="s">
        <v>93</v>
      </c>
      <c r="AP238" s="31"/>
      <c r="AQ238" s="2"/>
      <c r="AR238" s="2"/>
      <c r="AS238" s="2"/>
      <c r="AT238" s="2"/>
      <c r="AU238" s="2"/>
      <c r="BA238" s="33" t="s">
        <v>94</v>
      </c>
      <c r="BB238" s="33"/>
      <c r="BC238" s="33" t="s">
        <v>91</v>
      </c>
      <c r="BD238" s="33" t="s">
        <v>91</v>
      </c>
      <c r="BE238" s="33" t="s">
        <v>91</v>
      </c>
      <c r="BF238" s="33" t="s">
        <v>91</v>
      </c>
      <c r="BG238" s="33" t="s">
        <v>91</v>
      </c>
      <c r="BH238" s="33" t="s">
        <v>91</v>
      </c>
      <c r="BI238" s="33" t="s">
        <v>91</v>
      </c>
      <c r="BJ238" s="33" t="s">
        <v>91</v>
      </c>
      <c r="BM238" s="26"/>
      <c r="BN238" s="26"/>
    </row>
    <row r="239" s="24" customFormat="true" ht="27.75" hidden="false" customHeight="true" outlineLevel="0" collapsed="false">
      <c r="A239" s="24" t="s">
        <v>77</v>
      </c>
      <c r="B239" s="25" t="s">
        <v>78</v>
      </c>
      <c r="C239" s="24" t="s">
        <v>131</v>
      </c>
      <c r="D239" s="24" t="s">
        <v>180</v>
      </c>
      <c r="E239" s="24" t="s">
        <v>230</v>
      </c>
      <c r="H239" s="24" t="s">
        <v>230</v>
      </c>
      <c r="I239" s="26" t="s">
        <v>821</v>
      </c>
      <c r="J239" s="27" t="s">
        <v>822</v>
      </c>
      <c r="K239" s="24" t="s">
        <v>230</v>
      </c>
      <c r="N239" s="24" t="s">
        <v>85</v>
      </c>
      <c r="O239" s="28" t="n">
        <v>84818020</v>
      </c>
      <c r="R239" s="24" t="s">
        <v>86</v>
      </c>
      <c r="T239" s="24" t="s">
        <v>86</v>
      </c>
      <c r="U239" s="24" t="s">
        <v>87</v>
      </c>
      <c r="V239" s="24" t="s">
        <v>86</v>
      </c>
      <c r="W239" s="24" t="s">
        <v>88</v>
      </c>
      <c r="Z239" s="24" t="s">
        <v>89</v>
      </c>
      <c r="AE239" s="29" t="s">
        <v>90</v>
      </c>
      <c r="AF239" s="29" t="s">
        <v>90</v>
      </c>
      <c r="AG239" s="26"/>
      <c r="AL239" s="24" t="s">
        <v>86</v>
      </c>
      <c r="AM239" s="24" t="s">
        <v>91</v>
      </c>
      <c r="AN239" s="30" t="s">
        <v>92</v>
      </c>
      <c r="AO239" s="30" t="s">
        <v>93</v>
      </c>
      <c r="AP239" s="31"/>
      <c r="AQ239" s="2"/>
      <c r="AR239" s="2"/>
      <c r="AS239" s="2"/>
      <c r="AT239" s="2"/>
      <c r="AU239" s="2"/>
      <c r="BA239" s="33" t="s">
        <v>94</v>
      </c>
      <c r="BB239" s="33"/>
      <c r="BC239" s="33" t="s">
        <v>91</v>
      </c>
      <c r="BD239" s="33" t="n">
        <v>15</v>
      </c>
      <c r="BE239" s="33" t="s">
        <v>91</v>
      </c>
      <c r="BF239" s="33" t="s">
        <v>234</v>
      </c>
      <c r="BG239" s="33" t="n">
        <v>20.56</v>
      </c>
      <c r="BH239" s="33" t="s">
        <v>91</v>
      </c>
      <c r="BI239" s="33" t="s">
        <v>91</v>
      </c>
      <c r="BJ239" s="33" t="s">
        <v>91</v>
      </c>
      <c r="BM239" s="26"/>
      <c r="BN239" s="26"/>
    </row>
    <row r="240" s="24" customFormat="true" ht="27.75" hidden="false" customHeight="true" outlineLevel="0" collapsed="false">
      <c r="A240" s="24" t="s">
        <v>77</v>
      </c>
      <c r="B240" s="25" t="s">
        <v>78</v>
      </c>
      <c r="C240" s="24" t="s">
        <v>243</v>
      </c>
      <c r="D240" s="24" t="s">
        <v>246</v>
      </c>
      <c r="H240" s="24" t="s">
        <v>246</v>
      </c>
      <c r="I240" s="26" t="s">
        <v>823</v>
      </c>
      <c r="J240" s="36" t="s">
        <v>91</v>
      </c>
      <c r="K240" s="24" t="s">
        <v>246</v>
      </c>
      <c r="N240" s="24" t="s">
        <v>85</v>
      </c>
      <c r="O240" s="28" t="n">
        <v>74182010</v>
      </c>
      <c r="R240" s="24" t="s">
        <v>86</v>
      </c>
      <c r="T240" s="24" t="s">
        <v>86</v>
      </c>
      <c r="U240" s="24" t="s">
        <v>87</v>
      </c>
      <c r="V240" s="24" t="s">
        <v>86</v>
      </c>
      <c r="W240" s="24" t="s">
        <v>88</v>
      </c>
      <c r="Z240" s="24" t="s">
        <v>89</v>
      </c>
      <c r="AE240" s="29" t="s">
        <v>90</v>
      </c>
      <c r="AF240" s="29" t="s">
        <v>90</v>
      </c>
      <c r="AG240" s="26"/>
      <c r="AL240" s="24" t="s">
        <v>86</v>
      </c>
      <c r="AM240" s="24" t="s">
        <v>91</v>
      </c>
      <c r="AN240" s="30" t="s">
        <v>92</v>
      </c>
      <c r="AO240" s="30" t="s">
        <v>93</v>
      </c>
      <c r="AP240" s="31"/>
      <c r="AQ240" s="2"/>
      <c r="AR240" s="2"/>
      <c r="AS240" s="2"/>
      <c r="AT240" s="2"/>
      <c r="AU240" s="2"/>
      <c r="BA240" s="33" t="s">
        <v>94</v>
      </c>
      <c r="BB240" s="33"/>
      <c r="BC240" s="33" t="s">
        <v>91</v>
      </c>
      <c r="BD240" s="33" t="s">
        <v>91</v>
      </c>
      <c r="BE240" s="33" t="s">
        <v>91</v>
      </c>
      <c r="BF240" s="33" t="s">
        <v>91</v>
      </c>
      <c r="BG240" s="33" t="s">
        <v>91</v>
      </c>
      <c r="BH240" s="33" t="s">
        <v>91</v>
      </c>
      <c r="BI240" s="33" t="s">
        <v>91</v>
      </c>
      <c r="BJ240" s="33" t="s">
        <v>91</v>
      </c>
      <c r="BM240" s="26"/>
      <c r="BN240" s="26"/>
    </row>
    <row r="241" s="24" customFormat="true" ht="27.75" hidden="false" customHeight="true" outlineLevel="0" collapsed="false">
      <c r="A241" s="24" t="s">
        <v>77</v>
      </c>
      <c r="B241" s="25" t="s">
        <v>78</v>
      </c>
      <c r="C241" s="24" t="s">
        <v>268</v>
      </c>
      <c r="D241" s="24" t="s">
        <v>269</v>
      </c>
      <c r="H241" s="24" t="s">
        <v>507</v>
      </c>
      <c r="I241" s="26" t="s">
        <v>824</v>
      </c>
      <c r="J241" s="27" t="s">
        <v>825</v>
      </c>
      <c r="K241" s="24" t="s">
        <v>681</v>
      </c>
      <c r="N241" s="24" t="s">
        <v>85</v>
      </c>
      <c r="O241" s="24" t="n">
        <v>84819090</v>
      </c>
      <c r="R241" s="24" t="s">
        <v>86</v>
      </c>
      <c r="T241" s="24" t="s">
        <v>86</v>
      </c>
      <c r="U241" s="24" t="s">
        <v>87</v>
      </c>
      <c r="V241" s="24" t="s">
        <v>86</v>
      </c>
      <c r="W241" s="24" t="s">
        <v>88</v>
      </c>
      <c r="Z241" s="24" t="s">
        <v>89</v>
      </c>
      <c r="AE241" s="29" t="s">
        <v>90</v>
      </c>
      <c r="AF241" s="29" t="s">
        <v>90</v>
      </c>
      <c r="AG241" s="26"/>
      <c r="AL241" s="24" t="s">
        <v>86</v>
      </c>
      <c r="AM241" s="24" t="s">
        <v>91</v>
      </c>
      <c r="AN241" s="30" t="s">
        <v>92</v>
      </c>
      <c r="AO241" s="30" t="s">
        <v>93</v>
      </c>
      <c r="AP241" s="31"/>
      <c r="AQ241" s="2"/>
      <c r="AR241" s="2"/>
      <c r="AS241" s="2"/>
      <c r="AT241" s="2"/>
      <c r="AU241" s="2"/>
      <c r="BA241" s="33" t="s">
        <v>94</v>
      </c>
      <c r="BB241" s="33"/>
      <c r="BC241" s="33" t="s">
        <v>603</v>
      </c>
      <c r="BD241" s="33" t="n">
        <v>15</v>
      </c>
      <c r="BE241" s="33" t="s">
        <v>91</v>
      </c>
      <c r="BF241" s="33" t="s">
        <v>91</v>
      </c>
      <c r="BG241" s="33" t="s">
        <v>91</v>
      </c>
      <c r="BH241" s="33" t="s">
        <v>826</v>
      </c>
      <c r="BI241" s="33" t="s">
        <v>91</v>
      </c>
      <c r="BJ241" s="33" t="s">
        <v>91</v>
      </c>
      <c r="BM241" s="26"/>
      <c r="BN241" s="26"/>
    </row>
    <row r="242" s="24" customFormat="true" ht="27.75" hidden="false" customHeight="true" outlineLevel="0" collapsed="false">
      <c r="A242" s="24" t="s">
        <v>77</v>
      </c>
      <c r="B242" s="25" t="s">
        <v>78</v>
      </c>
      <c r="C242" s="24" t="s">
        <v>131</v>
      </c>
      <c r="D242" s="24" t="s">
        <v>132</v>
      </c>
      <c r="H242" s="24" t="s">
        <v>132</v>
      </c>
      <c r="I242" s="26" t="s">
        <v>827</v>
      </c>
      <c r="J242" s="27" t="s">
        <v>828</v>
      </c>
      <c r="K242" s="24" t="s">
        <v>210</v>
      </c>
      <c r="N242" s="24" t="s">
        <v>85</v>
      </c>
      <c r="O242" s="28" t="n">
        <v>84818020</v>
      </c>
      <c r="R242" s="24" t="s">
        <v>86</v>
      </c>
      <c r="T242" s="24" t="s">
        <v>86</v>
      </c>
      <c r="U242" s="24" t="s">
        <v>87</v>
      </c>
      <c r="V242" s="24" t="s">
        <v>86</v>
      </c>
      <c r="W242" s="24" t="s">
        <v>88</v>
      </c>
      <c r="Z242" s="24" t="s">
        <v>89</v>
      </c>
      <c r="AE242" s="29" t="s">
        <v>90</v>
      </c>
      <c r="AF242" s="29" t="s">
        <v>90</v>
      </c>
      <c r="AG242" s="26"/>
      <c r="AL242" s="24" t="s">
        <v>86</v>
      </c>
      <c r="AM242" s="24" t="s">
        <v>91</v>
      </c>
      <c r="AN242" s="30" t="s">
        <v>92</v>
      </c>
      <c r="AO242" s="30" t="s">
        <v>93</v>
      </c>
      <c r="AP242" s="31"/>
      <c r="AQ242" s="2"/>
      <c r="AR242" s="2"/>
      <c r="AS242" s="2"/>
      <c r="AT242" s="2"/>
      <c r="AU242" s="2"/>
      <c r="BA242" s="33" t="s">
        <v>94</v>
      </c>
      <c r="BB242" s="33"/>
      <c r="BC242" s="33" t="s">
        <v>91</v>
      </c>
      <c r="BD242" s="33" t="n">
        <v>15</v>
      </c>
      <c r="BE242" s="33" t="s">
        <v>91</v>
      </c>
      <c r="BF242" s="33" t="s">
        <v>485</v>
      </c>
      <c r="BG242" s="33" t="n">
        <v>22</v>
      </c>
      <c r="BH242" s="33" t="n">
        <v>150</v>
      </c>
      <c r="BI242" s="33" t="n">
        <v>280</v>
      </c>
      <c r="BJ242" s="33" t="n">
        <v>0.45</v>
      </c>
      <c r="BM242" s="26"/>
      <c r="BN242" s="26"/>
    </row>
    <row r="243" s="24" customFormat="true" ht="27.75" hidden="false" customHeight="true" outlineLevel="0" collapsed="false">
      <c r="A243" s="24" t="s">
        <v>77</v>
      </c>
      <c r="B243" s="25" t="s">
        <v>78</v>
      </c>
      <c r="C243" s="24" t="s">
        <v>79</v>
      </c>
      <c r="D243" s="24" t="s">
        <v>81</v>
      </c>
      <c r="H243" s="24" t="s">
        <v>81</v>
      </c>
      <c r="I243" s="26" t="s">
        <v>829</v>
      </c>
      <c r="J243" s="27" t="s">
        <v>830</v>
      </c>
      <c r="K243" s="24" t="s">
        <v>81</v>
      </c>
      <c r="N243" s="24" t="s">
        <v>85</v>
      </c>
      <c r="O243" s="28" t="n">
        <v>74182010</v>
      </c>
      <c r="R243" s="24" t="s">
        <v>86</v>
      </c>
      <c r="T243" s="24" t="s">
        <v>86</v>
      </c>
      <c r="U243" s="24" t="s">
        <v>87</v>
      </c>
      <c r="V243" s="24" t="s">
        <v>86</v>
      </c>
      <c r="W243" s="24" t="s">
        <v>88</v>
      </c>
      <c r="Z243" s="24" t="s">
        <v>89</v>
      </c>
      <c r="AE243" s="29" t="s">
        <v>90</v>
      </c>
      <c r="AF243" s="29" t="s">
        <v>90</v>
      </c>
      <c r="AG243" s="26"/>
      <c r="AL243" s="24" t="s">
        <v>86</v>
      </c>
      <c r="AM243" s="24" t="s">
        <v>91</v>
      </c>
      <c r="AN243" s="30" t="s">
        <v>92</v>
      </c>
      <c r="AO243" s="30" t="s">
        <v>93</v>
      </c>
      <c r="AP243" s="31"/>
      <c r="AQ243" s="2"/>
      <c r="AR243" s="2"/>
      <c r="AS243" s="2"/>
      <c r="AT243" s="2"/>
      <c r="AU243" s="2"/>
      <c r="BA243" s="33" t="s">
        <v>94</v>
      </c>
      <c r="BB243" s="33"/>
      <c r="BC243" s="33" t="s">
        <v>257</v>
      </c>
      <c r="BD243" s="33" t="n">
        <v>15</v>
      </c>
      <c r="BE243" s="33" t="s">
        <v>91</v>
      </c>
      <c r="BF243" s="3" t="s">
        <v>573</v>
      </c>
      <c r="BG243" s="33" t="n">
        <v>18</v>
      </c>
      <c r="BH243" s="33" t="s">
        <v>91</v>
      </c>
      <c r="BI243" s="33" t="s">
        <v>91</v>
      </c>
      <c r="BJ243" s="33" t="s">
        <v>91</v>
      </c>
      <c r="BM243" s="26"/>
      <c r="BN243" s="26"/>
    </row>
    <row r="244" s="24" customFormat="true" ht="27.75" hidden="false" customHeight="true" outlineLevel="0" collapsed="false">
      <c r="A244" s="24" t="s">
        <v>77</v>
      </c>
      <c r="B244" s="25" t="s">
        <v>78</v>
      </c>
      <c r="C244" s="24" t="s">
        <v>79</v>
      </c>
      <c r="D244" s="24" t="s">
        <v>103</v>
      </c>
      <c r="H244" s="24" t="s">
        <v>103</v>
      </c>
      <c r="I244" s="26" t="s">
        <v>831</v>
      </c>
      <c r="J244" s="27" t="s">
        <v>832</v>
      </c>
      <c r="K244" s="24" t="s">
        <v>103</v>
      </c>
      <c r="N244" s="24" t="s">
        <v>85</v>
      </c>
      <c r="O244" s="28" t="n">
        <v>74182010</v>
      </c>
      <c r="R244" s="24" t="s">
        <v>86</v>
      </c>
      <c r="T244" s="24" t="s">
        <v>86</v>
      </c>
      <c r="U244" s="24" t="s">
        <v>87</v>
      </c>
      <c r="V244" s="24" t="s">
        <v>86</v>
      </c>
      <c r="W244" s="24" t="s">
        <v>88</v>
      </c>
      <c r="Z244" s="24" t="s">
        <v>89</v>
      </c>
      <c r="AE244" s="29" t="s">
        <v>90</v>
      </c>
      <c r="AF244" s="29" t="s">
        <v>90</v>
      </c>
      <c r="AG244" s="26"/>
      <c r="AL244" s="24" t="s">
        <v>86</v>
      </c>
      <c r="AM244" s="24" t="s">
        <v>91</v>
      </c>
      <c r="AN244" s="30" t="s">
        <v>92</v>
      </c>
      <c r="AO244" s="30" t="s">
        <v>93</v>
      </c>
      <c r="AP244" s="31"/>
      <c r="AQ244" s="2"/>
      <c r="AR244" s="2"/>
      <c r="AS244" s="2"/>
      <c r="AT244" s="2"/>
      <c r="AU244" s="2"/>
      <c r="BA244" s="33" t="s">
        <v>94</v>
      </c>
      <c r="BB244" s="33"/>
      <c r="BC244" s="33" t="s">
        <v>91</v>
      </c>
      <c r="BD244" s="33" t="s">
        <v>91</v>
      </c>
      <c r="BE244" s="33" t="s">
        <v>91</v>
      </c>
      <c r="BF244" s="33" t="s">
        <v>91</v>
      </c>
      <c r="BG244" s="33" t="s">
        <v>91</v>
      </c>
      <c r="BH244" s="33" t="s">
        <v>91</v>
      </c>
      <c r="BI244" s="33" t="s">
        <v>91</v>
      </c>
      <c r="BJ244" s="33" t="s">
        <v>91</v>
      </c>
      <c r="BM244" s="26"/>
      <c r="BN244" s="26"/>
    </row>
    <row r="245" s="24" customFormat="true" ht="27.75" hidden="false" customHeight="true" outlineLevel="0" collapsed="false">
      <c r="A245" s="24" t="s">
        <v>77</v>
      </c>
      <c r="B245" s="25" t="s">
        <v>78</v>
      </c>
      <c r="C245" s="24" t="s">
        <v>79</v>
      </c>
      <c r="D245" s="24" t="s">
        <v>81</v>
      </c>
      <c r="H245" s="24" t="s">
        <v>355</v>
      </c>
      <c r="I245" s="26" t="s">
        <v>833</v>
      </c>
      <c r="J245" s="27" t="s">
        <v>834</v>
      </c>
      <c r="K245" s="24" t="s">
        <v>355</v>
      </c>
      <c r="N245" s="24" t="s">
        <v>85</v>
      </c>
      <c r="O245" s="28" t="n">
        <v>74182010</v>
      </c>
      <c r="R245" s="24" t="s">
        <v>86</v>
      </c>
      <c r="T245" s="24" t="s">
        <v>86</v>
      </c>
      <c r="U245" s="24" t="s">
        <v>87</v>
      </c>
      <c r="V245" s="24" t="s">
        <v>86</v>
      </c>
      <c r="W245" s="24" t="s">
        <v>88</v>
      </c>
      <c r="Z245" s="24" t="s">
        <v>89</v>
      </c>
      <c r="AE245" s="29" t="s">
        <v>90</v>
      </c>
      <c r="AF245" s="29" t="s">
        <v>90</v>
      </c>
      <c r="AG245" s="26"/>
      <c r="AL245" s="24" t="s">
        <v>86</v>
      </c>
      <c r="AM245" s="24" t="s">
        <v>91</v>
      </c>
      <c r="AN245" s="30" t="s">
        <v>92</v>
      </c>
      <c r="AO245" s="30" t="s">
        <v>93</v>
      </c>
      <c r="AP245" s="31"/>
      <c r="AQ245" s="2"/>
      <c r="AR245" s="2"/>
      <c r="AS245" s="2"/>
      <c r="AT245" s="2"/>
      <c r="AU245" s="2"/>
      <c r="BA245" s="33" t="s">
        <v>94</v>
      </c>
      <c r="BB245" s="33"/>
      <c r="BC245" s="33" t="s">
        <v>91</v>
      </c>
      <c r="BD245" s="33" t="s">
        <v>91</v>
      </c>
      <c r="BE245" s="33" t="s">
        <v>91</v>
      </c>
      <c r="BF245" s="33" t="s">
        <v>91</v>
      </c>
      <c r="BG245" s="33" t="s">
        <v>91</v>
      </c>
      <c r="BH245" s="33" t="s">
        <v>91</v>
      </c>
      <c r="BI245" s="33" t="s">
        <v>91</v>
      </c>
      <c r="BJ245" s="33" t="s">
        <v>91</v>
      </c>
      <c r="BM245" s="26"/>
      <c r="BN245" s="26"/>
    </row>
    <row r="246" s="24" customFormat="true" ht="27.75" hidden="false" customHeight="true" outlineLevel="0" collapsed="false">
      <c r="A246" s="24" t="s">
        <v>77</v>
      </c>
      <c r="B246" s="25" t="s">
        <v>78</v>
      </c>
      <c r="C246" s="24" t="s">
        <v>176</v>
      </c>
      <c r="D246" s="24" t="s">
        <v>177</v>
      </c>
      <c r="H246" s="24" t="s">
        <v>177</v>
      </c>
      <c r="I246" s="26" t="s">
        <v>835</v>
      </c>
      <c r="J246" s="27" t="s">
        <v>836</v>
      </c>
      <c r="K246" s="24" t="s">
        <v>837</v>
      </c>
      <c r="N246" s="24" t="s">
        <v>85</v>
      </c>
      <c r="O246" s="24" t="n">
        <v>84818090</v>
      </c>
      <c r="R246" s="24" t="s">
        <v>86</v>
      </c>
      <c r="T246" s="24" t="s">
        <v>86</v>
      </c>
      <c r="U246" s="24" t="s">
        <v>87</v>
      </c>
      <c r="V246" s="24" t="s">
        <v>86</v>
      </c>
      <c r="W246" s="24" t="s">
        <v>88</v>
      </c>
      <c r="Z246" s="24" t="s">
        <v>89</v>
      </c>
      <c r="AE246" s="29" t="s">
        <v>90</v>
      </c>
      <c r="AF246" s="29" t="s">
        <v>90</v>
      </c>
      <c r="AG246" s="26"/>
      <c r="AL246" s="24" t="s">
        <v>86</v>
      </c>
      <c r="AM246" s="24" t="s">
        <v>91</v>
      </c>
      <c r="AN246" s="30" t="s">
        <v>92</v>
      </c>
      <c r="AO246" s="30" t="s">
        <v>93</v>
      </c>
      <c r="AP246" s="31"/>
      <c r="AQ246" s="2"/>
      <c r="AR246" s="2"/>
      <c r="AS246" s="2"/>
      <c r="AT246" s="2"/>
      <c r="AU246" s="2"/>
      <c r="BA246" s="33" t="s">
        <v>94</v>
      </c>
      <c r="BB246" s="33"/>
      <c r="BC246" s="33" t="s">
        <v>91</v>
      </c>
      <c r="BD246" s="33" t="n">
        <v>15</v>
      </c>
      <c r="BE246" s="33" t="s">
        <v>91</v>
      </c>
      <c r="BF246" s="33" t="s">
        <v>184</v>
      </c>
      <c r="BG246" s="33" t="n">
        <v>18</v>
      </c>
      <c r="BH246" s="33" t="n">
        <v>170</v>
      </c>
      <c r="BI246" s="33" t="n">
        <v>65</v>
      </c>
      <c r="BJ246" s="33" t="s">
        <v>91</v>
      </c>
      <c r="BM246" s="26"/>
      <c r="BN246" s="26"/>
    </row>
    <row r="247" s="24" customFormat="true" ht="27.75" hidden="false" customHeight="true" outlineLevel="0" collapsed="false">
      <c r="A247" s="24" t="s">
        <v>77</v>
      </c>
      <c r="B247" s="25" t="s">
        <v>78</v>
      </c>
      <c r="C247" s="24" t="s">
        <v>157</v>
      </c>
      <c r="D247" s="24" t="s">
        <v>216</v>
      </c>
      <c r="H247" s="24" t="s">
        <v>838</v>
      </c>
      <c r="I247" s="26" t="s">
        <v>839</v>
      </c>
      <c r="J247" s="27" t="s">
        <v>840</v>
      </c>
      <c r="K247" s="24" t="s">
        <v>841</v>
      </c>
      <c r="N247" s="24" t="s">
        <v>85</v>
      </c>
      <c r="O247" s="28" t="n">
        <v>39229000</v>
      </c>
      <c r="R247" s="24" t="s">
        <v>86</v>
      </c>
      <c r="T247" s="24" t="s">
        <v>86</v>
      </c>
      <c r="U247" s="24" t="s">
        <v>87</v>
      </c>
      <c r="V247" s="24" t="s">
        <v>86</v>
      </c>
      <c r="W247" s="24" t="s">
        <v>88</v>
      </c>
      <c r="Z247" s="24" t="s">
        <v>89</v>
      </c>
      <c r="AE247" s="29" t="s">
        <v>90</v>
      </c>
      <c r="AF247" s="29" t="s">
        <v>90</v>
      </c>
      <c r="AG247" s="26"/>
      <c r="AL247" s="24" t="s">
        <v>86</v>
      </c>
      <c r="AM247" s="24" t="s">
        <v>91</v>
      </c>
      <c r="AN247" s="30" t="s">
        <v>92</v>
      </c>
      <c r="AO247" s="30" t="s">
        <v>93</v>
      </c>
      <c r="AP247" s="31"/>
      <c r="AQ247" s="2"/>
      <c r="AR247" s="2"/>
      <c r="AS247" s="2"/>
      <c r="AT247" s="2"/>
      <c r="AU247" s="2"/>
      <c r="BA247" s="33" t="s">
        <v>94</v>
      </c>
      <c r="BB247" s="33"/>
      <c r="BC247" s="33" t="s">
        <v>842</v>
      </c>
      <c r="BD247" s="33" t="s">
        <v>91</v>
      </c>
      <c r="BE247" s="33" t="s">
        <v>91</v>
      </c>
      <c r="BF247" s="33" t="s">
        <v>91</v>
      </c>
      <c r="BG247" s="33" t="s">
        <v>91</v>
      </c>
      <c r="BH247" s="33" t="s">
        <v>91</v>
      </c>
      <c r="BI247" s="33" t="s">
        <v>91</v>
      </c>
      <c r="BJ247" s="33" t="s">
        <v>91</v>
      </c>
      <c r="BM247" s="26"/>
      <c r="BN247" s="26"/>
    </row>
    <row r="248" s="24" customFormat="true" ht="27.75" hidden="false" customHeight="true" outlineLevel="0" collapsed="false">
      <c r="A248" s="24" t="s">
        <v>77</v>
      </c>
      <c r="B248" s="25" t="s">
        <v>78</v>
      </c>
      <c r="C248" s="24" t="s">
        <v>131</v>
      </c>
      <c r="D248" s="24" t="s">
        <v>132</v>
      </c>
      <c r="H248" s="24" t="s">
        <v>235</v>
      </c>
      <c r="I248" s="26" t="s">
        <v>843</v>
      </c>
      <c r="J248" s="27" t="s">
        <v>844</v>
      </c>
      <c r="K248" s="24" t="s">
        <v>845</v>
      </c>
      <c r="N248" s="24" t="s">
        <v>85</v>
      </c>
      <c r="O248" s="28" t="n">
        <v>84818020</v>
      </c>
      <c r="R248" s="24" t="s">
        <v>86</v>
      </c>
      <c r="T248" s="24" t="s">
        <v>86</v>
      </c>
      <c r="U248" s="24" t="s">
        <v>87</v>
      </c>
      <c r="V248" s="24" t="s">
        <v>86</v>
      </c>
      <c r="W248" s="24" t="s">
        <v>88</v>
      </c>
      <c r="Z248" s="24" t="s">
        <v>89</v>
      </c>
      <c r="AE248" s="29" t="s">
        <v>90</v>
      </c>
      <c r="AF248" s="29" t="s">
        <v>90</v>
      </c>
      <c r="AG248" s="26"/>
      <c r="AL248" s="24" t="s">
        <v>86</v>
      </c>
      <c r="AM248" s="24" t="s">
        <v>91</v>
      </c>
      <c r="AN248" s="30" t="s">
        <v>92</v>
      </c>
      <c r="AO248" s="30" t="s">
        <v>93</v>
      </c>
      <c r="AP248" s="31"/>
      <c r="AQ248" s="2"/>
      <c r="AR248" s="2"/>
      <c r="AS248" s="2"/>
      <c r="AT248" s="2"/>
      <c r="AU248" s="2"/>
      <c r="BA248" s="33" t="s">
        <v>94</v>
      </c>
      <c r="BB248" s="33"/>
      <c r="BC248" s="33" t="s">
        <v>91</v>
      </c>
      <c r="BD248" s="33" t="n">
        <v>15</v>
      </c>
      <c r="BE248" s="33" t="s">
        <v>91</v>
      </c>
      <c r="BF248" s="33" t="s">
        <v>184</v>
      </c>
      <c r="BG248" s="33" t="s">
        <v>91</v>
      </c>
      <c r="BH248" s="33" t="s">
        <v>91</v>
      </c>
      <c r="BI248" s="33" t="s">
        <v>91</v>
      </c>
      <c r="BJ248" s="33" t="s">
        <v>91</v>
      </c>
      <c r="BM248" s="26"/>
      <c r="BN248" s="26"/>
    </row>
    <row r="249" s="24" customFormat="true" ht="27.75" hidden="false" customHeight="true" outlineLevel="0" collapsed="false">
      <c r="A249" s="24" t="s">
        <v>77</v>
      </c>
      <c r="B249" s="25" t="s">
        <v>78</v>
      </c>
      <c r="C249" s="24" t="s">
        <v>322</v>
      </c>
      <c r="D249" s="24" t="s">
        <v>363</v>
      </c>
      <c r="H249" s="24" t="s">
        <v>363</v>
      </c>
      <c r="I249" s="26" t="s">
        <v>846</v>
      </c>
      <c r="J249" s="27" t="s">
        <v>847</v>
      </c>
      <c r="K249" s="24" t="s">
        <v>363</v>
      </c>
      <c r="N249" s="24" t="s">
        <v>85</v>
      </c>
      <c r="O249" s="37" t="n">
        <v>69109000</v>
      </c>
      <c r="R249" s="24" t="s">
        <v>86</v>
      </c>
      <c r="T249" s="24" t="s">
        <v>86</v>
      </c>
      <c r="U249" s="24" t="s">
        <v>87</v>
      </c>
      <c r="V249" s="24" t="s">
        <v>86</v>
      </c>
      <c r="W249" s="24" t="s">
        <v>88</v>
      </c>
      <c r="Z249" s="24" t="s">
        <v>89</v>
      </c>
      <c r="AE249" s="29" t="s">
        <v>90</v>
      </c>
      <c r="AF249" s="29" t="s">
        <v>90</v>
      </c>
      <c r="AG249" s="26"/>
      <c r="AL249" s="24" t="s">
        <v>86</v>
      </c>
      <c r="AM249" s="24" t="s">
        <v>91</v>
      </c>
      <c r="AN249" s="30" t="s">
        <v>92</v>
      </c>
      <c r="AO249" s="30" t="s">
        <v>93</v>
      </c>
      <c r="AP249" s="31"/>
      <c r="AQ249" s="2"/>
      <c r="AR249" s="2"/>
      <c r="AS249" s="2"/>
      <c r="AT249" s="2"/>
      <c r="AU249" s="2"/>
      <c r="BA249" s="33" t="s">
        <v>94</v>
      </c>
      <c r="BB249" s="33"/>
      <c r="BC249" s="33" t="s">
        <v>91</v>
      </c>
      <c r="BD249" s="33" t="s">
        <v>91</v>
      </c>
      <c r="BE249" s="33" t="s">
        <v>91</v>
      </c>
      <c r="BF249" s="33" t="s">
        <v>91</v>
      </c>
      <c r="BG249" s="33" t="s">
        <v>91</v>
      </c>
      <c r="BH249" s="33" t="s">
        <v>91</v>
      </c>
      <c r="BI249" s="33" t="s">
        <v>91</v>
      </c>
      <c r="BJ249" s="33" t="s">
        <v>91</v>
      </c>
      <c r="BM249" s="26"/>
      <c r="BN249" s="26"/>
    </row>
    <row r="250" s="24" customFormat="true" ht="27.75" hidden="false" customHeight="true" outlineLevel="0" collapsed="false">
      <c r="A250" s="24" t="s">
        <v>77</v>
      </c>
      <c r="B250" s="25" t="s">
        <v>78</v>
      </c>
      <c r="C250" s="24" t="s">
        <v>243</v>
      </c>
      <c r="D250" s="24" t="s">
        <v>81</v>
      </c>
      <c r="H250" s="24" t="s">
        <v>81</v>
      </c>
      <c r="I250" s="26" t="s">
        <v>848</v>
      </c>
      <c r="J250" s="36" t="s">
        <v>91</v>
      </c>
      <c r="K250" s="24" t="s">
        <v>81</v>
      </c>
      <c r="N250" s="24" t="s">
        <v>85</v>
      </c>
      <c r="O250" s="28" t="n">
        <v>74182010</v>
      </c>
      <c r="R250" s="24" t="s">
        <v>86</v>
      </c>
      <c r="T250" s="24" t="s">
        <v>86</v>
      </c>
      <c r="U250" s="24" t="s">
        <v>87</v>
      </c>
      <c r="V250" s="24" t="s">
        <v>86</v>
      </c>
      <c r="W250" s="24" t="s">
        <v>88</v>
      </c>
      <c r="Z250" s="24" t="s">
        <v>89</v>
      </c>
      <c r="AE250" s="29" t="s">
        <v>90</v>
      </c>
      <c r="AF250" s="29" t="s">
        <v>90</v>
      </c>
      <c r="AG250" s="26"/>
      <c r="AL250" s="24" t="s">
        <v>86</v>
      </c>
      <c r="AM250" s="24" t="s">
        <v>91</v>
      </c>
      <c r="AN250" s="30" t="s">
        <v>92</v>
      </c>
      <c r="AO250" s="30" t="s">
        <v>93</v>
      </c>
      <c r="AP250" s="31"/>
      <c r="AQ250" s="2"/>
      <c r="AR250" s="2"/>
      <c r="AS250" s="2"/>
      <c r="AT250" s="2"/>
      <c r="AU250" s="2"/>
      <c r="BA250" s="33" t="s">
        <v>94</v>
      </c>
      <c r="BB250" s="33"/>
      <c r="BC250" s="33" t="s">
        <v>91</v>
      </c>
      <c r="BD250" s="33" t="s">
        <v>91</v>
      </c>
      <c r="BE250" s="33" t="s">
        <v>91</v>
      </c>
      <c r="BF250" s="33" t="s">
        <v>91</v>
      </c>
      <c r="BG250" s="33" t="s">
        <v>91</v>
      </c>
      <c r="BH250" s="33" t="s">
        <v>91</v>
      </c>
      <c r="BI250" s="33" t="s">
        <v>91</v>
      </c>
      <c r="BJ250" s="33" t="s">
        <v>91</v>
      </c>
      <c r="BM250" s="26"/>
      <c r="BN250" s="26"/>
    </row>
    <row r="251" s="24" customFormat="true" ht="27.75" hidden="false" customHeight="true" outlineLevel="0" collapsed="false">
      <c r="A251" s="24" t="s">
        <v>77</v>
      </c>
      <c r="B251" s="25" t="s">
        <v>78</v>
      </c>
      <c r="C251" s="24" t="s">
        <v>131</v>
      </c>
      <c r="D251" s="24" t="s">
        <v>132</v>
      </c>
      <c r="H251" s="24" t="s">
        <v>185</v>
      </c>
      <c r="I251" s="26" t="s">
        <v>849</v>
      </c>
      <c r="J251" s="27" t="s">
        <v>850</v>
      </c>
      <c r="K251" s="24" t="s">
        <v>185</v>
      </c>
      <c r="N251" s="24" t="s">
        <v>85</v>
      </c>
      <c r="O251" s="28" t="n">
        <v>84818020</v>
      </c>
      <c r="R251" s="24" t="s">
        <v>86</v>
      </c>
      <c r="T251" s="24" t="s">
        <v>86</v>
      </c>
      <c r="U251" s="24" t="s">
        <v>87</v>
      </c>
      <c r="V251" s="24" t="s">
        <v>86</v>
      </c>
      <c r="W251" s="24" t="s">
        <v>88</v>
      </c>
      <c r="Z251" s="24" t="s">
        <v>89</v>
      </c>
      <c r="AE251" s="29" t="s">
        <v>90</v>
      </c>
      <c r="AF251" s="29" t="s">
        <v>90</v>
      </c>
      <c r="AG251" s="26"/>
      <c r="AL251" s="24" t="s">
        <v>86</v>
      </c>
      <c r="AM251" s="24" t="s">
        <v>91</v>
      </c>
      <c r="AN251" s="30" t="s">
        <v>92</v>
      </c>
      <c r="AO251" s="30" t="s">
        <v>93</v>
      </c>
      <c r="AP251" s="31"/>
      <c r="AQ251" s="2"/>
      <c r="AR251" s="2"/>
      <c r="AS251" s="2"/>
      <c r="AT251" s="2"/>
      <c r="AU251" s="2"/>
      <c r="BA251" s="33" t="s">
        <v>94</v>
      </c>
      <c r="BB251" s="33"/>
      <c r="BC251" s="33" t="s">
        <v>91</v>
      </c>
      <c r="BD251" s="33" t="n">
        <v>15</v>
      </c>
      <c r="BE251" s="33" t="s">
        <v>91</v>
      </c>
      <c r="BF251" s="33" t="s">
        <v>184</v>
      </c>
      <c r="BG251" s="33" t="n">
        <v>5.67</v>
      </c>
      <c r="BH251" s="33" t="s">
        <v>91</v>
      </c>
      <c r="BI251" s="33" t="n">
        <v>302</v>
      </c>
      <c r="BJ251" s="33" t="n">
        <v>0.45</v>
      </c>
      <c r="BM251" s="26"/>
      <c r="BN251" s="26"/>
    </row>
    <row r="252" s="24" customFormat="true" ht="27.75" hidden="false" customHeight="true" outlineLevel="0" collapsed="false">
      <c r="A252" s="24" t="s">
        <v>77</v>
      </c>
      <c r="B252" s="25" t="s">
        <v>78</v>
      </c>
      <c r="C252" s="24" t="s">
        <v>200</v>
      </c>
      <c r="D252" s="24" t="s">
        <v>224</v>
      </c>
      <c r="H252" s="24" t="s">
        <v>851</v>
      </c>
      <c r="I252" s="26" t="s">
        <v>852</v>
      </c>
      <c r="J252" s="27" t="s">
        <v>853</v>
      </c>
      <c r="K252" s="24" t="s">
        <v>851</v>
      </c>
      <c r="N252" s="24" t="s">
        <v>85</v>
      </c>
      <c r="O252" s="24" t="n">
        <v>73249000</v>
      </c>
      <c r="R252" s="24" t="s">
        <v>86</v>
      </c>
      <c r="T252" s="24" t="s">
        <v>86</v>
      </c>
      <c r="U252" s="24" t="s">
        <v>87</v>
      </c>
      <c r="V252" s="24" t="s">
        <v>86</v>
      </c>
      <c r="W252" s="24" t="s">
        <v>88</v>
      </c>
      <c r="Z252" s="24" t="s">
        <v>89</v>
      </c>
      <c r="AE252" s="29" t="s">
        <v>90</v>
      </c>
      <c r="AF252" s="29" t="s">
        <v>90</v>
      </c>
      <c r="AG252" s="26"/>
      <c r="AL252" s="24" t="s">
        <v>86</v>
      </c>
      <c r="AM252" s="24" t="s">
        <v>91</v>
      </c>
      <c r="AN252" s="30" t="s">
        <v>92</v>
      </c>
      <c r="AO252" s="30" t="s">
        <v>93</v>
      </c>
      <c r="AP252" s="31"/>
      <c r="AQ252" s="2"/>
      <c r="AR252" s="2"/>
      <c r="AS252" s="2"/>
      <c r="AT252" s="2"/>
      <c r="AU252" s="2"/>
      <c r="BA252" s="33" t="s">
        <v>94</v>
      </c>
      <c r="BB252" s="33"/>
      <c r="BC252" s="33" t="s">
        <v>91</v>
      </c>
      <c r="BD252" s="33" t="s">
        <v>91</v>
      </c>
      <c r="BE252" s="33" t="s">
        <v>91</v>
      </c>
      <c r="BF252" s="33" t="s">
        <v>91</v>
      </c>
      <c r="BG252" s="33" t="s">
        <v>91</v>
      </c>
      <c r="BH252" s="33" t="s">
        <v>91</v>
      </c>
      <c r="BI252" s="33" t="s">
        <v>91</v>
      </c>
      <c r="BJ252" s="33" t="s">
        <v>91</v>
      </c>
      <c r="BM252" s="26"/>
      <c r="BN252" s="26"/>
    </row>
    <row r="253" s="24" customFormat="true" ht="27.75" hidden="false" customHeight="true" outlineLevel="0" collapsed="false">
      <c r="A253" s="24" t="s">
        <v>77</v>
      </c>
      <c r="B253" s="25" t="s">
        <v>78</v>
      </c>
      <c r="C253" s="24" t="s">
        <v>200</v>
      </c>
      <c r="D253" s="24" t="s">
        <v>204</v>
      </c>
      <c r="H253" s="24" t="s">
        <v>204</v>
      </c>
      <c r="I253" s="26" t="s">
        <v>854</v>
      </c>
      <c r="J253" s="36" t="s">
        <v>91</v>
      </c>
      <c r="K253" s="24" t="s">
        <v>204</v>
      </c>
      <c r="N253" s="24" t="s">
        <v>85</v>
      </c>
      <c r="O253" s="24" t="n">
        <v>74182020</v>
      </c>
      <c r="R253" s="24" t="s">
        <v>86</v>
      </c>
      <c r="T253" s="24" t="s">
        <v>86</v>
      </c>
      <c r="U253" s="24" t="s">
        <v>87</v>
      </c>
      <c r="V253" s="24" t="s">
        <v>86</v>
      </c>
      <c r="W253" s="24" t="s">
        <v>88</v>
      </c>
      <c r="Z253" s="24" t="s">
        <v>89</v>
      </c>
      <c r="AE253" s="29" t="s">
        <v>90</v>
      </c>
      <c r="AF253" s="29" t="s">
        <v>90</v>
      </c>
      <c r="AG253" s="26"/>
      <c r="AL253" s="24" t="s">
        <v>86</v>
      </c>
      <c r="AM253" s="24" t="s">
        <v>91</v>
      </c>
      <c r="AN253" s="30" t="s">
        <v>92</v>
      </c>
      <c r="AO253" s="30" t="s">
        <v>93</v>
      </c>
      <c r="AP253" s="31"/>
      <c r="AQ253" s="2"/>
      <c r="AR253" s="2"/>
      <c r="AS253" s="2"/>
      <c r="AT253" s="2"/>
      <c r="AU253" s="2"/>
      <c r="BA253" s="33" t="s">
        <v>114</v>
      </c>
      <c r="BB253" s="33"/>
      <c r="BC253" s="33" t="s">
        <v>91</v>
      </c>
      <c r="BD253" s="33" t="s">
        <v>91</v>
      </c>
      <c r="BE253" s="33" t="s">
        <v>91</v>
      </c>
      <c r="BF253" s="33" t="s">
        <v>91</v>
      </c>
      <c r="BG253" s="33" t="s">
        <v>91</v>
      </c>
      <c r="BH253" s="33" t="s">
        <v>91</v>
      </c>
      <c r="BI253" s="33" t="s">
        <v>91</v>
      </c>
      <c r="BJ253" s="33" t="s">
        <v>91</v>
      </c>
      <c r="BM253" s="26"/>
      <c r="BN253" s="26"/>
    </row>
    <row r="254" s="24" customFormat="true" ht="27.75" hidden="false" customHeight="true" outlineLevel="0" collapsed="false">
      <c r="A254" s="24" t="s">
        <v>77</v>
      </c>
      <c r="B254" s="25" t="s">
        <v>78</v>
      </c>
      <c r="C254" s="24" t="s">
        <v>135</v>
      </c>
      <c r="D254" s="24" t="s">
        <v>337</v>
      </c>
      <c r="H254" s="24" t="s">
        <v>162</v>
      </c>
      <c r="I254" s="26" t="s">
        <v>855</v>
      </c>
      <c r="J254" s="36" t="s">
        <v>91</v>
      </c>
      <c r="K254" s="24" t="s">
        <v>856</v>
      </c>
      <c r="N254" s="24" t="s">
        <v>85</v>
      </c>
      <c r="O254" s="28" t="n">
        <v>84818020</v>
      </c>
      <c r="R254" s="24" t="s">
        <v>86</v>
      </c>
      <c r="T254" s="24" t="s">
        <v>86</v>
      </c>
      <c r="U254" s="24" t="s">
        <v>87</v>
      </c>
      <c r="V254" s="24" t="s">
        <v>86</v>
      </c>
      <c r="W254" s="24" t="s">
        <v>88</v>
      </c>
      <c r="Z254" s="24" t="s">
        <v>89</v>
      </c>
      <c r="AE254" s="29" t="s">
        <v>90</v>
      </c>
      <c r="AF254" s="29" t="s">
        <v>90</v>
      </c>
      <c r="AG254" s="26"/>
      <c r="AL254" s="24" t="s">
        <v>86</v>
      </c>
      <c r="AM254" s="24" t="s">
        <v>91</v>
      </c>
      <c r="AN254" s="30" t="s">
        <v>92</v>
      </c>
      <c r="AO254" s="30" t="s">
        <v>93</v>
      </c>
      <c r="AP254" s="31"/>
      <c r="AQ254" s="2"/>
      <c r="AR254" s="2"/>
      <c r="AS254" s="2"/>
      <c r="AT254" s="2"/>
      <c r="AU254" s="2"/>
      <c r="BA254" s="33" t="s">
        <v>94</v>
      </c>
      <c r="BB254" s="33"/>
      <c r="BC254" s="33" t="s">
        <v>91</v>
      </c>
      <c r="BD254" s="33" t="n">
        <v>15</v>
      </c>
      <c r="BE254" s="33" t="s">
        <v>91</v>
      </c>
      <c r="BF254" s="33" t="s">
        <v>91</v>
      </c>
      <c r="BG254" s="33" t="s">
        <v>91</v>
      </c>
      <c r="BH254" s="33" t="s">
        <v>91</v>
      </c>
      <c r="BI254" s="33" t="s">
        <v>91</v>
      </c>
      <c r="BJ254" s="33" t="s">
        <v>91</v>
      </c>
      <c r="BM254" s="26"/>
      <c r="BN254" s="26"/>
    </row>
    <row r="255" s="24" customFormat="true" ht="27.75" hidden="false" customHeight="true" outlineLevel="0" collapsed="false">
      <c r="A255" s="24" t="s">
        <v>77</v>
      </c>
      <c r="B255" s="25" t="s">
        <v>78</v>
      </c>
      <c r="C255" s="24" t="s">
        <v>268</v>
      </c>
      <c r="D255" s="24" t="s">
        <v>269</v>
      </c>
      <c r="H255" s="24" t="s">
        <v>857</v>
      </c>
      <c r="I255" s="26" t="s">
        <v>858</v>
      </c>
      <c r="J255" s="27" t="s">
        <v>859</v>
      </c>
      <c r="K255" s="24" t="s">
        <v>857</v>
      </c>
      <c r="N255" s="24" t="s">
        <v>85</v>
      </c>
      <c r="O255" s="24" t="n">
        <v>84818090</v>
      </c>
      <c r="R255" s="24" t="s">
        <v>86</v>
      </c>
      <c r="T255" s="24" t="s">
        <v>86</v>
      </c>
      <c r="U255" s="24" t="s">
        <v>87</v>
      </c>
      <c r="V255" s="24" t="s">
        <v>86</v>
      </c>
      <c r="W255" s="24" t="s">
        <v>88</v>
      </c>
      <c r="Z255" s="24" t="s">
        <v>89</v>
      </c>
      <c r="AE255" s="29" t="s">
        <v>90</v>
      </c>
      <c r="AF255" s="29" t="s">
        <v>90</v>
      </c>
      <c r="AG255" s="26"/>
      <c r="AL255" s="24" t="s">
        <v>86</v>
      </c>
      <c r="AM255" s="24" t="s">
        <v>91</v>
      </c>
      <c r="AN255" s="30" t="s">
        <v>92</v>
      </c>
      <c r="AO255" s="30" t="s">
        <v>93</v>
      </c>
      <c r="AP255" s="31"/>
      <c r="AQ255" s="2"/>
      <c r="AR255" s="2"/>
      <c r="AS255" s="2"/>
      <c r="AT255" s="2"/>
      <c r="AU255" s="2"/>
      <c r="BA255" s="33" t="s">
        <v>94</v>
      </c>
      <c r="BB255" s="33"/>
      <c r="BC255" s="33" t="s">
        <v>91</v>
      </c>
      <c r="BD255" s="33" t="s">
        <v>91</v>
      </c>
      <c r="BE255" s="33" t="s">
        <v>91</v>
      </c>
      <c r="BF255" s="33" t="s">
        <v>91</v>
      </c>
      <c r="BG255" s="33" t="s">
        <v>91</v>
      </c>
      <c r="BH255" s="33" t="s">
        <v>91</v>
      </c>
      <c r="BI255" s="33" t="s">
        <v>91</v>
      </c>
      <c r="BJ255" s="33" t="s">
        <v>91</v>
      </c>
      <c r="BM255" s="26"/>
      <c r="BN255" s="26"/>
    </row>
    <row r="256" s="24" customFormat="true" ht="27.75" hidden="false" customHeight="true" outlineLevel="0" collapsed="false">
      <c r="A256" s="24" t="s">
        <v>77</v>
      </c>
      <c r="B256" s="25" t="s">
        <v>78</v>
      </c>
      <c r="C256" s="24" t="s">
        <v>243</v>
      </c>
      <c r="D256" s="24" t="s">
        <v>81</v>
      </c>
      <c r="H256" s="24" t="s">
        <v>81</v>
      </c>
      <c r="I256" s="26" t="s">
        <v>860</v>
      </c>
      <c r="J256" s="27" t="s">
        <v>861</v>
      </c>
      <c r="K256" s="24" t="s">
        <v>81</v>
      </c>
      <c r="N256" s="24" t="s">
        <v>85</v>
      </c>
      <c r="O256" s="28" t="n">
        <v>74182010</v>
      </c>
      <c r="R256" s="24" t="s">
        <v>86</v>
      </c>
      <c r="T256" s="24" t="s">
        <v>86</v>
      </c>
      <c r="U256" s="24" t="s">
        <v>87</v>
      </c>
      <c r="V256" s="24" t="s">
        <v>86</v>
      </c>
      <c r="W256" s="24" t="s">
        <v>88</v>
      </c>
      <c r="Z256" s="24" t="s">
        <v>89</v>
      </c>
      <c r="AE256" s="29" t="s">
        <v>90</v>
      </c>
      <c r="AF256" s="29" t="s">
        <v>90</v>
      </c>
      <c r="AG256" s="26"/>
      <c r="AL256" s="24" t="s">
        <v>86</v>
      </c>
      <c r="AM256" s="24" t="s">
        <v>91</v>
      </c>
      <c r="AN256" s="30" t="s">
        <v>92</v>
      </c>
      <c r="AO256" s="30" t="s">
        <v>93</v>
      </c>
      <c r="AP256" s="31"/>
      <c r="AQ256" s="2"/>
      <c r="AR256" s="2"/>
      <c r="AS256" s="2"/>
      <c r="AT256" s="2"/>
      <c r="AU256" s="2"/>
      <c r="BA256" s="33" t="s">
        <v>94</v>
      </c>
      <c r="BB256" s="33"/>
      <c r="BC256" s="33" t="s">
        <v>443</v>
      </c>
      <c r="BD256" s="33" t="n">
        <v>15</v>
      </c>
      <c r="BE256" s="33" t="s">
        <v>91</v>
      </c>
      <c r="BF256" s="33" t="s">
        <v>91</v>
      </c>
      <c r="BG256" s="33" t="s">
        <v>91</v>
      </c>
      <c r="BH256" s="33" t="s">
        <v>91</v>
      </c>
      <c r="BI256" s="33" t="s">
        <v>91</v>
      </c>
      <c r="BJ256" s="33" t="s">
        <v>91</v>
      </c>
      <c r="BM256" s="26"/>
      <c r="BN256" s="26"/>
    </row>
    <row r="257" s="24" customFormat="true" ht="27.75" hidden="false" customHeight="true" outlineLevel="0" collapsed="false">
      <c r="A257" s="24" t="s">
        <v>77</v>
      </c>
      <c r="B257" s="25" t="s">
        <v>78</v>
      </c>
      <c r="C257" s="24" t="s">
        <v>176</v>
      </c>
      <c r="D257" s="24" t="s">
        <v>481</v>
      </c>
      <c r="H257" s="24" t="s">
        <v>482</v>
      </c>
      <c r="I257" s="26" t="s">
        <v>862</v>
      </c>
      <c r="J257" s="27" t="s">
        <v>863</v>
      </c>
      <c r="K257" s="24" t="s">
        <v>482</v>
      </c>
      <c r="N257" s="24" t="s">
        <v>85</v>
      </c>
      <c r="O257" s="24" t="n">
        <v>84818090</v>
      </c>
      <c r="R257" s="24" t="s">
        <v>86</v>
      </c>
      <c r="T257" s="24" t="s">
        <v>86</v>
      </c>
      <c r="U257" s="24" t="s">
        <v>87</v>
      </c>
      <c r="V257" s="24" t="s">
        <v>86</v>
      </c>
      <c r="W257" s="24" t="s">
        <v>88</v>
      </c>
      <c r="Z257" s="24" t="s">
        <v>89</v>
      </c>
      <c r="AE257" s="29" t="s">
        <v>90</v>
      </c>
      <c r="AF257" s="29" t="s">
        <v>90</v>
      </c>
      <c r="AG257" s="26"/>
      <c r="AL257" s="24" t="s">
        <v>86</v>
      </c>
      <c r="AM257" s="24" t="s">
        <v>91</v>
      </c>
      <c r="AN257" s="30" t="s">
        <v>92</v>
      </c>
      <c r="AO257" s="30" t="s">
        <v>93</v>
      </c>
      <c r="AP257" s="31"/>
      <c r="AQ257" s="2"/>
      <c r="AR257" s="2"/>
      <c r="AS257" s="2"/>
      <c r="AT257" s="2"/>
      <c r="AU257" s="2"/>
      <c r="BA257" s="33" t="s">
        <v>94</v>
      </c>
      <c r="BB257" s="33"/>
      <c r="BC257" s="33" t="s">
        <v>864</v>
      </c>
      <c r="BD257" s="33" t="n">
        <v>15</v>
      </c>
      <c r="BE257" s="33" t="s">
        <v>91</v>
      </c>
      <c r="BF257" s="33" t="s">
        <v>184</v>
      </c>
      <c r="BG257" s="33" t="n">
        <v>20</v>
      </c>
      <c r="BH257" s="33" t="s">
        <v>91</v>
      </c>
      <c r="BI257" s="33" t="s">
        <v>91</v>
      </c>
      <c r="BJ257" s="33" t="s">
        <v>91</v>
      </c>
      <c r="BM257" s="26"/>
      <c r="BN257" s="26"/>
    </row>
    <row r="258" s="24" customFormat="true" ht="27.75" hidden="false" customHeight="true" outlineLevel="0" collapsed="false">
      <c r="A258" s="24" t="s">
        <v>77</v>
      </c>
      <c r="B258" s="25" t="s">
        <v>78</v>
      </c>
      <c r="C258" s="24" t="s">
        <v>135</v>
      </c>
      <c r="D258" s="24" t="s">
        <v>444</v>
      </c>
      <c r="H258" s="24" t="s">
        <v>445</v>
      </c>
      <c r="I258" s="26" t="s">
        <v>865</v>
      </c>
      <c r="J258" s="27" t="s">
        <v>866</v>
      </c>
      <c r="K258" s="24" t="s">
        <v>445</v>
      </c>
      <c r="N258" s="24" t="s">
        <v>85</v>
      </c>
      <c r="O258" s="28" t="n">
        <v>84818020</v>
      </c>
      <c r="R258" s="24" t="s">
        <v>86</v>
      </c>
      <c r="T258" s="24" t="s">
        <v>86</v>
      </c>
      <c r="U258" s="24" t="s">
        <v>87</v>
      </c>
      <c r="V258" s="24" t="s">
        <v>86</v>
      </c>
      <c r="W258" s="24" t="s">
        <v>88</v>
      </c>
      <c r="Z258" s="24" t="s">
        <v>89</v>
      </c>
      <c r="AE258" s="29" t="s">
        <v>90</v>
      </c>
      <c r="AF258" s="29" t="s">
        <v>90</v>
      </c>
      <c r="AG258" s="26"/>
      <c r="AL258" s="24" t="s">
        <v>86</v>
      </c>
      <c r="AM258" s="24" t="s">
        <v>91</v>
      </c>
      <c r="AN258" s="30" t="s">
        <v>92</v>
      </c>
      <c r="AO258" s="30" t="s">
        <v>93</v>
      </c>
      <c r="AP258" s="31"/>
      <c r="AQ258" s="2"/>
      <c r="AR258" s="2"/>
      <c r="AS258" s="2"/>
      <c r="AT258" s="2"/>
      <c r="AU258" s="2"/>
      <c r="BA258" s="33" t="s">
        <v>94</v>
      </c>
      <c r="BB258" s="33"/>
      <c r="BC258" s="33" t="s">
        <v>91</v>
      </c>
      <c r="BD258" s="33" t="s">
        <v>91</v>
      </c>
      <c r="BE258" s="33" t="s">
        <v>91</v>
      </c>
      <c r="BF258" s="33" t="s">
        <v>91</v>
      </c>
      <c r="BG258" s="33" t="s">
        <v>91</v>
      </c>
      <c r="BH258" s="33" t="s">
        <v>91</v>
      </c>
      <c r="BI258" s="33" t="s">
        <v>91</v>
      </c>
      <c r="BJ258" s="33" t="s">
        <v>91</v>
      </c>
      <c r="BM258" s="26"/>
      <c r="BN258" s="26"/>
    </row>
    <row r="259" s="24" customFormat="true" ht="27.75" hidden="false" customHeight="true" outlineLevel="0" collapsed="false">
      <c r="A259" s="24" t="s">
        <v>77</v>
      </c>
      <c r="B259" s="25" t="s">
        <v>78</v>
      </c>
      <c r="C259" s="24" t="s">
        <v>243</v>
      </c>
      <c r="D259" s="24" t="s">
        <v>501</v>
      </c>
      <c r="H259" s="24" t="s">
        <v>502</v>
      </c>
      <c r="I259" s="26" t="s">
        <v>867</v>
      </c>
      <c r="J259" s="27" t="s">
        <v>868</v>
      </c>
      <c r="K259" s="24" t="s">
        <v>502</v>
      </c>
      <c r="N259" s="24" t="s">
        <v>85</v>
      </c>
      <c r="O259" s="28" t="n">
        <v>74182010</v>
      </c>
      <c r="R259" s="24" t="s">
        <v>86</v>
      </c>
      <c r="T259" s="24" t="s">
        <v>86</v>
      </c>
      <c r="U259" s="24" t="s">
        <v>87</v>
      </c>
      <c r="V259" s="24" t="s">
        <v>86</v>
      </c>
      <c r="W259" s="24" t="s">
        <v>88</v>
      </c>
      <c r="Z259" s="24" t="s">
        <v>89</v>
      </c>
      <c r="AE259" s="29" t="s">
        <v>90</v>
      </c>
      <c r="AF259" s="29" t="s">
        <v>90</v>
      </c>
      <c r="AG259" s="26"/>
      <c r="AL259" s="24" t="s">
        <v>86</v>
      </c>
      <c r="AM259" s="24" t="s">
        <v>91</v>
      </c>
      <c r="AN259" s="30" t="s">
        <v>92</v>
      </c>
      <c r="AO259" s="30" t="s">
        <v>93</v>
      </c>
      <c r="AP259" s="31"/>
      <c r="AQ259" s="2"/>
      <c r="AR259" s="2"/>
      <c r="AS259" s="2"/>
      <c r="AT259" s="2"/>
      <c r="AU259" s="2"/>
      <c r="BA259" s="33" t="s">
        <v>94</v>
      </c>
      <c r="BB259" s="33"/>
      <c r="BC259" s="33" t="s">
        <v>165</v>
      </c>
      <c r="BD259" s="33" t="n">
        <v>15</v>
      </c>
      <c r="BE259" s="33" t="s">
        <v>91</v>
      </c>
      <c r="BF259" s="33" t="s">
        <v>91</v>
      </c>
      <c r="BG259" s="33" t="s">
        <v>91</v>
      </c>
      <c r="BH259" s="33" t="n">
        <v>105</v>
      </c>
      <c r="BI259" s="33" t="n">
        <v>1008</v>
      </c>
      <c r="BJ259" s="33" t="n">
        <v>1.6</v>
      </c>
      <c r="BM259" s="26"/>
      <c r="BN259" s="26"/>
    </row>
    <row r="260" s="24" customFormat="true" ht="27.75" hidden="false" customHeight="true" outlineLevel="0" collapsed="false">
      <c r="A260" s="24" t="s">
        <v>77</v>
      </c>
      <c r="B260" s="25" t="s">
        <v>78</v>
      </c>
      <c r="C260" s="24" t="s">
        <v>131</v>
      </c>
      <c r="D260" s="24" t="s">
        <v>132</v>
      </c>
      <c r="H260" s="24" t="s">
        <v>132</v>
      </c>
      <c r="I260" s="26" t="s">
        <v>869</v>
      </c>
      <c r="J260" s="27" t="s">
        <v>870</v>
      </c>
      <c r="K260" s="24" t="s">
        <v>871</v>
      </c>
      <c r="N260" s="24" t="s">
        <v>85</v>
      </c>
      <c r="O260" s="28" t="n">
        <v>84818020</v>
      </c>
      <c r="R260" s="24" t="s">
        <v>86</v>
      </c>
      <c r="T260" s="24" t="s">
        <v>86</v>
      </c>
      <c r="U260" s="24" t="s">
        <v>87</v>
      </c>
      <c r="V260" s="24" t="s">
        <v>86</v>
      </c>
      <c r="W260" s="24" t="s">
        <v>88</v>
      </c>
      <c r="Z260" s="24" t="s">
        <v>89</v>
      </c>
      <c r="AE260" s="29" t="s">
        <v>90</v>
      </c>
      <c r="AF260" s="29" t="s">
        <v>90</v>
      </c>
      <c r="AG260" s="26"/>
      <c r="AL260" s="24" t="s">
        <v>86</v>
      </c>
      <c r="AM260" s="24" t="s">
        <v>91</v>
      </c>
      <c r="AN260" s="30" t="s">
        <v>92</v>
      </c>
      <c r="AO260" s="30" t="s">
        <v>93</v>
      </c>
      <c r="AP260" s="31"/>
      <c r="AQ260" s="2"/>
      <c r="AR260" s="2"/>
      <c r="AS260" s="2"/>
      <c r="AT260" s="2"/>
      <c r="AU260" s="2"/>
      <c r="BA260" s="33" t="s">
        <v>94</v>
      </c>
      <c r="BB260" s="33"/>
      <c r="BC260" s="33" t="s">
        <v>91</v>
      </c>
      <c r="BD260" s="33" t="n">
        <v>10</v>
      </c>
      <c r="BE260" s="33" t="s">
        <v>91</v>
      </c>
      <c r="BF260" s="33" t="s">
        <v>184</v>
      </c>
      <c r="BG260" s="33" t="n">
        <v>5</v>
      </c>
      <c r="BH260" s="33" t="s">
        <v>91</v>
      </c>
      <c r="BI260" s="33" t="s">
        <v>872</v>
      </c>
      <c r="BJ260" s="33" t="s">
        <v>91</v>
      </c>
      <c r="BM260" s="26"/>
      <c r="BN260" s="26"/>
    </row>
    <row r="261" s="24" customFormat="true" ht="27.75" hidden="false" customHeight="true" outlineLevel="0" collapsed="false">
      <c r="A261" s="24" t="s">
        <v>77</v>
      </c>
      <c r="B261" s="25" t="s">
        <v>78</v>
      </c>
      <c r="C261" s="24" t="s">
        <v>131</v>
      </c>
      <c r="D261" s="24" t="s">
        <v>132</v>
      </c>
      <c r="H261" s="24" t="s">
        <v>132</v>
      </c>
      <c r="I261" s="26" t="s">
        <v>873</v>
      </c>
      <c r="J261" s="27" t="s">
        <v>874</v>
      </c>
      <c r="K261" s="24" t="s">
        <v>875</v>
      </c>
      <c r="N261" s="24" t="s">
        <v>85</v>
      </c>
      <c r="O261" s="28" t="n">
        <v>84818020</v>
      </c>
      <c r="R261" s="24" t="s">
        <v>86</v>
      </c>
      <c r="T261" s="24" t="s">
        <v>86</v>
      </c>
      <c r="U261" s="24" t="s">
        <v>87</v>
      </c>
      <c r="V261" s="24" t="s">
        <v>86</v>
      </c>
      <c r="W261" s="24" t="s">
        <v>88</v>
      </c>
      <c r="Z261" s="24" t="s">
        <v>89</v>
      </c>
      <c r="AE261" s="29" t="s">
        <v>90</v>
      </c>
      <c r="AF261" s="29" t="s">
        <v>90</v>
      </c>
      <c r="AG261" s="26"/>
      <c r="AL261" s="24" t="s">
        <v>86</v>
      </c>
      <c r="AM261" s="24" t="s">
        <v>91</v>
      </c>
      <c r="AN261" s="30" t="s">
        <v>92</v>
      </c>
      <c r="AO261" s="30" t="s">
        <v>93</v>
      </c>
      <c r="AP261" s="31"/>
      <c r="AQ261" s="2"/>
      <c r="AR261" s="2"/>
      <c r="AS261" s="2"/>
      <c r="AT261" s="2"/>
      <c r="AU261" s="2"/>
      <c r="BA261" s="33" t="s">
        <v>94</v>
      </c>
      <c r="BB261" s="33"/>
      <c r="BC261" s="33" t="s">
        <v>91</v>
      </c>
      <c r="BD261" s="33" t="n">
        <v>10</v>
      </c>
      <c r="BE261" s="33" t="s">
        <v>91</v>
      </c>
      <c r="BF261" s="33" t="s">
        <v>485</v>
      </c>
      <c r="BG261" s="33" t="n">
        <v>5</v>
      </c>
      <c r="BH261" s="33" t="s">
        <v>91</v>
      </c>
      <c r="BI261" s="33" t="n">
        <v>370</v>
      </c>
      <c r="BJ261" s="33" t="n">
        <v>0.45</v>
      </c>
      <c r="BM261" s="26"/>
      <c r="BN261" s="26"/>
    </row>
    <row r="262" s="24" customFormat="true" ht="27.75" hidden="false" customHeight="true" outlineLevel="0" collapsed="false">
      <c r="A262" s="24" t="s">
        <v>77</v>
      </c>
      <c r="B262" s="25" t="s">
        <v>78</v>
      </c>
      <c r="C262" s="24" t="s">
        <v>243</v>
      </c>
      <c r="D262" s="24" t="s">
        <v>103</v>
      </c>
      <c r="H262" s="24" t="s">
        <v>81</v>
      </c>
      <c r="I262" s="26" t="s">
        <v>876</v>
      </c>
      <c r="J262" s="36" t="s">
        <v>877</v>
      </c>
      <c r="K262" s="24" t="s">
        <v>81</v>
      </c>
      <c r="N262" s="24" t="s">
        <v>85</v>
      </c>
      <c r="O262" s="28" t="n">
        <v>74182010</v>
      </c>
      <c r="R262" s="24" t="s">
        <v>86</v>
      </c>
      <c r="T262" s="24" t="s">
        <v>86</v>
      </c>
      <c r="U262" s="24" t="s">
        <v>87</v>
      </c>
      <c r="V262" s="24" t="s">
        <v>86</v>
      </c>
      <c r="W262" s="24" t="s">
        <v>88</v>
      </c>
      <c r="Z262" s="24" t="s">
        <v>89</v>
      </c>
      <c r="AE262" s="29" t="s">
        <v>90</v>
      </c>
      <c r="AF262" s="29" t="s">
        <v>90</v>
      </c>
      <c r="AG262" s="26"/>
      <c r="AL262" s="24" t="s">
        <v>86</v>
      </c>
      <c r="AM262" s="24" t="s">
        <v>91</v>
      </c>
      <c r="AN262" s="30" t="s">
        <v>92</v>
      </c>
      <c r="AO262" s="30" t="s">
        <v>93</v>
      </c>
      <c r="AP262" s="31"/>
      <c r="AQ262" s="2"/>
      <c r="AR262" s="2"/>
      <c r="AS262" s="2"/>
      <c r="AT262" s="2"/>
      <c r="AU262" s="2"/>
      <c r="BA262" s="33" t="s">
        <v>94</v>
      </c>
      <c r="BB262" s="33"/>
      <c r="BC262" s="33" t="s">
        <v>91</v>
      </c>
      <c r="BD262" s="33" t="s">
        <v>91</v>
      </c>
      <c r="BE262" s="33" t="s">
        <v>91</v>
      </c>
      <c r="BF262" s="33" t="s">
        <v>91</v>
      </c>
      <c r="BG262" s="33" t="s">
        <v>91</v>
      </c>
      <c r="BH262" s="33" t="s">
        <v>91</v>
      </c>
      <c r="BI262" s="33" t="s">
        <v>91</v>
      </c>
      <c r="BJ262" s="33" t="s">
        <v>91</v>
      </c>
      <c r="BM262" s="26"/>
      <c r="BN262" s="26"/>
    </row>
    <row r="263" s="24" customFormat="true" ht="27.75" hidden="false" customHeight="true" outlineLevel="0" collapsed="false">
      <c r="A263" s="24" t="s">
        <v>77</v>
      </c>
      <c r="B263" s="25" t="s">
        <v>78</v>
      </c>
      <c r="C263" s="24" t="s">
        <v>200</v>
      </c>
      <c r="D263" s="24" t="s">
        <v>204</v>
      </c>
      <c r="H263" s="24" t="s">
        <v>204</v>
      </c>
      <c r="I263" s="26" t="s">
        <v>878</v>
      </c>
      <c r="J263" s="27" t="s">
        <v>879</v>
      </c>
      <c r="K263" s="24" t="s">
        <v>204</v>
      </c>
      <c r="N263" s="24" t="s">
        <v>85</v>
      </c>
      <c r="O263" s="24" t="n">
        <v>74182020</v>
      </c>
      <c r="R263" s="24" t="s">
        <v>86</v>
      </c>
      <c r="T263" s="24" t="s">
        <v>86</v>
      </c>
      <c r="U263" s="24" t="s">
        <v>87</v>
      </c>
      <c r="V263" s="24" t="s">
        <v>86</v>
      </c>
      <c r="W263" s="24" t="s">
        <v>88</v>
      </c>
      <c r="Z263" s="24" t="s">
        <v>89</v>
      </c>
      <c r="AE263" s="29" t="s">
        <v>90</v>
      </c>
      <c r="AF263" s="29" t="s">
        <v>90</v>
      </c>
      <c r="AG263" s="26"/>
      <c r="AL263" s="24" t="s">
        <v>86</v>
      </c>
      <c r="AM263" s="24" t="s">
        <v>91</v>
      </c>
      <c r="AN263" s="30" t="s">
        <v>92</v>
      </c>
      <c r="AO263" s="30" t="s">
        <v>93</v>
      </c>
      <c r="AP263" s="31"/>
      <c r="AQ263" s="2"/>
      <c r="AR263" s="2"/>
      <c r="AS263" s="2"/>
      <c r="AT263" s="2"/>
      <c r="AU263" s="2"/>
      <c r="BA263" s="33" t="s">
        <v>94</v>
      </c>
      <c r="BB263" s="33"/>
      <c r="BC263" s="33" t="s">
        <v>880</v>
      </c>
      <c r="BD263" s="33" t="s">
        <v>91</v>
      </c>
      <c r="BE263" s="33" t="s">
        <v>91</v>
      </c>
      <c r="BF263" s="33" t="s">
        <v>91</v>
      </c>
      <c r="BG263" s="33" t="s">
        <v>91</v>
      </c>
      <c r="BH263" s="33" t="s">
        <v>91</v>
      </c>
      <c r="BI263" s="33" t="s">
        <v>91</v>
      </c>
      <c r="BJ263" s="33" t="s">
        <v>91</v>
      </c>
      <c r="BM263" s="26"/>
      <c r="BN263" s="26"/>
    </row>
    <row r="264" s="24" customFormat="true" ht="27.75" hidden="false" customHeight="true" outlineLevel="0" collapsed="false">
      <c r="A264" s="24" t="s">
        <v>77</v>
      </c>
      <c r="B264" s="25" t="s">
        <v>78</v>
      </c>
      <c r="C264" s="24" t="s">
        <v>131</v>
      </c>
      <c r="D264" s="24" t="s">
        <v>132</v>
      </c>
      <c r="H264" s="24" t="s">
        <v>235</v>
      </c>
      <c r="I264" s="26" t="s">
        <v>881</v>
      </c>
      <c r="J264" s="27" t="s">
        <v>882</v>
      </c>
      <c r="K264" s="24" t="s">
        <v>883</v>
      </c>
      <c r="N264" s="24" t="s">
        <v>85</v>
      </c>
      <c r="O264" s="28" t="n">
        <v>84818020</v>
      </c>
      <c r="R264" s="24" t="s">
        <v>86</v>
      </c>
      <c r="T264" s="24" t="s">
        <v>86</v>
      </c>
      <c r="U264" s="24" t="s">
        <v>87</v>
      </c>
      <c r="V264" s="24" t="s">
        <v>86</v>
      </c>
      <c r="W264" s="24" t="s">
        <v>88</v>
      </c>
      <c r="Z264" s="24" t="s">
        <v>89</v>
      </c>
      <c r="AE264" s="29" t="s">
        <v>90</v>
      </c>
      <c r="AF264" s="29" t="s">
        <v>90</v>
      </c>
      <c r="AG264" s="26"/>
      <c r="AL264" s="24" t="s">
        <v>86</v>
      </c>
      <c r="AM264" s="24" t="s">
        <v>91</v>
      </c>
      <c r="AN264" s="30" t="s">
        <v>92</v>
      </c>
      <c r="AO264" s="30" t="s">
        <v>93</v>
      </c>
      <c r="AP264" s="31"/>
      <c r="AQ264" s="2"/>
      <c r="AR264" s="2"/>
      <c r="AS264" s="2"/>
      <c r="AT264" s="2"/>
      <c r="AU264" s="2"/>
      <c r="BA264" s="33" t="s">
        <v>94</v>
      </c>
      <c r="BB264" s="33"/>
      <c r="BC264" s="33" t="s">
        <v>91</v>
      </c>
      <c r="BD264" s="33" t="n">
        <v>15</v>
      </c>
      <c r="BE264" s="33" t="s">
        <v>91</v>
      </c>
      <c r="BF264" s="33" t="s">
        <v>184</v>
      </c>
      <c r="BG264" s="33" t="n">
        <v>8</v>
      </c>
      <c r="BH264" s="33" t="s">
        <v>91</v>
      </c>
      <c r="BI264" s="33" t="s">
        <v>91</v>
      </c>
      <c r="BJ264" s="33" t="s">
        <v>91</v>
      </c>
      <c r="BM264" s="26"/>
      <c r="BN264" s="26"/>
    </row>
    <row r="265" s="24" customFormat="true" ht="27.75" hidden="false" customHeight="true" outlineLevel="0" collapsed="false">
      <c r="A265" s="24" t="s">
        <v>77</v>
      </c>
      <c r="B265" s="25" t="s">
        <v>78</v>
      </c>
      <c r="C265" s="24" t="s">
        <v>131</v>
      </c>
      <c r="D265" s="24" t="s">
        <v>132</v>
      </c>
      <c r="H265" s="24" t="s">
        <v>884</v>
      </c>
      <c r="I265" s="26" t="s">
        <v>885</v>
      </c>
      <c r="J265" s="27" t="s">
        <v>886</v>
      </c>
      <c r="K265" s="24" t="s">
        <v>887</v>
      </c>
      <c r="N265" s="24" t="s">
        <v>85</v>
      </c>
      <c r="O265" s="28" t="n">
        <v>84818020</v>
      </c>
      <c r="R265" s="24" t="s">
        <v>86</v>
      </c>
      <c r="T265" s="24" t="s">
        <v>86</v>
      </c>
      <c r="U265" s="24" t="s">
        <v>87</v>
      </c>
      <c r="V265" s="24" t="s">
        <v>86</v>
      </c>
      <c r="W265" s="24" t="s">
        <v>88</v>
      </c>
      <c r="Z265" s="24" t="s">
        <v>89</v>
      </c>
      <c r="AE265" s="29" t="s">
        <v>90</v>
      </c>
      <c r="AF265" s="29" t="s">
        <v>90</v>
      </c>
      <c r="AG265" s="26"/>
      <c r="AL265" s="24" t="s">
        <v>86</v>
      </c>
      <c r="AM265" s="24" t="s">
        <v>91</v>
      </c>
      <c r="AN265" s="30" t="s">
        <v>92</v>
      </c>
      <c r="AO265" s="30" t="s">
        <v>93</v>
      </c>
      <c r="AP265" s="31"/>
      <c r="AQ265" s="2"/>
      <c r="AR265" s="2"/>
      <c r="AS265" s="2"/>
      <c r="AT265" s="2"/>
      <c r="AU265" s="2"/>
      <c r="BA265" s="33" t="s">
        <v>94</v>
      </c>
      <c r="BB265" s="33"/>
      <c r="BC265" s="33" t="s">
        <v>91</v>
      </c>
      <c r="BD265" s="33" t="s">
        <v>91</v>
      </c>
      <c r="BE265" s="33" t="s">
        <v>91</v>
      </c>
      <c r="BF265" s="33" t="s">
        <v>184</v>
      </c>
      <c r="BG265" s="33" t="s">
        <v>91</v>
      </c>
      <c r="BH265" s="33" t="s">
        <v>91</v>
      </c>
      <c r="BI265" s="33" t="s">
        <v>91</v>
      </c>
      <c r="BJ265" s="33" t="s">
        <v>91</v>
      </c>
      <c r="BM265" s="26"/>
      <c r="BN265" s="26"/>
    </row>
    <row r="266" s="24" customFormat="true" ht="27.75" hidden="false" customHeight="true" outlineLevel="0" collapsed="false">
      <c r="A266" s="24" t="s">
        <v>77</v>
      </c>
      <c r="B266" s="25" t="s">
        <v>78</v>
      </c>
      <c r="C266" s="24" t="s">
        <v>131</v>
      </c>
      <c r="D266" s="24" t="s">
        <v>452</v>
      </c>
      <c r="H266" s="24" t="s">
        <v>452</v>
      </c>
      <c r="I266" s="26" t="s">
        <v>888</v>
      </c>
      <c r="J266" s="36" t="s">
        <v>91</v>
      </c>
      <c r="K266" s="24" t="s">
        <v>889</v>
      </c>
      <c r="N266" s="24" t="s">
        <v>85</v>
      </c>
      <c r="O266" s="28" t="n">
        <v>84818020</v>
      </c>
      <c r="R266" s="24" t="s">
        <v>86</v>
      </c>
      <c r="T266" s="24" t="s">
        <v>86</v>
      </c>
      <c r="U266" s="24" t="s">
        <v>87</v>
      </c>
      <c r="V266" s="24" t="s">
        <v>86</v>
      </c>
      <c r="W266" s="24" t="s">
        <v>88</v>
      </c>
      <c r="Z266" s="24" t="s">
        <v>89</v>
      </c>
      <c r="AE266" s="29" t="s">
        <v>90</v>
      </c>
      <c r="AF266" s="29" t="s">
        <v>90</v>
      </c>
      <c r="AG266" s="26"/>
      <c r="AL266" s="24" t="s">
        <v>86</v>
      </c>
      <c r="AM266" s="24" t="s">
        <v>91</v>
      </c>
      <c r="AN266" s="30" t="s">
        <v>92</v>
      </c>
      <c r="AO266" s="30" t="s">
        <v>93</v>
      </c>
      <c r="AP266" s="31"/>
      <c r="AQ266" s="2"/>
      <c r="AR266" s="2"/>
      <c r="AS266" s="2"/>
      <c r="AT266" s="2"/>
      <c r="AU266" s="2"/>
      <c r="BA266" s="33" t="s">
        <v>94</v>
      </c>
      <c r="BB266" s="33"/>
      <c r="BC266" s="33" t="s">
        <v>91</v>
      </c>
      <c r="BD266" s="33" t="s">
        <v>91</v>
      </c>
      <c r="BE266" s="33" t="s">
        <v>91</v>
      </c>
      <c r="BF266" s="33" t="s">
        <v>91</v>
      </c>
      <c r="BG266" s="33" t="s">
        <v>91</v>
      </c>
      <c r="BH266" s="33" t="s">
        <v>91</v>
      </c>
      <c r="BI266" s="33" t="s">
        <v>91</v>
      </c>
      <c r="BJ266" s="33" t="s">
        <v>91</v>
      </c>
      <c r="BM266" s="26"/>
      <c r="BN266" s="26"/>
    </row>
    <row r="267" s="24" customFormat="true" ht="27.75" hidden="false" customHeight="true" outlineLevel="0" collapsed="false">
      <c r="A267" s="24" t="s">
        <v>77</v>
      </c>
      <c r="B267" s="25" t="s">
        <v>78</v>
      </c>
      <c r="C267" s="24" t="s">
        <v>131</v>
      </c>
      <c r="D267" s="24" t="s">
        <v>132</v>
      </c>
      <c r="H267" s="24" t="s">
        <v>890</v>
      </c>
      <c r="I267" s="26" t="s">
        <v>891</v>
      </c>
      <c r="J267" s="27" t="s">
        <v>892</v>
      </c>
      <c r="K267" s="24" t="s">
        <v>893</v>
      </c>
      <c r="N267" s="24" t="s">
        <v>85</v>
      </c>
      <c r="O267" s="28" t="n">
        <v>84818020</v>
      </c>
      <c r="R267" s="24" t="s">
        <v>86</v>
      </c>
      <c r="T267" s="24" t="s">
        <v>86</v>
      </c>
      <c r="U267" s="24" t="s">
        <v>87</v>
      </c>
      <c r="V267" s="24" t="s">
        <v>86</v>
      </c>
      <c r="W267" s="24" t="s">
        <v>88</v>
      </c>
      <c r="Z267" s="24" t="s">
        <v>89</v>
      </c>
      <c r="AE267" s="29" t="s">
        <v>90</v>
      </c>
      <c r="AF267" s="29" t="s">
        <v>90</v>
      </c>
      <c r="AG267" s="26"/>
      <c r="AL267" s="24" t="s">
        <v>86</v>
      </c>
      <c r="AM267" s="24" t="s">
        <v>91</v>
      </c>
      <c r="AN267" s="30" t="s">
        <v>92</v>
      </c>
      <c r="AO267" s="30" t="s">
        <v>93</v>
      </c>
      <c r="AP267" s="31"/>
      <c r="AQ267" s="2"/>
      <c r="AR267" s="2"/>
      <c r="AS267" s="2"/>
      <c r="AT267" s="2"/>
      <c r="AU267" s="2"/>
      <c r="BA267" s="33" t="s">
        <v>94</v>
      </c>
      <c r="BB267" s="33"/>
      <c r="BC267" s="33" t="s">
        <v>91</v>
      </c>
      <c r="BD267" s="33" t="s">
        <v>91</v>
      </c>
      <c r="BE267" s="33" t="s">
        <v>91</v>
      </c>
      <c r="BF267" s="33" t="s">
        <v>91</v>
      </c>
      <c r="BG267" s="33" t="s">
        <v>91</v>
      </c>
      <c r="BH267" s="33" t="s">
        <v>91</v>
      </c>
      <c r="BI267" s="33" t="s">
        <v>91</v>
      </c>
      <c r="BJ267" s="33" t="s">
        <v>91</v>
      </c>
      <c r="BM267" s="26"/>
      <c r="BN267" s="26"/>
    </row>
    <row r="268" s="24" customFormat="true" ht="27.75" hidden="false" customHeight="true" outlineLevel="0" collapsed="false">
      <c r="A268" s="24" t="s">
        <v>77</v>
      </c>
      <c r="B268" s="25" t="s">
        <v>78</v>
      </c>
      <c r="C268" s="24" t="s">
        <v>131</v>
      </c>
      <c r="D268" s="24" t="s">
        <v>452</v>
      </c>
      <c r="H268" s="24" t="s">
        <v>894</v>
      </c>
      <c r="I268" s="26" t="s">
        <v>895</v>
      </c>
      <c r="J268" s="27" t="s">
        <v>896</v>
      </c>
      <c r="K268" s="24" t="s">
        <v>894</v>
      </c>
      <c r="N268" s="24" t="s">
        <v>85</v>
      </c>
      <c r="O268" s="28" t="n">
        <v>84818020</v>
      </c>
      <c r="R268" s="24" t="s">
        <v>86</v>
      </c>
      <c r="T268" s="24" t="s">
        <v>86</v>
      </c>
      <c r="U268" s="24" t="s">
        <v>87</v>
      </c>
      <c r="V268" s="24" t="s">
        <v>86</v>
      </c>
      <c r="W268" s="24" t="s">
        <v>88</v>
      </c>
      <c r="Z268" s="24" t="s">
        <v>89</v>
      </c>
      <c r="AE268" s="29" t="s">
        <v>90</v>
      </c>
      <c r="AF268" s="29" t="s">
        <v>90</v>
      </c>
      <c r="AG268" s="26"/>
      <c r="AL268" s="24" t="s">
        <v>86</v>
      </c>
      <c r="AM268" s="24" t="s">
        <v>91</v>
      </c>
      <c r="AN268" s="30" t="s">
        <v>92</v>
      </c>
      <c r="AO268" s="30" t="s">
        <v>93</v>
      </c>
      <c r="AP268" s="31"/>
      <c r="AQ268" s="2"/>
      <c r="AR268" s="2"/>
      <c r="AS268" s="2"/>
      <c r="AT268" s="2"/>
      <c r="AU268" s="2"/>
      <c r="BA268" s="33" t="s">
        <v>94</v>
      </c>
      <c r="BB268" s="33"/>
      <c r="BC268" s="33" t="s">
        <v>91</v>
      </c>
      <c r="BD268" s="33" t="n">
        <v>15</v>
      </c>
      <c r="BE268" s="33" t="s">
        <v>91</v>
      </c>
      <c r="BF268" s="33" t="s">
        <v>184</v>
      </c>
      <c r="BG268" s="33" t="n">
        <v>13</v>
      </c>
      <c r="BH268" s="33" t="s">
        <v>91</v>
      </c>
      <c r="BI268" s="33" t="s">
        <v>91</v>
      </c>
      <c r="BJ268" s="33" t="s">
        <v>91</v>
      </c>
      <c r="BM268" s="26"/>
      <c r="BN268" s="26"/>
    </row>
    <row r="269" s="24" customFormat="true" ht="27.75" hidden="false" customHeight="true" outlineLevel="0" collapsed="false">
      <c r="A269" s="24" t="s">
        <v>77</v>
      </c>
      <c r="B269" s="25" t="s">
        <v>78</v>
      </c>
      <c r="C269" s="24" t="s">
        <v>79</v>
      </c>
      <c r="D269" s="24" t="s">
        <v>103</v>
      </c>
      <c r="H269" s="24" t="s">
        <v>103</v>
      </c>
      <c r="I269" s="26" t="s">
        <v>897</v>
      </c>
      <c r="J269" s="27" t="s">
        <v>898</v>
      </c>
      <c r="K269" s="24" t="s">
        <v>899</v>
      </c>
      <c r="N269" s="24" t="s">
        <v>85</v>
      </c>
      <c r="O269" s="28" t="n">
        <v>74182010</v>
      </c>
      <c r="R269" s="24" t="s">
        <v>86</v>
      </c>
      <c r="T269" s="24" t="s">
        <v>86</v>
      </c>
      <c r="U269" s="24" t="s">
        <v>87</v>
      </c>
      <c r="V269" s="24" t="s">
        <v>86</v>
      </c>
      <c r="W269" s="24" t="s">
        <v>88</v>
      </c>
      <c r="Z269" s="24" t="s">
        <v>89</v>
      </c>
      <c r="AE269" s="29" t="s">
        <v>90</v>
      </c>
      <c r="AF269" s="29" t="s">
        <v>90</v>
      </c>
      <c r="AG269" s="26"/>
      <c r="AL269" s="24" t="s">
        <v>86</v>
      </c>
      <c r="AM269" s="24" t="s">
        <v>91</v>
      </c>
      <c r="AN269" s="30" t="s">
        <v>92</v>
      </c>
      <c r="AO269" s="30" t="s">
        <v>93</v>
      </c>
      <c r="AP269" s="31"/>
      <c r="AQ269" s="2"/>
      <c r="AR269" s="2"/>
      <c r="AS269" s="2"/>
      <c r="AT269" s="2"/>
      <c r="AU269" s="2"/>
      <c r="BA269" s="33" t="s">
        <v>94</v>
      </c>
      <c r="BB269" s="33"/>
      <c r="BC269" s="33" t="s">
        <v>91</v>
      </c>
      <c r="BD269" s="33" t="n">
        <v>15</v>
      </c>
      <c r="BE269" s="33" t="s">
        <v>91</v>
      </c>
      <c r="BF269" s="33" t="s">
        <v>900</v>
      </c>
      <c r="BG269" s="33" t="s">
        <v>91</v>
      </c>
      <c r="BH269" s="33" t="s">
        <v>91</v>
      </c>
      <c r="BI269" s="33" t="s">
        <v>91</v>
      </c>
      <c r="BJ269" s="33" t="s">
        <v>91</v>
      </c>
      <c r="BM269" s="26"/>
      <c r="BN269" s="26"/>
    </row>
    <row r="270" s="24" customFormat="true" ht="27.75" hidden="false" customHeight="true" outlineLevel="0" collapsed="false">
      <c r="A270" s="24" t="s">
        <v>77</v>
      </c>
      <c r="B270" s="25" t="s">
        <v>78</v>
      </c>
      <c r="C270" s="24" t="s">
        <v>131</v>
      </c>
      <c r="D270" s="24" t="s">
        <v>132</v>
      </c>
      <c r="H270" s="24" t="s">
        <v>901</v>
      </c>
      <c r="I270" s="26" t="s">
        <v>902</v>
      </c>
      <c r="J270" s="27" t="s">
        <v>903</v>
      </c>
      <c r="K270" s="24" t="s">
        <v>904</v>
      </c>
      <c r="N270" s="24" t="s">
        <v>85</v>
      </c>
      <c r="O270" s="28" t="n">
        <v>84818020</v>
      </c>
      <c r="R270" s="24" t="s">
        <v>86</v>
      </c>
      <c r="T270" s="24" t="s">
        <v>86</v>
      </c>
      <c r="U270" s="24" t="s">
        <v>87</v>
      </c>
      <c r="V270" s="24" t="s">
        <v>86</v>
      </c>
      <c r="W270" s="24" t="s">
        <v>88</v>
      </c>
      <c r="Z270" s="24" t="s">
        <v>89</v>
      </c>
      <c r="AE270" s="29" t="s">
        <v>90</v>
      </c>
      <c r="AF270" s="29" t="s">
        <v>90</v>
      </c>
      <c r="AG270" s="26"/>
      <c r="AL270" s="24" t="s">
        <v>86</v>
      </c>
      <c r="AM270" s="24" t="s">
        <v>91</v>
      </c>
      <c r="AN270" s="30" t="s">
        <v>92</v>
      </c>
      <c r="AO270" s="30" t="s">
        <v>93</v>
      </c>
      <c r="AP270" s="31"/>
      <c r="AQ270" s="2"/>
      <c r="AR270" s="2"/>
      <c r="AS270" s="2"/>
      <c r="AT270" s="2"/>
      <c r="AU270" s="2"/>
      <c r="BA270" s="33" t="s">
        <v>94</v>
      </c>
      <c r="BB270" s="33"/>
      <c r="BC270" s="33" t="s">
        <v>91</v>
      </c>
      <c r="BD270" s="33" t="n">
        <v>15</v>
      </c>
      <c r="BE270" s="33" t="s">
        <v>91</v>
      </c>
      <c r="BF270" s="33" t="s">
        <v>184</v>
      </c>
      <c r="BG270" s="33" t="s">
        <v>91</v>
      </c>
      <c r="BH270" s="33" t="n">
        <v>210</v>
      </c>
      <c r="BI270" s="33" t="s">
        <v>91</v>
      </c>
      <c r="BJ270" s="33" t="s">
        <v>91</v>
      </c>
      <c r="BM270" s="26"/>
      <c r="BN270" s="26"/>
    </row>
    <row r="271" s="24" customFormat="true" ht="27.75" hidden="false" customHeight="true" outlineLevel="0" collapsed="false">
      <c r="A271" s="24" t="s">
        <v>77</v>
      </c>
      <c r="B271" s="25" t="s">
        <v>78</v>
      </c>
      <c r="C271" s="24" t="s">
        <v>131</v>
      </c>
      <c r="D271" s="24" t="s">
        <v>132</v>
      </c>
      <c r="E271" s="24" t="s">
        <v>185</v>
      </c>
      <c r="H271" s="24" t="s">
        <v>185</v>
      </c>
      <c r="I271" s="26" t="s">
        <v>905</v>
      </c>
      <c r="J271" s="27" t="s">
        <v>906</v>
      </c>
      <c r="K271" s="24" t="s">
        <v>185</v>
      </c>
      <c r="N271" s="24" t="s">
        <v>85</v>
      </c>
      <c r="O271" s="28" t="n">
        <v>84818020</v>
      </c>
      <c r="R271" s="24" t="s">
        <v>86</v>
      </c>
      <c r="T271" s="24" t="s">
        <v>86</v>
      </c>
      <c r="U271" s="24" t="s">
        <v>87</v>
      </c>
      <c r="V271" s="24" t="s">
        <v>86</v>
      </c>
      <c r="W271" s="24" t="s">
        <v>88</v>
      </c>
      <c r="Z271" s="24" t="s">
        <v>89</v>
      </c>
      <c r="AE271" s="29" t="s">
        <v>90</v>
      </c>
      <c r="AF271" s="29" t="s">
        <v>90</v>
      </c>
      <c r="AG271" s="26"/>
      <c r="AL271" s="24" t="s">
        <v>86</v>
      </c>
      <c r="AM271" s="24" t="s">
        <v>91</v>
      </c>
      <c r="AN271" s="30" t="s">
        <v>92</v>
      </c>
      <c r="AO271" s="30" t="s">
        <v>93</v>
      </c>
      <c r="AP271" s="31"/>
      <c r="AQ271" s="2"/>
      <c r="AR271" s="2"/>
      <c r="AS271" s="2"/>
      <c r="AT271" s="2"/>
      <c r="AU271" s="2"/>
      <c r="BA271" s="33" t="s">
        <v>94</v>
      </c>
      <c r="BB271" s="33"/>
      <c r="BC271" s="33" t="s">
        <v>91</v>
      </c>
      <c r="BD271" s="33" t="n">
        <v>20</v>
      </c>
      <c r="BE271" s="33" t="s">
        <v>91</v>
      </c>
      <c r="BF271" s="33" t="s">
        <v>184</v>
      </c>
      <c r="BG271" s="33" t="n">
        <v>18</v>
      </c>
      <c r="BH271" s="33" t="s">
        <v>91</v>
      </c>
      <c r="BI271" s="33" t="n">
        <v>305</v>
      </c>
      <c r="BJ271" s="33" t="s">
        <v>91</v>
      </c>
      <c r="BM271" s="26"/>
      <c r="BN271" s="26"/>
    </row>
    <row r="272" s="24" customFormat="true" ht="27.75" hidden="false" customHeight="true" outlineLevel="0" collapsed="false">
      <c r="A272" s="24" t="s">
        <v>77</v>
      </c>
      <c r="B272" s="25" t="s">
        <v>78</v>
      </c>
      <c r="C272" s="24" t="s">
        <v>135</v>
      </c>
      <c r="D272" s="24" t="s">
        <v>136</v>
      </c>
      <c r="H272" s="24" t="s">
        <v>136</v>
      </c>
      <c r="I272" s="26" t="s">
        <v>907</v>
      </c>
      <c r="J272" s="27" t="s">
        <v>908</v>
      </c>
      <c r="K272" s="24" t="s">
        <v>136</v>
      </c>
      <c r="N272" s="24" t="s">
        <v>85</v>
      </c>
      <c r="O272" s="28" t="n">
        <v>84818020</v>
      </c>
      <c r="R272" s="24" t="s">
        <v>86</v>
      </c>
      <c r="T272" s="24" t="s">
        <v>86</v>
      </c>
      <c r="U272" s="24" t="s">
        <v>87</v>
      </c>
      <c r="V272" s="24" t="s">
        <v>86</v>
      </c>
      <c r="W272" s="24" t="s">
        <v>88</v>
      </c>
      <c r="Z272" s="24" t="s">
        <v>89</v>
      </c>
      <c r="AE272" s="29" t="s">
        <v>90</v>
      </c>
      <c r="AF272" s="29" t="s">
        <v>90</v>
      </c>
      <c r="AG272" s="26"/>
      <c r="AL272" s="24" t="s">
        <v>86</v>
      </c>
      <c r="AM272" s="24" t="s">
        <v>91</v>
      </c>
      <c r="AN272" s="30" t="s">
        <v>92</v>
      </c>
      <c r="AO272" s="30" t="s">
        <v>93</v>
      </c>
      <c r="AP272" s="31"/>
      <c r="AQ272" s="2"/>
      <c r="AR272" s="2"/>
      <c r="AS272" s="2"/>
      <c r="AT272" s="2"/>
      <c r="AU272" s="2"/>
      <c r="BA272" s="33" t="s">
        <v>94</v>
      </c>
      <c r="BB272" s="33"/>
      <c r="BC272" s="33" t="s">
        <v>91</v>
      </c>
      <c r="BD272" s="33" t="n">
        <v>15</v>
      </c>
      <c r="BE272" s="33" t="n">
        <v>15</v>
      </c>
      <c r="BF272" s="33" t="s">
        <v>91</v>
      </c>
      <c r="BG272" s="33" t="s">
        <v>91</v>
      </c>
      <c r="BH272" s="33" t="s">
        <v>91</v>
      </c>
      <c r="BI272" s="33" t="s">
        <v>91</v>
      </c>
      <c r="BJ272" s="33" t="s">
        <v>91</v>
      </c>
      <c r="BM272" s="26"/>
      <c r="BN272" s="26"/>
    </row>
    <row r="273" s="24" customFormat="true" ht="27.75" hidden="false" customHeight="true" outlineLevel="0" collapsed="false">
      <c r="A273" s="24" t="s">
        <v>77</v>
      </c>
      <c r="B273" s="25" t="s">
        <v>78</v>
      </c>
      <c r="C273" s="24" t="s">
        <v>200</v>
      </c>
      <c r="D273" s="24" t="s">
        <v>303</v>
      </c>
      <c r="H273" s="24" t="s">
        <v>303</v>
      </c>
      <c r="I273" s="26" t="s">
        <v>909</v>
      </c>
      <c r="J273" s="27" t="s">
        <v>910</v>
      </c>
      <c r="K273" s="24" t="s">
        <v>303</v>
      </c>
      <c r="N273" s="24" t="s">
        <v>85</v>
      </c>
      <c r="O273" s="24" t="n">
        <v>74182010</v>
      </c>
      <c r="R273" s="24" t="s">
        <v>86</v>
      </c>
      <c r="T273" s="24" t="s">
        <v>86</v>
      </c>
      <c r="U273" s="24" t="s">
        <v>87</v>
      </c>
      <c r="V273" s="24" t="s">
        <v>86</v>
      </c>
      <c r="W273" s="24" t="s">
        <v>88</v>
      </c>
      <c r="Z273" s="24" t="s">
        <v>89</v>
      </c>
      <c r="AE273" s="29" t="s">
        <v>90</v>
      </c>
      <c r="AF273" s="29" t="s">
        <v>90</v>
      </c>
      <c r="AG273" s="26"/>
      <c r="AL273" s="24" t="s">
        <v>86</v>
      </c>
      <c r="AM273" s="24" t="s">
        <v>91</v>
      </c>
      <c r="AN273" s="30" t="s">
        <v>92</v>
      </c>
      <c r="AO273" s="30" t="s">
        <v>93</v>
      </c>
      <c r="AP273" s="31"/>
      <c r="AQ273" s="2"/>
      <c r="AR273" s="2"/>
      <c r="AS273" s="2"/>
      <c r="AT273" s="2"/>
      <c r="AU273" s="2"/>
      <c r="BA273" s="33" t="s">
        <v>94</v>
      </c>
      <c r="BB273" s="33"/>
      <c r="BC273" s="33" t="s">
        <v>91</v>
      </c>
      <c r="BD273" s="33" t="s">
        <v>91</v>
      </c>
      <c r="BE273" s="33" t="s">
        <v>91</v>
      </c>
      <c r="BF273" s="33" t="s">
        <v>91</v>
      </c>
      <c r="BG273" s="33" t="s">
        <v>91</v>
      </c>
      <c r="BH273" s="33" t="s">
        <v>91</v>
      </c>
      <c r="BI273" s="33" t="s">
        <v>91</v>
      </c>
      <c r="BJ273" s="33" t="s">
        <v>91</v>
      </c>
      <c r="BM273" s="26"/>
      <c r="BN273" s="26"/>
    </row>
    <row r="274" s="24" customFormat="true" ht="27.75" hidden="false" customHeight="true" outlineLevel="0" collapsed="false">
      <c r="A274" s="24" t="s">
        <v>77</v>
      </c>
      <c r="B274" s="25" t="s">
        <v>78</v>
      </c>
      <c r="C274" s="24" t="s">
        <v>243</v>
      </c>
      <c r="D274" s="24" t="s">
        <v>196</v>
      </c>
      <c r="H274" s="24" t="s">
        <v>196</v>
      </c>
      <c r="I274" s="26" t="s">
        <v>911</v>
      </c>
      <c r="J274" s="27" t="s">
        <v>912</v>
      </c>
      <c r="K274" s="24" t="s">
        <v>716</v>
      </c>
      <c r="N274" s="24" t="s">
        <v>85</v>
      </c>
      <c r="O274" s="28" t="n">
        <v>74182010</v>
      </c>
      <c r="R274" s="24" t="s">
        <v>86</v>
      </c>
      <c r="T274" s="24" t="s">
        <v>86</v>
      </c>
      <c r="U274" s="24" t="s">
        <v>87</v>
      </c>
      <c r="V274" s="24" t="s">
        <v>86</v>
      </c>
      <c r="W274" s="24" t="s">
        <v>88</v>
      </c>
      <c r="Z274" s="24" t="s">
        <v>89</v>
      </c>
      <c r="AE274" s="29" t="s">
        <v>90</v>
      </c>
      <c r="AF274" s="29" t="s">
        <v>90</v>
      </c>
      <c r="AG274" s="26"/>
      <c r="AL274" s="24" t="s">
        <v>86</v>
      </c>
      <c r="AM274" s="24" t="s">
        <v>91</v>
      </c>
      <c r="AN274" s="30" t="s">
        <v>92</v>
      </c>
      <c r="AO274" s="30" t="s">
        <v>93</v>
      </c>
      <c r="AP274" s="31"/>
      <c r="AQ274" s="2"/>
      <c r="AR274" s="2"/>
      <c r="AS274" s="2"/>
      <c r="AT274" s="2"/>
      <c r="AU274" s="2"/>
      <c r="BA274" s="33" t="s">
        <v>94</v>
      </c>
      <c r="BB274" s="33"/>
      <c r="BC274" s="33" t="s">
        <v>91</v>
      </c>
      <c r="BD274" s="33" t="n">
        <v>15</v>
      </c>
      <c r="BE274" s="33" t="s">
        <v>91</v>
      </c>
      <c r="BF274" s="33" t="s">
        <v>199</v>
      </c>
      <c r="BG274" s="33" t="n">
        <v>13</v>
      </c>
      <c r="BH274" s="33" t="n">
        <v>93</v>
      </c>
      <c r="BI274" s="33" t="s">
        <v>91</v>
      </c>
      <c r="BJ274" s="33" t="s">
        <v>91</v>
      </c>
      <c r="BM274" s="26"/>
      <c r="BN274" s="26"/>
    </row>
    <row r="275" s="24" customFormat="true" ht="27.75" hidden="false" customHeight="true" outlineLevel="0" collapsed="false">
      <c r="A275" s="24" t="s">
        <v>77</v>
      </c>
      <c r="B275" s="25" t="s">
        <v>78</v>
      </c>
      <c r="C275" s="24" t="s">
        <v>131</v>
      </c>
      <c r="D275" s="24" t="s">
        <v>452</v>
      </c>
      <c r="H275" s="24" t="s">
        <v>901</v>
      </c>
      <c r="I275" s="26" t="s">
        <v>913</v>
      </c>
      <c r="J275" s="27" t="s">
        <v>914</v>
      </c>
      <c r="K275" s="24" t="s">
        <v>915</v>
      </c>
      <c r="N275" s="24" t="s">
        <v>85</v>
      </c>
      <c r="O275" s="28" t="n">
        <v>84818020</v>
      </c>
      <c r="R275" s="24" t="s">
        <v>86</v>
      </c>
      <c r="T275" s="24" t="s">
        <v>86</v>
      </c>
      <c r="U275" s="24" t="s">
        <v>87</v>
      </c>
      <c r="V275" s="24" t="s">
        <v>86</v>
      </c>
      <c r="W275" s="24" t="s">
        <v>88</v>
      </c>
      <c r="Z275" s="24" t="s">
        <v>89</v>
      </c>
      <c r="AE275" s="29" t="s">
        <v>90</v>
      </c>
      <c r="AF275" s="29" t="s">
        <v>90</v>
      </c>
      <c r="AG275" s="26"/>
      <c r="AL275" s="24" t="s">
        <v>86</v>
      </c>
      <c r="AM275" s="24" t="s">
        <v>91</v>
      </c>
      <c r="AN275" s="30" t="s">
        <v>92</v>
      </c>
      <c r="AO275" s="30" t="s">
        <v>93</v>
      </c>
      <c r="AP275" s="31"/>
      <c r="AQ275" s="2"/>
      <c r="AR275" s="2"/>
      <c r="AS275" s="2"/>
      <c r="AT275" s="2"/>
      <c r="AU275" s="2"/>
      <c r="BA275" s="33" t="s">
        <v>94</v>
      </c>
      <c r="BB275" s="33"/>
      <c r="BC275" s="33" t="s">
        <v>91</v>
      </c>
      <c r="BD275" s="33" t="n">
        <v>15</v>
      </c>
      <c r="BE275" s="33" t="s">
        <v>91</v>
      </c>
      <c r="BF275" s="33" t="s">
        <v>184</v>
      </c>
      <c r="BG275" s="33" t="n">
        <v>7</v>
      </c>
      <c r="BH275" s="33" t="n">
        <v>194</v>
      </c>
      <c r="BI275" s="33" t="s">
        <v>91</v>
      </c>
      <c r="BJ275" s="33" t="s">
        <v>91</v>
      </c>
      <c r="BM275" s="26"/>
      <c r="BN275" s="26"/>
    </row>
    <row r="276" s="24" customFormat="true" ht="27.75" hidden="false" customHeight="true" outlineLevel="0" collapsed="false">
      <c r="A276" s="24" t="s">
        <v>77</v>
      </c>
      <c r="B276" s="25" t="s">
        <v>78</v>
      </c>
      <c r="C276" s="24" t="s">
        <v>131</v>
      </c>
      <c r="D276" s="24" t="s">
        <v>452</v>
      </c>
      <c r="H276" s="24" t="s">
        <v>916</v>
      </c>
      <c r="I276" s="26" t="s">
        <v>917</v>
      </c>
      <c r="J276" s="36" t="s">
        <v>91</v>
      </c>
      <c r="K276" s="24" t="s">
        <v>918</v>
      </c>
      <c r="N276" s="24" t="s">
        <v>85</v>
      </c>
      <c r="O276" s="28" t="n">
        <v>84818020</v>
      </c>
      <c r="R276" s="24" t="s">
        <v>86</v>
      </c>
      <c r="T276" s="24" t="s">
        <v>86</v>
      </c>
      <c r="U276" s="24" t="s">
        <v>87</v>
      </c>
      <c r="V276" s="24" t="s">
        <v>86</v>
      </c>
      <c r="W276" s="24" t="s">
        <v>88</v>
      </c>
      <c r="Z276" s="24" t="s">
        <v>89</v>
      </c>
      <c r="AE276" s="29" t="s">
        <v>90</v>
      </c>
      <c r="AF276" s="29" t="s">
        <v>90</v>
      </c>
      <c r="AG276" s="26"/>
      <c r="AL276" s="24" t="s">
        <v>86</v>
      </c>
      <c r="AM276" s="24" t="s">
        <v>91</v>
      </c>
      <c r="AN276" s="30" t="s">
        <v>92</v>
      </c>
      <c r="AO276" s="30" t="s">
        <v>93</v>
      </c>
      <c r="AP276" s="31"/>
      <c r="AQ276" s="2"/>
      <c r="AR276" s="2"/>
      <c r="AS276" s="2"/>
      <c r="AT276" s="2"/>
      <c r="AU276" s="2"/>
      <c r="BA276" s="33" t="s">
        <v>94</v>
      </c>
      <c r="BB276" s="33"/>
      <c r="BC276" s="33" t="s">
        <v>91</v>
      </c>
      <c r="BD276" s="33" t="s">
        <v>91</v>
      </c>
      <c r="BE276" s="33" t="s">
        <v>91</v>
      </c>
      <c r="BF276" s="33" t="s">
        <v>91</v>
      </c>
      <c r="BG276" s="33" t="s">
        <v>91</v>
      </c>
      <c r="BH276" s="33" t="s">
        <v>91</v>
      </c>
      <c r="BI276" s="33" t="s">
        <v>91</v>
      </c>
      <c r="BJ276" s="33" t="s">
        <v>91</v>
      </c>
      <c r="BM276" s="26"/>
      <c r="BN276" s="26"/>
    </row>
    <row r="277" s="24" customFormat="true" ht="27.75" hidden="false" customHeight="true" outlineLevel="0" collapsed="false">
      <c r="A277" s="24" t="s">
        <v>77</v>
      </c>
      <c r="B277" s="25" t="s">
        <v>78</v>
      </c>
      <c r="C277" s="24" t="s">
        <v>131</v>
      </c>
      <c r="D277" s="24" t="s">
        <v>180</v>
      </c>
      <c r="H277" s="24" t="s">
        <v>181</v>
      </c>
      <c r="I277" s="26" t="s">
        <v>919</v>
      </c>
      <c r="J277" s="27" t="s">
        <v>920</v>
      </c>
      <c r="K277" s="24" t="s">
        <v>921</v>
      </c>
      <c r="N277" s="24" t="s">
        <v>85</v>
      </c>
      <c r="O277" s="28" t="n">
        <v>84818020</v>
      </c>
      <c r="R277" s="24" t="s">
        <v>86</v>
      </c>
      <c r="T277" s="24" t="s">
        <v>86</v>
      </c>
      <c r="U277" s="24" t="s">
        <v>87</v>
      </c>
      <c r="V277" s="24" t="s">
        <v>86</v>
      </c>
      <c r="W277" s="24" t="s">
        <v>88</v>
      </c>
      <c r="Z277" s="24" t="s">
        <v>89</v>
      </c>
      <c r="AE277" s="29" t="s">
        <v>90</v>
      </c>
      <c r="AF277" s="29" t="s">
        <v>90</v>
      </c>
      <c r="AG277" s="26"/>
      <c r="AL277" s="24" t="s">
        <v>86</v>
      </c>
      <c r="AM277" s="24" t="s">
        <v>91</v>
      </c>
      <c r="AN277" s="30" t="s">
        <v>92</v>
      </c>
      <c r="AO277" s="30" t="s">
        <v>93</v>
      </c>
      <c r="AP277" s="31"/>
      <c r="AQ277" s="2"/>
      <c r="AR277" s="2"/>
      <c r="AS277" s="2"/>
      <c r="AT277" s="2"/>
      <c r="AU277" s="2"/>
      <c r="BA277" s="33" t="s">
        <v>94</v>
      </c>
      <c r="BB277" s="33"/>
      <c r="BC277" s="33" t="s">
        <v>91</v>
      </c>
      <c r="BD277" s="33" t="n">
        <v>15</v>
      </c>
      <c r="BE277" s="33" t="s">
        <v>91</v>
      </c>
      <c r="BF277" s="33" t="s">
        <v>922</v>
      </c>
      <c r="BG277" s="33" t="n">
        <v>21.8</v>
      </c>
      <c r="BH277" s="33" t="n">
        <v>170</v>
      </c>
      <c r="BI277" s="33" t="n">
        <v>105</v>
      </c>
      <c r="BJ277" s="33" t="s">
        <v>91</v>
      </c>
      <c r="BM277" s="26"/>
      <c r="BN277" s="26"/>
    </row>
    <row r="278" s="24" customFormat="true" ht="27.75" hidden="false" customHeight="true" outlineLevel="0" collapsed="false">
      <c r="A278" s="24" t="s">
        <v>77</v>
      </c>
      <c r="B278" s="25" t="s">
        <v>78</v>
      </c>
      <c r="C278" s="24" t="s">
        <v>243</v>
      </c>
      <c r="D278" s="24" t="s">
        <v>81</v>
      </c>
      <c r="H278" s="24" t="s">
        <v>81</v>
      </c>
      <c r="I278" s="26" t="s">
        <v>923</v>
      </c>
      <c r="J278" s="27" t="s">
        <v>924</v>
      </c>
      <c r="K278" s="24" t="s">
        <v>81</v>
      </c>
      <c r="N278" s="24" t="s">
        <v>85</v>
      </c>
      <c r="O278" s="28" t="n">
        <v>74182010</v>
      </c>
      <c r="R278" s="24" t="s">
        <v>86</v>
      </c>
      <c r="T278" s="24" t="s">
        <v>86</v>
      </c>
      <c r="U278" s="24" t="s">
        <v>87</v>
      </c>
      <c r="V278" s="24" t="s">
        <v>86</v>
      </c>
      <c r="W278" s="24" t="s">
        <v>88</v>
      </c>
      <c r="Z278" s="24" t="s">
        <v>89</v>
      </c>
      <c r="AE278" s="29" t="s">
        <v>90</v>
      </c>
      <c r="AF278" s="29" t="s">
        <v>90</v>
      </c>
      <c r="AG278" s="26"/>
      <c r="AL278" s="24" t="s">
        <v>86</v>
      </c>
      <c r="AM278" s="24" t="s">
        <v>91</v>
      </c>
      <c r="AN278" s="30" t="s">
        <v>92</v>
      </c>
      <c r="AO278" s="30" t="s">
        <v>93</v>
      </c>
      <c r="AP278" s="31"/>
      <c r="AQ278" s="2"/>
      <c r="AR278" s="2"/>
      <c r="AS278" s="2"/>
      <c r="AT278" s="2"/>
      <c r="AU278" s="2"/>
      <c r="BA278" s="33" t="s">
        <v>94</v>
      </c>
      <c r="BB278" s="33"/>
      <c r="BC278" s="33" t="s">
        <v>91</v>
      </c>
      <c r="BD278" s="33" t="s">
        <v>91</v>
      </c>
      <c r="BE278" s="33" t="s">
        <v>91</v>
      </c>
      <c r="BF278" s="33" t="s">
        <v>91</v>
      </c>
      <c r="BG278" s="33" t="s">
        <v>91</v>
      </c>
      <c r="BH278" s="33" t="s">
        <v>91</v>
      </c>
      <c r="BI278" s="33" t="s">
        <v>91</v>
      </c>
      <c r="BJ278" s="33" t="s">
        <v>91</v>
      </c>
      <c r="BM278" s="26"/>
      <c r="BN278" s="26"/>
    </row>
    <row r="279" s="24" customFormat="true" ht="27.75" hidden="false" customHeight="true" outlineLevel="0" collapsed="false">
      <c r="A279" s="24" t="s">
        <v>77</v>
      </c>
      <c r="B279" s="25" t="s">
        <v>78</v>
      </c>
      <c r="C279" s="24" t="s">
        <v>322</v>
      </c>
      <c r="D279" s="24" t="s">
        <v>192</v>
      </c>
      <c r="H279" s="24" t="s">
        <v>192</v>
      </c>
      <c r="I279" s="26" t="s">
        <v>925</v>
      </c>
      <c r="J279" s="27" t="s">
        <v>214</v>
      </c>
      <c r="K279" s="24" t="s">
        <v>926</v>
      </c>
      <c r="N279" s="24" t="s">
        <v>85</v>
      </c>
      <c r="O279" s="28" t="n">
        <v>73242900</v>
      </c>
      <c r="R279" s="24" t="s">
        <v>86</v>
      </c>
      <c r="T279" s="24" t="s">
        <v>86</v>
      </c>
      <c r="U279" s="24" t="s">
        <v>87</v>
      </c>
      <c r="V279" s="24" t="s">
        <v>86</v>
      </c>
      <c r="W279" s="24" t="s">
        <v>88</v>
      </c>
      <c r="Z279" s="24" t="s">
        <v>89</v>
      </c>
      <c r="AE279" s="29" t="s">
        <v>90</v>
      </c>
      <c r="AF279" s="29" t="s">
        <v>90</v>
      </c>
      <c r="AG279" s="26"/>
      <c r="AL279" s="24" t="s">
        <v>86</v>
      </c>
      <c r="AM279" s="24" t="s">
        <v>91</v>
      </c>
      <c r="AN279" s="30" t="s">
        <v>92</v>
      </c>
      <c r="AO279" s="30" t="s">
        <v>93</v>
      </c>
      <c r="AP279" s="31"/>
      <c r="AQ279" s="2"/>
      <c r="AR279" s="2"/>
      <c r="AS279" s="2"/>
      <c r="AT279" s="2"/>
      <c r="AU279" s="2"/>
      <c r="BA279" s="33" t="s">
        <v>272</v>
      </c>
      <c r="BB279" s="33"/>
      <c r="BC279" s="33" t="s">
        <v>667</v>
      </c>
      <c r="BD279" s="33" t="s">
        <v>91</v>
      </c>
      <c r="BE279" s="33" t="s">
        <v>91</v>
      </c>
      <c r="BF279" s="33" t="s">
        <v>91</v>
      </c>
      <c r="BG279" s="33" t="s">
        <v>91</v>
      </c>
      <c r="BH279" s="33" t="s">
        <v>91</v>
      </c>
      <c r="BI279" s="33" t="s">
        <v>91</v>
      </c>
      <c r="BJ279" s="33" t="s">
        <v>91</v>
      </c>
      <c r="BM279" s="26"/>
      <c r="BN279" s="26"/>
    </row>
    <row r="280" s="24" customFormat="true" ht="27.75" hidden="false" customHeight="true" outlineLevel="0" collapsed="false">
      <c r="A280" s="24" t="s">
        <v>77</v>
      </c>
      <c r="B280" s="25" t="s">
        <v>78</v>
      </c>
      <c r="C280" s="24" t="s">
        <v>131</v>
      </c>
      <c r="D280" s="24" t="s">
        <v>132</v>
      </c>
      <c r="H280" s="24" t="s">
        <v>901</v>
      </c>
      <c r="I280" s="26" t="s">
        <v>927</v>
      </c>
      <c r="J280" s="27" t="s">
        <v>928</v>
      </c>
      <c r="K280" s="24" t="s">
        <v>929</v>
      </c>
      <c r="N280" s="24" t="s">
        <v>85</v>
      </c>
      <c r="O280" s="28" t="n">
        <v>84818020</v>
      </c>
      <c r="R280" s="24" t="s">
        <v>86</v>
      </c>
      <c r="T280" s="24" t="s">
        <v>86</v>
      </c>
      <c r="U280" s="24" t="s">
        <v>87</v>
      </c>
      <c r="V280" s="24" t="s">
        <v>86</v>
      </c>
      <c r="W280" s="24" t="s">
        <v>88</v>
      </c>
      <c r="Z280" s="24" t="s">
        <v>89</v>
      </c>
      <c r="AE280" s="29" t="s">
        <v>90</v>
      </c>
      <c r="AF280" s="29" t="s">
        <v>90</v>
      </c>
      <c r="AG280" s="26"/>
      <c r="AL280" s="24" t="s">
        <v>86</v>
      </c>
      <c r="AM280" s="24" t="s">
        <v>91</v>
      </c>
      <c r="AN280" s="30" t="s">
        <v>92</v>
      </c>
      <c r="AO280" s="30" t="s">
        <v>93</v>
      </c>
      <c r="AP280" s="31"/>
      <c r="AQ280" s="2"/>
      <c r="AR280" s="2"/>
      <c r="AS280" s="2"/>
      <c r="AT280" s="2"/>
      <c r="AU280" s="2"/>
      <c r="BA280" s="33" t="s">
        <v>94</v>
      </c>
      <c r="BB280" s="33"/>
      <c r="BC280" s="33" t="s">
        <v>91</v>
      </c>
      <c r="BD280" s="33" t="s">
        <v>91</v>
      </c>
      <c r="BE280" s="33" t="s">
        <v>91</v>
      </c>
      <c r="BF280" s="33" t="s">
        <v>91</v>
      </c>
      <c r="BG280" s="33" t="s">
        <v>91</v>
      </c>
      <c r="BH280" s="33" t="s">
        <v>91</v>
      </c>
      <c r="BI280" s="33" t="s">
        <v>91</v>
      </c>
      <c r="BJ280" s="33" t="s">
        <v>91</v>
      </c>
      <c r="BM280" s="26"/>
      <c r="BN280" s="26"/>
    </row>
    <row r="281" s="24" customFormat="true" ht="27.75" hidden="false" customHeight="true" outlineLevel="0" collapsed="false">
      <c r="A281" s="24" t="s">
        <v>77</v>
      </c>
      <c r="B281" s="25" t="s">
        <v>78</v>
      </c>
      <c r="C281" s="24" t="s">
        <v>200</v>
      </c>
      <c r="D281" s="24" t="s">
        <v>224</v>
      </c>
      <c r="H281" s="24" t="s">
        <v>224</v>
      </c>
      <c r="I281" s="26" t="s">
        <v>930</v>
      </c>
      <c r="J281" s="27" t="s">
        <v>931</v>
      </c>
      <c r="K281" s="24" t="s">
        <v>932</v>
      </c>
      <c r="N281" s="24" t="s">
        <v>85</v>
      </c>
      <c r="O281" s="24" t="n">
        <v>73249000</v>
      </c>
      <c r="R281" s="24" t="s">
        <v>86</v>
      </c>
      <c r="T281" s="24" t="s">
        <v>86</v>
      </c>
      <c r="U281" s="24" t="s">
        <v>87</v>
      </c>
      <c r="V281" s="24" t="s">
        <v>86</v>
      </c>
      <c r="W281" s="24" t="s">
        <v>88</v>
      </c>
      <c r="Z281" s="24" t="s">
        <v>89</v>
      </c>
      <c r="AE281" s="29" t="s">
        <v>90</v>
      </c>
      <c r="AF281" s="29" t="s">
        <v>90</v>
      </c>
      <c r="AG281" s="26"/>
      <c r="AL281" s="24" t="s">
        <v>86</v>
      </c>
      <c r="AM281" s="24" t="s">
        <v>91</v>
      </c>
      <c r="AN281" s="30" t="s">
        <v>92</v>
      </c>
      <c r="AO281" s="30" t="s">
        <v>93</v>
      </c>
      <c r="AP281" s="31"/>
      <c r="AQ281" s="2"/>
      <c r="AR281" s="2"/>
      <c r="AS281" s="2"/>
      <c r="AT281" s="2"/>
      <c r="AU281" s="2"/>
      <c r="BA281" s="33" t="s">
        <v>94</v>
      </c>
      <c r="BB281" s="33"/>
      <c r="BC281" s="33" t="s">
        <v>91</v>
      </c>
      <c r="BD281" s="33" t="s">
        <v>91</v>
      </c>
      <c r="BE281" s="33" t="s">
        <v>91</v>
      </c>
      <c r="BF281" s="33" t="s">
        <v>91</v>
      </c>
      <c r="BG281" s="33" t="s">
        <v>91</v>
      </c>
      <c r="BH281" s="33" t="n">
        <v>600</v>
      </c>
      <c r="BI281" s="33" t="s">
        <v>91</v>
      </c>
      <c r="BJ281" s="33" t="s">
        <v>91</v>
      </c>
      <c r="BM281" s="26"/>
      <c r="BN281" s="26"/>
    </row>
    <row r="282" s="24" customFormat="true" ht="27.75" hidden="false" customHeight="true" outlineLevel="0" collapsed="false">
      <c r="A282" s="24" t="s">
        <v>77</v>
      </c>
      <c r="B282" s="25" t="s">
        <v>78</v>
      </c>
      <c r="C282" s="24" t="s">
        <v>131</v>
      </c>
      <c r="D282" s="24" t="s">
        <v>180</v>
      </c>
      <c r="G282" s="44"/>
      <c r="H282" s="24" t="s">
        <v>181</v>
      </c>
      <c r="I282" s="26" t="s">
        <v>933</v>
      </c>
      <c r="J282" s="27" t="s">
        <v>934</v>
      </c>
      <c r="K282" s="44" t="s">
        <v>935</v>
      </c>
      <c r="N282" s="24" t="s">
        <v>85</v>
      </c>
      <c r="O282" s="28" t="n">
        <v>84818020</v>
      </c>
      <c r="R282" s="24" t="s">
        <v>86</v>
      </c>
      <c r="T282" s="24" t="s">
        <v>86</v>
      </c>
      <c r="U282" s="24" t="s">
        <v>87</v>
      </c>
      <c r="V282" s="24" t="s">
        <v>86</v>
      </c>
      <c r="W282" s="24" t="s">
        <v>88</v>
      </c>
      <c r="Z282" s="24" t="s">
        <v>89</v>
      </c>
      <c r="AE282" s="29" t="s">
        <v>90</v>
      </c>
      <c r="AF282" s="29" t="s">
        <v>90</v>
      </c>
      <c r="AG282" s="26"/>
      <c r="AL282" s="24" t="s">
        <v>86</v>
      </c>
      <c r="AM282" s="24" t="s">
        <v>91</v>
      </c>
      <c r="AN282" s="30" t="s">
        <v>92</v>
      </c>
      <c r="AO282" s="30" t="s">
        <v>93</v>
      </c>
      <c r="AP282" s="31"/>
      <c r="AQ282" s="2"/>
      <c r="AR282" s="2"/>
      <c r="AS282" s="2"/>
      <c r="AT282" s="2"/>
      <c r="AU282" s="2"/>
      <c r="BA282" s="33" t="s">
        <v>94</v>
      </c>
      <c r="BB282" s="33"/>
      <c r="BC282" s="33" t="s">
        <v>91</v>
      </c>
      <c r="BD282" s="33" t="n">
        <v>15</v>
      </c>
      <c r="BE282" s="33" t="s">
        <v>91</v>
      </c>
      <c r="BF282" s="33" t="s">
        <v>922</v>
      </c>
      <c r="BG282" s="33" t="n">
        <v>19.02</v>
      </c>
      <c r="BH282" s="33" t="n">
        <v>200</v>
      </c>
      <c r="BI282" s="33" t="n">
        <v>112</v>
      </c>
      <c r="BJ282" s="33" t="s">
        <v>91</v>
      </c>
      <c r="BM282" s="26"/>
      <c r="BN282" s="26"/>
    </row>
    <row r="283" s="24" customFormat="true" ht="27.75" hidden="false" customHeight="true" outlineLevel="0" collapsed="false">
      <c r="A283" s="24" t="s">
        <v>77</v>
      </c>
      <c r="B283" s="25" t="s">
        <v>78</v>
      </c>
      <c r="C283" s="24" t="s">
        <v>268</v>
      </c>
      <c r="D283" s="24" t="s">
        <v>751</v>
      </c>
      <c r="H283" s="24" t="s">
        <v>936</v>
      </c>
      <c r="I283" s="26" t="s">
        <v>937</v>
      </c>
      <c r="J283" s="27" t="s">
        <v>938</v>
      </c>
      <c r="K283" s="24" t="s">
        <v>939</v>
      </c>
      <c r="N283" s="24" t="s">
        <v>85</v>
      </c>
      <c r="O283" s="24" t="n">
        <v>84818090</v>
      </c>
      <c r="R283" s="24" t="s">
        <v>86</v>
      </c>
      <c r="T283" s="24" t="s">
        <v>86</v>
      </c>
      <c r="U283" s="24" t="s">
        <v>87</v>
      </c>
      <c r="V283" s="24" t="s">
        <v>86</v>
      </c>
      <c r="W283" s="24" t="s">
        <v>88</v>
      </c>
      <c r="Z283" s="24" t="s">
        <v>89</v>
      </c>
      <c r="AE283" s="29" t="s">
        <v>90</v>
      </c>
      <c r="AF283" s="29" t="s">
        <v>90</v>
      </c>
      <c r="AG283" s="26"/>
      <c r="AL283" s="24" t="s">
        <v>86</v>
      </c>
      <c r="AM283" s="24" t="s">
        <v>91</v>
      </c>
      <c r="AN283" s="30" t="s">
        <v>92</v>
      </c>
      <c r="AO283" s="30" t="s">
        <v>93</v>
      </c>
      <c r="AP283" s="31"/>
      <c r="AQ283" s="2"/>
      <c r="AR283" s="2"/>
      <c r="AS283" s="2"/>
      <c r="AT283" s="2"/>
      <c r="AU283" s="2"/>
      <c r="BA283" s="33" t="s">
        <v>94</v>
      </c>
      <c r="BB283" s="33"/>
      <c r="BC283" s="33" t="s">
        <v>91</v>
      </c>
      <c r="BD283" s="33" t="n">
        <v>15</v>
      </c>
      <c r="BE283" s="33" t="n">
        <v>15</v>
      </c>
      <c r="BF283" s="33" t="s">
        <v>91</v>
      </c>
      <c r="BG283" s="33" t="s">
        <v>91</v>
      </c>
      <c r="BH283" s="33" t="s">
        <v>91</v>
      </c>
      <c r="BI283" s="33" t="s">
        <v>91</v>
      </c>
      <c r="BJ283" s="33" t="s">
        <v>91</v>
      </c>
      <c r="BM283" s="26"/>
      <c r="BN283" s="26"/>
    </row>
    <row r="284" s="24" customFormat="true" ht="27.75" hidden="false" customHeight="true" outlineLevel="0" collapsed="false">
      <c r="A284" s="24" t="s">
        <v>77</v>
      </c>
      <c r="B284" s="25" t="s">
        <v>78</v>
      </c>
      <c r="C284" s="24" t="s">
        <v>131</v>
      </c>
      <c r="D284" s="24" t="s">
        <v>940</v>
      </c>
      <c r="H284" s="24" t="s">
        <v>941</v>
      </c>
      <c r="I284" s="26" t="s">
        <v>942</v>
      </c>
      <c r="J284" s="27" t="s">
        <v>943</v>
      </c>
      <c r="K284" s="24" t="s">
        <v>944</v>
      </c>
      <c r="N284" s="24" t="s">
        <v>85</v>
      </c>
      <c r="O284" s="28" t="n">
        <v>84818020</v>
      </c>
      <c r="R284" s="24" t="s">
        <v>86</v>
      </c>
      <c r="T284" s="24" t="s">
        <v>86</v>
      </c>
      <c r="U284" s="24" t="s">
        <v>87</v>
      </c>
      <c r="V284" s="24" t="s">
        <v>86</v>
      </c>
      <c r="W284" s="24" t="s">
        <v>88</v>
      </c>
      <c r="Z284" s="24" t="s">
        <v>89</v>
      </c>
      <c r="AE284" s="29" t="s">
        <v>90</v>
      </c>
      <c r="AF284" s="29" t="s">
        <v>90</v>
      </c>
      <c r="AG284" s="26"/>
      <c r="AL284" s="24" t="s">
        <v>86</v>
      </c>
      <c r="AM284" s="24" t="s">
        <v>91</v>
      </c>
      <c r="AN284" s="30" t="s">
        <v>92</v>
      </c>
      <c r="AO284" s="30" t="s">
        <v>93</v>
      </c>
      <c r="AP284" s="31"/>
      <c r="AQ284" s="2"/>
      <c r="AR284" s="2"/>
      <c r="AS284" s="2"/>
      <c r="AT284" s="2"/>
      <c r="AU284" s="2"/>
      <c r="BA284" s="33" t="s">
        <v>94</v>
      </c>
      <c r="BB284" s="33"/>
      <c r="BC284" s="33" t="s">
        <v>91</v>
      </c>
      <c r="BD284" s="33" t="s">
        <v>91</v>
      </c>
      <c r="BE284" s="33" t="s">
        <v>91</v>
      </c>
      <c r="BF284" s="33" t="s">
        <v>91</v>
      </c>
      <c r="BG284" s="33" t="s">
        <v>91</v>
      </c>
      <c r="BH284" s="33" t="s">
        <v>91</v>
      </c>
      <c r="BI284" s="33" t="s">
        <v>91</v>
      </c>
      <c r="BJ284" s="33" t="s">
        <v>91</v>
      </c>
      <c r="BM284" s="26"/>
      <c r="BN284" s="26"/>
    </row>
    <row r="285" s="24" customFormat="true" ht="27.75" hidden="false" customHeight="true" outlineLevel="0" collapsed="false">
      <c r="A285" s="24" t="s">
        <v>77</v>
      </c>
      <c r="B285" s="25" t="s">
        <v>78</v>
      </c>
      <c r="C285" s="24" t="s">
        <v>268</v>
      </c>
      <c r="D285" s="24" t="s">
        <v>329</v>
      </c>
      <c r="H285" s="24" t="s">
        <v>690</v>
      </c>
      <c r="I285" s="26" t="s">
        <v>945</v>
      </c>
      <c r="J285" s="36" t="s">
        <v>91</v>
      </c>
      <c r="K285" s="24" t="s">
        <v>711</v>
      </c>
      <c r="N285" s="24" t="s">
        <v>85</v>
      </c>
      <c r="O285" s="24" t="n">
        <v>84819090</v>
      </c>
      <c r="R285" s="24" t="s">
        <v>86</v>
      </c>
      <c r="T285" s="24" t="s">
        <v>86</v>
      </c>
      <c r="U285" s="24" t="s">
        <v>87</v>
      </c>
      <c r="V285" s="24" t="s">
        <v>86</v>
      </c>
      <c r="W285" s="24" t="s">
        <v>88</v>
      </c>
      <c r="Z285" s="24" t="s">
        <v>89</v>
      </c>
      <c r="AE285" s="29" t="s">
        <v>90</v>
      </c>
      <c r="AF285" s="29" t="s">
        <v>90</v>
      </c>
      <c r="AG285" s="26"/>
      <c r="AL285" s="24" t="s">
        <v>86</v>
      </c>
      <c r="AM285" s="24" t="s">
        <v>91</v>
      </c>
      <c r="AN285" s="30" t="s">
        <v>92</v>
      </c>
      <c r="AO285" s="30" t="s">
        <v>93</v>
      </c>
      <c r="AP285" s="31"/>
      <c r="AQ285" s="2"/>
      <c r="AR285" s="2"/>
      <c r="AS285" s="2"/>
      <c r="AT285" s="2"/>
      <c r="AU285" s="2"/>
      <c r="BA285" s="33" t="s">
        <v>94</v>
      </c>
      <c r="BB285" s="33"/>
      <c r="BC285" s="33" t="s">
        <v>91</v>
      </c>
      <c r="BD285" s="33" t="s">
        <v>91</v>
      </c>
      <c r="BE285" s="33" t="s">
        <v>91</v>
      </c>
      <c r="BF285" s="33" t="s">
        <v>91</v>
      </c>
      <c r="BG285" s="33" t="s">
        <v>91</v>
      </c>
      <c r="BH285" s="33" t="s">
        <v>91</v>
      </c>
      <c r="BI285" s="33" t="s">
        <v>91</v>
      </c>
      <c r="BJ285" s="33" t="s">
        <v>91</v>
      </c>
      <c r="BM285" s="26"/>
      <c r="BN285" s="26"/>
    </row>
    <row r="286" s="24" customFormat="true" ht="27.75" hidden="false" customHeight="true" outlineLevel="0" collapsed="false">
      <c r="A286" s="24" t="s">
        <v>77</v>
      </c>
      <c r="B286" s="25" t="s">
        <v>78</v>
      </c>
      <c r="C286" s="24" t="s">
        <v>131</v>
      </c>
      <c r="D286" s="24" t="s">
        <v>132</v>
      </c>
      <c r="H286" s="24" t="s">
        <v>235</v>
      </c>
      <c r="I286" s="26" t="s">
        <v>946</v>
      </c>
      <c r="J286" s="27" t="s">
        <v>947</v>
      </c>
      <c r="K286" s="24" t="s">
        <v>948</v>
      </c>
      <c r="N286" s="24" t="s">
        <v>85</v>
      </c>
      <c r="O286" s="28" t="n">
        <v>84818020</v>
      </c>
      <c r="R286" s="24" t="s">
        <v>86</v>
      </c>
      <c r="T286" s="24" t="s">
        <v>86</v>
      </c>
      <c r="U286" s="24" t="s">
        <v>87</v>
      </c>
      <c r="V286" s="24" t="s">
        <v>86</v>
      </c>
      <c r="W286" s="24" t="s">
        <v>88</v>
      </c>
      <c r="Z286" s="24" t="s">
        <v>89</v>
      </c>
      <c r="AE286" s="29" t="s">
        <v>90</v>
      </c>
      <c r="AF286" s="29" t="s">
        <v>90</v>
      </c>
      <c r="AG286" s="26"/>
      <c r="AL286" s="24" t="s">
        <v>86</v>
      </c>
      <c r="AM286" s="24" t="s">
        <v>91</v>
      </c>
      <c r="AN286" s="30" t="s">
        <v>92</v>
      </c>
      <c r="AO286" s="30" t="s">
        <v>93</v>
      </c>
      <c r="AP286" s="31"/>
      <c r="AQ286" s="2"/>
      <c r="AR286" s="2"/>
      <c r="AS286" s="2"/>
      <c r="AT286" s="2"/>
      <c r="AU286" s="2"/>
      <c r="BA286" s="33" t="s">
        <v>94</v>
      </c>
      <c r="BB286" s="33"/>
      <c r="BC286" s="33" t="s">
        <v>91</v>
      </c>
      <c r="BD286" s="33" t="n">
        <v>15</v>
      </c>
      <c r="BE286" s="33" t="s">
        <v>91</v>
      </c>
      <c r="BF286" s="33" t="s">
        <v>184</v>
      </c>
      <c r="BG286" s="33" t="n">
        <v>16.71</v>
      </c>
      <c r="BH286" s="33" t="s">
        <v>91</v>
      </c>
      <c r="BI286" s="33" t="s">
        <v>91</v>
      </c>
      <c r="BJ286" s="33" t="n">
        <v>0.45</v>
      </c>
      <c r="BM286" s="26"/>
      <c r="BN286" s="26"/>
    </row>
    <row r="287" s="24" customFormat="true" ht="27.75" hidden="false" customHeight="true" outlineLevel="0" collapsed="false">
      <c r="A287" s="24" t="s">
        <v>77</v>
      </c>
      <c r="B287" s="25" t="s">
        <v>78</v>
      </c>
      <c r="C287" s="24" t="s">
        <v>243</v>
      </c>
      <c r="D287" s="24" t="s">
        <v>103</v>
      </c>
      <c r="H287" s="24" t="s">
        <v>103</v>
      </c>
      <c r="I287" s="26" t="s">
        <v>949</v>
      </c>
      <c r="J287" s="27" t="s">
        <v>950</v>
      </c>
      <c r="K287" s="24" t="s">
        <v>103</v>
      </c>
      <c r="N287" s="24" t="s">
        <v>85</v>
      </c>
      <c r="O287" s="28" t="n">
        <v>74182010</v>
      </c>
      <c r="R287" s="24" t="s">
        <v>86</v>
      </c>
      <c r="T287" s="24" t="s">
        <v>86</v>
      </c>
      <c r="U287" s="24" t="s">
        <v>87</v>
      </c>
      <c r="V287" s="24" t="s">
        <v>86</v>
      </c>
      <c r="W287" s="24" t="s">
        <v>88</v>
      </c>
      <c r="Z287" s="24" t="s">
        <v>89</v>
      </c>
      <c r="AE287" s="29" t="s">
        <v>90</v>
      </c>
      <c r="AF287" s="29" t="s">
        <v>90</v>
      </c>
      <c r="AG287" s="26"/>
      <c r="AL287" s="24" t="s">
        <v>86</v>
      </c>
      <c r="AM287" s="24" t="s">
        <v>91</v>
      </c>
      <c r="AN287" s="30" t="s">
        <v>92</v>
      </c>
      <c r="AO287" s="30" t="s">
        <v>93</v>
      </c>
      <c r="AP287" s="31"/>
      <c r="AQ287" s="2"/>
      <c r="AR287" s="2"/>
      <c r="AS287" s="2"/>
      <c r="AT287" s="2"/>
      <c r="AU287" s="2"/>
      <c r="BA287" s="33" t="s">
        <v>94</v>
      </c>
      <c r="BB287" s="33"/>
      <c r="BC287" s="33" t="s">
        <v>469</v>
      </c>
      <c r="BD287" s="33" t="n">
        <v>15</v>
      </c>
      <c r="BE287" s="33" t="s">
        <v>91</v>
      </c>
      <c r="BF287" s="33" t="s">
        <v>123</v>
      </c>
      <c r="BG287" s="33" t="s">
        <v>91</v>
      </c>
      <c r="BH287" s="33" t="s">
        <v>91</v>
      </c>
      <c r="BI287" s="33" t="s">
        <v>91</v>
      </c>
      <c r="BJ287" s="33" t="s">
        <v>91</v>
      </c>
      <c r="BM287" s="26"/>
      <c r="BN287" s="26"/>
    </row>
    <row r="288" s="24" customFormat="true" ht="27.75" hidden="false" customHeight="true" outlineLevel="0" collapsed="false">
      <c r="A288" s="24" t="s">
        <v>77</v>
      </c>
      <c r="B288" s="25" t="s">
        <v>78</v>
      </c>
      <c r="C288" s="24" t="s">
        <v>243</v>
      </c>
      <c r="D288" s="24" t="s">
        <v>81</v>
      </c>
      <c r="H288" s="24" t="s">
        <v>81</v>
      </c>
      <c r="I288" s="26" t="s">
        <v>951</v>
      </c>
      <c r="J288" s="27" t="s">
        <v>952</v>
      </c>
      <c r="K288" s="24" t="s">
        <v>81</v>
      </c>
      <c r="N288" s="24" t="s">
        <v>85</v>
      </c>
      <c r="O288" s="28" t="n">
        <v>74182010</v>
      </c>
      <c r="R288" s="24" t="s">
        <v>86</v>
      </c>
      <c r="T288" s="24" t="s">
        <v>86</v>
      </c>
      <c r="U288" s="24" t="s">
        <v>87</v>
      </c>
      <c r="V288" s="24" t="s">
        <v>86</v>
      </c>
      <c r="W288" s="24" t="s">
        <v>88</v>
      </c>
      <c r="Z288" s="24" t="s">
        <v>89</v>
      </c>
      <c r="AE288" s="29" t="s">
        <v>90</v>
      </c>
      <c r="AF288" s="29" t="s">
        <v>90</v>
      </c>
      <c r="AG288" s="26"/>
      <c r="AL288" s="24" t="s">
        <v>86</v>
      </c>
      <c r="AM288" s="24" t="s">
        <v>91</v>
      </c>
      <c r="AN288" s="30" t="s">
        <v>92</v>
      </c>
      <c r="AO288" s="30" t="s">
        <v>93</v>
      </c>
      <c r="AP288" s="31"/>
      <c r="AQ288" s="2"/>
      <c r="AR288" s="2"/>
      <c r="AS288" s="2"/>
      <c r="AT288" s="2"/>
      <c r="AU288" s="2"/>
      <c r="BA288" s="33" t="s">
        <v>94</v>
      </c>
      <c r="BB288" s="33"/>
      <c r="BC288" s="33" t="s">
        <v>469</v>
      </c>
      <c r="BD288" s="33" t="n">
        <v>15</v>
      </c>
      <c r="BE288" s="33" t="s">
        <v>91</v>
      </c>
      <c r="BF288" s="33" t="s">
        <v>123</v>
      </c>
      <c r="BG288" s="33" t="s">
        <v>91</v>
      </c>
      <c r="BH288" s="33" t="s">
        <v>91</v>
      </c>
      <c r="BI288" s="33" t="s">
        <v>91</v>
      </c>
      <c r="BJ288" s="33" t="s">
        <v>91</v>
      </c>
      <c r="BM288" s="26"/>
      <c r="BN288" s="26"/>
    </row>
    <row r="289" s="24" customFormat="true" ht="27.75" hidden="false" customHeight="true" outlineLevel="0" collapsed="false">
      <c r="A289" s="24" t="s">
        <v>77</v>
      </c>
      <c r="B289" s="25" t="s">
        <v>78</v>
      </c>
      <c r="C289" s="24" t="s">
        <v>176</v>
      </c>
      <c r="D289" s="24" t="s">
        <v>177</v>
      </c>
      <c r="G289" s="40"/>
      <c r="H289" s="24" t="s">
        <v>177</v>
      </c>
      <c r="I289" s="26" t="s">
        <v>953</v>
      </c>
      <c r="J289" s="27" t="s">
        <v>296</v>
      </c>
      <c r="K289" s="40" t="s">
        <v>297</v>
      </c>
      <c r="N289" s="24" t="s">
        <v>85</v>
      </c>
      <c r="O289" s="24" t="n">
        <v>84818090</v>
      </c>
      <c r="R289" s="24" t="s">
        <v>86</v>
      </c>
      <c r="T289" s="24" t="s">
        <v>86</v>
      </c>
      <c r="U289" s="24" t="s">
        <v>87</v>
      </c>
      <c r="V289" s="24" t="s">
        <v>86</v>
      </c>
      <c r="W289" s="24" t="s">
        <v>88</v>
      </c>
      <c r="Z289" s="24" t="s">
        <v>89</v>
      </c>
      <c r="AE289" s="29" t="s">
        <v>90</v>
      </c>
      <c r="AF289" s="29" t="s">
        <v>90</v>
      </c>
      <c r="AG289" s="26"/>
      <c r="AL289" s="24" t="s">
        <v>86</v>
      </c>
      <c r="AM289" s="24" t="s">
        <v>91</v>
      </c>
      <c r="AN289" s="30" t="s">
        <v>92</v>
      </c>
      <c r="AO289" s="30" t="s">
        <v>93</v>
      </c>
      <c r="AP289" s="31"/>
      <c r="AQ289" s="2"/>
      <c r="AR289" s="2"/>
      <c r="AS289" s="2"/>
      <c r="AT289" s="2"/>
      <c r="AU289" s="2"/>
      <c r="BA289" s="33" t="s">
        <v>272</v>
      </c>
      <c r="BB289" s="33"/>
      <c r="BC289" s="33" t="s">
        <v>91</v>
      </c>
      <c r="BD289" s="33" t="n">
        <v>15</v>
      </c>
      <c r="BE289" s="33" t="n">
        <v>15</v>
      </c>
      <c r="BF289" s="33" t="s">
        <v>184</v>
      </c>
      <c r="BG289" s="33" t="n">
        <v>9</v>
      </c>
      <c r="BH289" s="33" t="n">
        <v>165</v>
      </c>
      <c r="BI289" s="33" t="n">
        <v>83</v>
      </c>
      <c r="BJ289" s="33" t="s">
        <v>91</v>
      </c>
      <c r="BM289" s="26"/>
      <c r="BN289" s="26"/>
    </row>
    <row r="290" s="24" customFormat="true" ht="27.75" hidden="false" customHeight="true" outlineLevel="0" collapsed="false">
      <c r="A290" s="24" t="s">
        <v>77</v>
      </c>
      <c r="B290" s="25" t="s">
        <v>78</v>
      </c>
      <c r="C290" s="24" t="s">
        <v>131</v>
      </c>
      <c r="D290" s="24" t="s">
        <v>132</v>
      </c>
      <c r="H290" s="24" t="s">
        <v>162</v>
      </c>
      <c r="I290" s="26" t="s">
        <v>954</v>
      </c>
      <c r="J290" s="27" t="s">
        <v>955</v>
      </c>
      <c r="K290" s="24" t="s">
        <v>956</v>
      </c>
      <c r="N290" s="24" t="s">
        <v>85</v>
      </c>
      <c r="O290" s="28" t="n">
        <v>84818020</v>
      </c>
      <c r="R290" s="24" t="s">
        <v>86</v>
      </c>
      <c r="T290" s="24" t="s">
        <v>86</v>
      </c>
      <c r="U290" s="24" t="s">
        <v>87</v>
      </c>
      <c r="V290" s="24" t="s">
        <v>86</v>
      </c>
      <c r="W290" s="24" t="s">
        <v>88</v>
      </c>
      <c r="Z290" s="24" t="s">
        <v>89</v>
      </c>
      <c r="AE290" s="29" t="s">
        <v>90</v>
      </c>
      <c r="AF290" s="29" t="s">
        <v>90</v>
      </c>
      <c r="AG290" s="26"/>
      <c r="AL290" s="24" t="s">
        <v>86</v>
      </c>
      <c r="AM290" s="24" t="s">
        <v>91</v>
      </c>
      <c r="AN290" s="30" t="s">
        <v>92</v>
      </c>
      <c r="AO290" s="30" t="s">
        <v>93</v>
      </c>
      <c r="AP290" s="31"/>
      <c r="AQ290" s="2"/>
      <c r="AR290" s="2"/>
      <c r="AS290" s="2"/>
      <c r="AT290" s="2"/>
      <c r="AU290" s="2"/>
      <c r="BA290" s="33" t="s">
        <v>94</v>
      </c>
      <c r="BB290" s="33"/>
      <c r="BC290" s="33" t="s">
        <v>91</v>
      </c>
      <c r="BD290" s="33" t="n">
        <v>15</v>
      </c>
      <c r="BE290" s="33" t="s">
        <v>91</v>
      </c>
      <c r="BF290" s="33" t="s">
        <v>234</v>
      </c>
      <c r="BG290" s="33" t="n">
        <v>33.27</v>
      </c>
      <c r="BH290" s="33" t="s">
        <v>91</v>
      </c>
      <c r="BI290" s="33" t="s">
        <v>91</v>
      </c>
      <c r="BJ290" s="33" t="s">
        <v>91</v>
      </c>
      <c r="BM290" s="26"/>
      <c r="BN290" s="26"/>
    </row>
    <row r="291" s="24" customFormat="true" ht="27.75" hidden="false" customHeight="true" outlineLevel="0" collapsed="false">
      <c r="A291" s="24" t="s">
        <v>77</v>
      </c>
      <c r="B291" s="25" t="s">
        <v>78</v>
      </c>
      <c r="C291" s="24" t="s">
        <v>191</v>
      </c>
      <c r="D291" s="24" t="s">
        <v>957</v>
      </c>
      <c r="H291" s="24" t="s">
        <v>958</v>
      </c>
      <c r="I291" s="26" t="s">
        <v>959</v>
      </c>
      <c r="J291" s="27" t="s">
        <v>960</v>
      </c>
      <c r="K291" s="24" t="s">
        <v>961</v>
      </c>
      <c r="N291" s="24" t="s">
        <v>85</v>
      </c>
      <c r="O291" s="24" t="n">
        <v>39229000</v>
      </c>
      <c r="R291" s="24" t="s">
        <v>86</v>
      </c>
      <c r="T291" s="24" t="s">
        <v>86</v>
      </c>
      <c r="U291" s="24" t="s">
        <v>87</v>
      </c>
      <c r="V291" s="24" t="s">
        <v>86</v>
      </c>
      <c r="W291" s="24" t="s">
        <v>88</v>
      </c>
      <c r="Z291" s="24" t="s">
        <v>89</v>
      </c>
      <c r="AE291" s="29" t="s">
        <v>90</v>
      </c>
      <c r="AF291" s="29" t="s">
        <v>90</v>
      </c>
      <c r="AG291" s="26"/>
      <c r="AL291" s="24" t="s">
        <v>86</v>
      </c>
      <c r="AM291" s="24" t="s">
        <v>91</v>
      </c>
      <c r="AN291" s="30" t="s">
        <v>92</v>
      </c>
      <c r="AO291" s="30" t="s">
        <v>93</v>
      </c>
      <c r="AP291" s="31"/>
      <c r="AQ291" s="2"/>
      <c r="AR291" s="2"/>
      <c r="AS291" s="2"/>
      <c r="AT291" s="2"/>
      <c r="AU291" s="2"/>
      <c r="BA291" s="33" t="s">
        <v>94</v>
      </c>
      <c r="BB291" s="33"/>
      <c r="BC291" s="33" t="s">
        <v>91</v>
      </c>
      <c r="BD291" s="33" t="s">
        <v>91</v>
      </c>
      <c r="BE291" s="33" t="s">
        <v>91</v>
      </c>
      <c r="BF291" s="33" t="s">
        <v>91</v>
      </c>
      <c r="BG291" s="33" t="s">
        <v>91</v>
      </c>
      <c r="BH291" s="33" t="s">
        <v>91</v>
      </c>
      <c r="BI291" s="33" t="s">
        <v>91</v>
      </c>
      <c r="BJ291" s="33" t="s">
        <v>91</v>
      </c>
      <c r="BM291" s="26"/>
      <c r="BN291" s="26"/>
    </row>
    <row r="292" s="24" customFormat="true" ht="27.75" hidden="false" customHeight="true" outlineLevel="0" collapsed="false">
      <c r="A292" s="24" t="s">
        <v>77</v>
      </c>
      <c r="B292" s="25" t="s">
        <v>78</v>
      </c>
      <c r="C292" s="24" t="s">
        <v>157</v>
      </c>
      <c r="D292" s="24" t="s">
        <v>158</v>
      </c>
      <c r="H292" s="24" t="s">
        <v>962</v>
      </c>
      <c r="I292" s="26" t="s">
        <v>963</v>
      </c>
      <c r="J292" s="27" t="s">
        <v>964</v>
      </c>
      <c r="K292" s="24" t="s">
        <v>962</v>
      </c>
      <c r="N292" s="24" t="s">
        <v>85</v>
      </c>
      <c r="O292" s="28" t="n">
        <v>39229000</v>
      </c>
      <c r="R292" s="24" t="s">
        <v>86</v>
      </c>
      <c r="T292" s="24" t="s">
        <v>86</v>
      </c>
      <c r="U292" s="24" t="s">
        <v>87</v>
      </c>
      <c r="V292" s="24" t="s">
        <v>86</v>
      </c>
      <c r="W292" s="24" t="s">
        <v>88</v>
      </c>
      <c r="Z292" s="24" t="s">
        <v>89</v>
      </c>
      <c r="AE292" s="29" t="s">
        <v>90</v>
      </c>
      <c r="AF292" s="29" t="s">
        <v>90</v>
      </c>
      <c r="AG292" s="26"/>
      <c r="AL292" s="24" t="s">
        <v>86</v>
      </c>
      <c r="AM292" s="24" t="s">
        <v>91</v>
      </c>
      <c r="AN292" s="30" t="s">
        <v>92</v>
      </c>
      <c r="AO292" s="30" t="s">
        <v>93</v>
      </c>
      <c r="AP292" s="31"/>
      <c r="AQ292" s="2"/>
      <c r="AR292" s="2"/>
      <c r="AS292" s="2"/>
      <c r="AT292" s="2"/>
      <c r="AU292" s="2"/>
      <c r="BA292" s="33" t="s">
        <v>94</v>
      </c>
      <c r="BB292" s="33"/>
      <c r="BC292" s="33" t="s">
        <v>91</v>
      </c>
      <c r="BD292" s="33" t="s">
        <v>91</v>
      </c>
      <c r="BE292" s="33" t="s">
        <v>91</v>
      </c>
      <c r="BF292" s="33" t="s">
        <v>91</v>
      </c>
      <c r="BG292" s="33" t="s">
        <v>91</v>
      </c>
      <c r="BH292" s="33" t="s">
        <v>91</v>
      </c>
      <c r="BI292" s="33" t="s">
        <v>91</v>
      </c>
      <c r="BJ292" s="33" t="s">
        <v>91</v>
      </c>
      <c r="BM292" s="26"/>
      <c r="BN292" s="26"/>
    </row>
    <row r="293" s="24" customFormat="true" ht="27.75" hidden="false" customHeight="true" outlineLevel="0" collapsed="false">
      <c r="A293" s="24" t="s">
        <v>77</v>
      </c>
      <c r="B293" s="25" t="s">
        <v>78</v>
      </c>
      <c r="C293" s="24" t="s">
        <v>176</v>
      </c>
      <c r="D293" s="24" t="s">
        <v>481</v>
      </c>
      <c r="H293" s="24" t="s">
        <v>482</v>
      </c>
      <c r="I293" s="26" t="s">
        <v>965</v>
      </c>
      <c r="J293" s="27" t="s">
        <v>966</v>
      </c>
      <c r="K293" s="24" t="s">
        <v>967</v>
      </c>
      <c r="N293" s="24" t="s">
        <v>85</v>
      </c>
      <c r="O293" s="24" t="n">
        <v>84818090</v>
      </c>
      <c r="R293" s="24" t="s">
        <v>86</v>
      </c>
      <c r="T293" s="24" t="s">
        <v>86</v>
      </c>
      <c r="U293" s="24" t="s">
        <v>87</v>
      </c>
      <c r="V293" s="24" t="s">
        <v>86</v>
      </c>
      <c r="W293" s="24" t="s">
        <v>88</v>
      </c>
      <c r="Z293" s="24" t="s">
        <v>89</v>
      </c>
      <c r="AE293" s="29" t="s">
        <v>90</v>
      </c>
      <c r="AF293" s="29" t="s">
        <v>90</v>
      </c>
      <c r="AG293" s="26"/>
      <c r="AL293" s="24" t="s">
        <v>86</v>
      </c>
      <c r="AM293" s="24" t="s">
        <v>91</v>
      </c>
      <c r="AN293" s="30" t="s">
        <v>92</v>
      </c>
      <c r="AO293" s="30" t="s">
        <v>93</v>
      </c>
      <c r="AP293" s="31"/>
      <c r="AQ293" s="2"/>
      <c r="AR293" s="2"/>
      <c r="AS293" s="2"/>
      <c r="AT293" s="2"/>
      <c r="AU293" s="2"/>
      <c r="BA293" s="33" t="s">
        <v>94</v>
      </c>
      <c r="BB293" s="33"/>
      <c r="BC293" s="33" t="s">
        <v>968</v>
      </c>
      <c r="BD293" s="33" t="n">
        <v>15</v>
      </c>
      <c r="BE293" s="33" t="s">
        <v>91</v>
      </c>
      <c r="BF293" s="33" t="s">
        <v>184</v>
      </c>
      <c r="BG293" s="33" t="n">
        <v>7</v>
      </c>
      <c r="BH293" s="33" t="n">
        <v>222</v>
      </c>
      <c r="BI293" s="33" t="n">
        <v>162</v>
      </c>
      <c r="BJ293" s="33" t="s">
        <v>91</v>
      </c>
      <c r="BM293" s="26"/>
      <c r="BN293" s="26"/>
    </row>
    <row r="294" s="24" customFormat="true" ht="27.75" hidden="false" customHeight="true" outlineLevel="0" collapsed="false">
      <c r="A294" s="24" t="s">
        <v>77</v>
      </c>
      <c r="B294" s="25" t="s">
        <v>78</v>
      </c>
      <c r="C294" s="24" t="s">
        <v>268</v>
      </c>
      <c r="D294" s="24" t="s">
        <v>269</v>
      </c>
      <c r="H294" s="24" t="s">
        <v>936</v>
      </c>
      <c r="I294" s="26" t="s">
        <v>969</v>
      </c>
      <c r="J294" s="27" t="s">
        <v>970</v>
      </c>
      <c r="K294" s="24" t="s">
        <v>939</v>
      </c>
      <c r="N294" s="24" t="s">
        <v>85</v>
      </c>
      <c r="O294" s="24" t="n">
        <v>84818090</v>
      </c>
      <c r="R294" s="24" t="s">
        <v>86</v>
      </c>
      <c r="T294" s="24" t="s">
        <v>86</v>
      </c>
      <c r="U294" s="24" t="s">
        <v>87</v>
      </c>
      <c r="V294" s="24" t="s">
        <v>86</v>
      </c>
      <c r="W294" s="24" t="s">
        <v>88</v>
      </c>
      <c r="Z294" s="24" t="s">
        <v>89</v>
      </c>
      <c r="AE294" s="29" t="s">
        <v>90</v>
      </c>
      <c r="AF294" s="29" t="s">
        <v>90</v>
      </c>
      <c r="AG294" s="26"/>
      <c r="AL294" s="24" t="s">
        <v>86</v>
      </c>
      <c r="AM294" s="24" t="s">
        <v>91</v>
      </c>
      <c r="AN294" s="30" t="s">
        <v>92</v>
      </c>
      <c r="AO294" s="30" t="s">
        <v>93</v>
      </c>
      <c r="AP294" s="31"/>
      <c r="AQ294" s="2"/>
      <c r="AR294" s="2"/>
      <c r="AS294" s="2"/>
      <c r="AT294" s="2"/>
      <c r="AU294" s="2"/>
      <c r="BA294" s="33" t="s">
        <v>94</v>
      </c>
      <c r="BB294" s="33"/>
      <c r="BC294" s="33" t="s">
        <v>91</v>
      </c>
      <c r="BD294" s="33" t="n">
        <v>15</v>
      </c>
      <c r="BE294" s="33" t="n">
        <v>15</v>
      </c>
      <c r="BF294" s="33" t="s">
        <v>91</v>
      </c>
      <c r="BG294" s="33" t="s">
        <v>91</v>
      </c>
      <c r="BH294" s="33" t="s">
        <v>91</v>
      </c>
      <c r="BI294" s="33" t="s">
        <v>91</v>
      </c>
      <c r="BJ294" s="33" t="s">
        <v>91</v>
      </c>
      <c r="BM294" s="26"/>
      <c r="BN294" s="26"/>
    </row>
    <row r="295" s="24" customFormat="true" ht="27.75" hidden="false" customHeight="true" outlineLevel="0" collapsed="false">
      <c r="A295" s="24" t="s">
        <v>77</v>
      </c>
      <c r="B295" s="25" t="s">
        <v>78</v>
      </c>
      <c r="C295" s="24" t="s">
        <v>243</v>
      </c>
      <c r="D295" s="24" t="s">
        <v>196</v>
      </c>
      <c r="H295" s="24" t="s">
        <v>196</v>
      </c>
      <c r="I295" s="26" t="s">
        <v>971</v>
      </c>
      <c r="J295" s="36" t="s">
        <v>91</v>
      </c>
      <c r="K295" s="24" t="s">
        <v>716</v>
      </c>
      <c r="N295" s="24" t="s">
        <v>85</v>
      </c>
      <c r="O295" s="28" t="n">
        <v>74182010</v>
      </c>
      <c r="R295" s="24" t="s">
        <v>86</v>
      </c>
      <c r="T295" s="24" t="s">
        <v>86</v>
      </c>
      <c r="U295" s="24" t="s">
        <v>87</v>
      </c>
      <c r="V295" s="24" t="s">
        <v>86</v>
      </c>
      <c r="W295" s="24" t="s">
        <v>88</v>
      </c>
      <c r="Z295" s="24" t="s">
        <v>89</v>
      </c>
      <c r="AE295" s="29" t="s">
        <v>90</v>
      </c>
      <c r="AF295" s="29" t="s">
        <v>90</v>
      </c>
      <c r="AG295" s="26"/>
      <c r="AL295" s="24" t="s">
        <v>86</v>
      </c>
      <c r="AM295" s="24" t="s">
        <v>91</v>
      </c>
      <c r="AN295" s="30" t="s">
        <v>92</v>
      </c>
      <c r="AO295" s="30" t="s">
        <v>93</v>
      </c>
      <c r="AP295" s="31"/>
      <c r="AQ295" s="2"/>
      <c r="AR295" s="2"/>
      <c r="AS295" s="2"/>
      <c r="AT295" s="2"/>
      <c r="AU295" s="2"/>
      <c r="BA295" s="33" t="s">
        <v>94</v>
      </c>
      <c r="BB295" s="33"/>
      <c r="BC295" s="33" t="s">
        <v>91</v>
      </c>
      <c r="BD295" s="33" t="n">
        <v>15</v>
      </c>
      <c r="BE295" s="33" t="s">
        <v>91</v>
      </c>
      <c r="BF295" s="33" t="s">
        <v>199</v>
      </c>
      <c r="BG295" s="33" t="s">
        <v>91</v>
      </c>
      <c r="BH295" s="33" t="s">
        <v>91</v>
      </c>
      <c r="BI295" s="33" t="s">
        <v>91</v>
      </c>
      <c r="BJ295" s="33" t="n">
        <v>1</v>
      </c>
      <c r="BM295" s="26"/>
      <c r="BN295" s="26"/>
    </row>
    <row r="296" s="24" customFormat="true" ht="27.75" hidden="false" customHeight="true" outlineLevel="0" collapsed="false">
      <c r="A296" s="24" t="s">
        <v>77</v>
      </c>
      <c r="B296" s="25" t="s">
        <v>78</v>
      </c>
      <c r="C296" s="24" t="s">
        <v>176</v>
      </c>
      <c r="D296" s="24" t="s">
        <v>481</v>
      </c>
      <c r="H296" s="24" t="s">
        <v>482</v>
      </c>
      <c r="I296" s="26" t="s">
        <v>972</v>
      </c>
      <c r="J296" s="27" t="s">
        <v>973</v>
      </c>
      <c r="K296" s="24" t="s">
        <v>974</v>
      </c>
      <c r="N296" s="24" t="s">
        <v>85</v>
      </c>
      <c r="O296" s="24" t="n">
        <v>84818090</v>
      </c>
      <c r="R296" s="24" t="s">
        <v>86</v>
      </c>
      <c r="T296" s="24" t="s">
        <v>86</v>
      </c>
      <c r="U296" s="24" t="s">
        <v>87</v>
      </c>
      <c r="V296" s="24" t="s">
        <v>86</v>
      </c>
      <c r="W296" s="24" t="s">
        <v>88</v>
      </c>
      <c r="Z296" s="24" t="s">
        <v>89</v>
      </c>
      <c r="AE296" s="29" t="s">
        <v>90</v>
      </c>
      <c r="AF296" s="29" t="s">
        <v>90</v>
      </c>
      <c r="AG296" s="26"/>
      <c r="AL296" s="24" t="s">
        <v>86</v>
      </c>
      <c r="AM296" s="24" t="s">
        <v>91</v>
      </c>
      <c r="AN296" s="30" t="s">
        <v>92</v>
      </c>
      <c r="AO296" s="30" t="s">
        <v>93</v>
      </c>
      <c r="AP296" s="31"/>
      <c r="AQ296" s="2"/>
      <c r="AR296" s="2"/>
      <c r="AS296" s="2"/>
      <c r="AT296" s="2"/>
      <c r="AU296" s="2"/>
      <c r="BA296" s="33" t="s">
        <v>94</v>
      </c>
      <c r="BB296" s="33"/>
      <c r="BC296" s="33" t="s">
        <v>91</v>
      </c>
      <c r="BD296" s="33" t="n">
        <v>15</v>
      </c>
      <c r="BE296" s="33" t="s">
        <v>91</v>
      </c>
      <c r="BF296" s="33" t="s">
        <v>234</v>
      </c>
      <c r="BG296" s="33" t="s">
        <v>91</v>
      </c>
      <c r="BH296" s="33" t="s">
        <v>91</v>
      </c>
      <c r="BI296" s="33" t="s">
        <v>91</v>
      </c>
      <c r="BJ296" s="33" t="s">
        <v>91</v>
      </c>
      <c r="BM296" s="26"/>
      <c r="BN296" s="26"/>
    </row>
    <row r="297" s="24" customFormat="true" ht="27.75" hidden="false" customHeight="true" outlineLevel="0" collapsed="false">
      <c r="A297" s="24" t="s">
        <v>77</v>
      </c>
      <c r="B297" s="25" t="s">
        <v>78</v>
      </c>
      <c r="C297" s="24" t="s">
        <v>131</v>
      </c>
      <c r="D297" s="24" t="s">
        <v>132</v>
      </c>
      <c r="H297" s="24" t="s">
        <v>901</v>
      </c>
      <c r="I297" s="26" t="s">
        <v>975</v>
      </c>
      <c r="J297" s="27" t="s">
        <v>976</v>
      </c>
      <c r="K297" s="24" t="s">
        <v>977</v>
      </c>
      <c r="N297" s="24" t="s">
        <v>85</v>
      </c>
      <c r="O297" s="28" t="n">
        <v>84818020</v>
      </c>
      <c r="R297" s="24" t="s">
        <v>86</v>
      </c>
      <c r="T297" s="24" t="s">
        <v>86</v>
      </c>
      <c r="U297" s="24" t="s">
        <v>87</v>
      </c>
      <c r="V297" s="24" t="s">
        <v>86</v>
      </c>
      <c r="W297" s="24" t="s">
        <v>88</v>
      </c>
      <c r="Z297" s="24" t="s">
        <v>89</v>
      </c>
      <c r="AE297" s="29" t="s">
        <v>90</v>
      </c>
      <c r="AF297" s="29" t="s">
        <v>90</v>
      </c>
      <c r="AG297" s="26"/>
      <c r="AL297" s="24" t="s">
        <v>86</v>
      </c>
      <c r="AM297" s="24" t="s">
        <v>91</v>
      </c>
      <c r="AN297" s="30" t="s">
        <v>92</v>
      </c>
      <c r="AO297" s="30" t="s">
        <v>93</v>
      </c>
      <c r="AP297" s="31"/>
      <c r="AQ297" s="2"/>
      <c r="AR297" s="2"/>
      <c r="AS297" s="2"/>
      <c r="AT297" s="2"/>
      <c r="AU297" s="2"/>
      <c r="BA297" s="33" t="s">
        <v>94</v>
      </c>
      <c r="BB297" s="33"/>
      <c r="BC297" s="33" t="s">
        <v>91</v>
      </c>
      <c r="BD297" s="33" t="s">
        <v>91</v>
      </c>
      <c r="BE297" s="33" t="s">
        <v>91</v>
      </c>
      <c r="BF297" s="33" t="s">
        <v>91</v>
      </c>
      <c r="BG297" s="33" t="s">
        <v>91</v>
      </c>
      <c r="BH297" s="33" t="s">
        <v>91</v>
      </c>
      <c r="BI297" s="33" t="s">
        <v>91</v>
      </c>
      <c r="BJ297" s="33" t="s">
        <v>91</v>
      </c>
      <c r="BM297" s="26"/>
      <c r="BN297" s="26"/>
    </row>
    <row r="298" s="24" customFormat="true" ht="27.75" hidden="false" customHeight="true" outlineLevel="0" collapsed="false">
      <c r="A298" s="24" t="s">
        <v>77</v>
      </c>
      <c r="B298" s="25" t="s">
        <v>78</v>
      </c>
      <c r="C298" s="24" t="s">
        <v>131</v>
      </c>
      <c r="D298" s="24" t="s">
        <v>132</v>
      </c>
      <c r="H298" s="24" t="s">
        <v>185</v>
      </c>
      <c r="I298" s="26" t="s">
        <v>978</v>
      </c>
      <c r="J298" s="27" t="s">
        <v>979</v>
      </c>
      <c r="K298" s="24" t="s">
        <v>980</v>
      </c>
      <c r="N298" s="24" t="s">
        <v>85</v>
      </c>
      <c r="O298" s="28" t="n">
        <v>84818020</v>
      </c>
      <c r="R298" s="24" t="s">
        <v>86</v>
      </c>
      <c r="T298" s="24" t="s">
        <v>86</v>
      </c>
      <c r="U298" s="24" t="s">
        <v>87</v>
      </c>
      <c r="V298" s="24" t="s">
        <v>86</v>
      </c>
      <c r="W298" s="24" t="s">
        <v>88</v>
      </c>
      <c r="Z298" s="24" t="s">
        <v>89</v>
      </c>
      <c r="AE298" s="29" t="s">
        <v>90</v>
      </c>
      <c r="AF298" s="29" t="s">
        <v>90</v>
      </c>
      <c r="AG298" s="26"/>
      <c r="AL298" s="24" t="s">
        <v>86</v>
      </c>
      <c r="AM298" s="24" t="s">
        <v>91</v>
      </c>
      <c r="AN298" s="30" t="s">
        <v>92</v>
      </c>
      <c r="AO298" s="30" t="s">
        <v>93</v>
      </c>
      <c r="AP298" s="31"/>
      <c r="AQ298" s="2"/>
      <c r="AR298" s="2"/>
      <c r="AS298" s="2"/>
      <c r="AT298" s="2"/>
      <c r="AU298" s="2"/>
      <c r="BA298" s="33" t="s">
        <v>94</v>
      </c>
      <c r="BB298" s="33"/>
      <c r="BC298" s="33" t="s">
        <v>91</v>
      </c>
      <c r="BD298" s="33" t="n">
        <v>15</v>
      </c>
      <c r="BE298" s="33" t="s">
        <v>91</v>
      </c>
      <c r="BF298" s="33" t="s">
        <v>234</v>
      </c>
      <c r="BG298" s="33" t="n">
        <v>21.43</v>
      </c>
      <c r="BH298" s="33" t="s">
        <v>91</v>
      </c>
      <c r="BI298" s="33" t="s">
        <v>91</v>
      </c>
      <c r="BJ298" s="33" t="s">
        <v>91</v>
      </c>
      <c r="BM298" s="26"/>
      <c r="BN298" s="26"/>
    </row>
    <row r="299" s="24" customFormat="true" ht="27.75" hidden="false" customHeight="true" outlineLevel="0" collapsed="false">
      <c r="A299" s="24" t="s">
        <v>77</v>
      </c>
      <c r="B299" s="25" t="s">
        <v>78</v>
      </c>
      <c r="C299" s="24" t="s">
        <v>157</v>
      </c>
      <c r="D299" s="24" t="s">
        <v>216</v>
      </c>
      <c r="H299" s="24" t="s">
        <v>962</v>
      </c>
      <c r="I299" s="26" t="s">
        <v>981</v>
      </c>
      <c r="J299" s="27" t="s">
        <v>982</v>
      </c>
      <c r="K299" s="24" t="s">
        <v>962</v>
      </c>
      <c r="N299" s="24" t="s">
        <v>85</v>
      </c>
      <c r="O299" s="28" t="n">
        <v>39229000</v>
      </c>
      <c r="R299" s="24" t="s">
        <v>86</v>
      </c>
      <c r="T299" s="24" t="s">
        <v>86</v>
      </c>
      <c r="U299" s="24" t="s">
        <v>87</v>
      </c>
      <c r="V299" s="24" t="s">
        <v>86</v>
      </c>
      <c r="W299" s="24" t="s">
        <v>88</v>
      </c>
      <c r="Z299" s="24" t="s">
        <v>89</v>
      </c>
      <c r="AE299" s="29" t="s">
        <v>90</v>
      </c>
      <c r="AF299" s="29" t="s">
        <v>90</v>
      </c>
      <c r="AG299" s="26"/>
      <c r="AL299" s="24" t="s">
        <v>86</v>
      </c>
      <c r="AM299" s="24" t="s">
        <v>91</v>
      </c>
      <c r="AN299" s="30" t="s">
        <v>92</v>
      </c>
      <c r="AO299" s="30" t="s">
        <v>93</v>
      </c>
      <c r="AP299" s="31"/>
      <c r="AQ299" s="2"/>
      <c r="AR299" s="2"/>
      <c r="AS299" s="2"/>
      <c r="AT299" s="2"/>
      <c r="AU299" s="2"/>
      <c r="BA299" s="33" t="s">
        <v>94</v>
      </c>
      <c r="BB299" s="33"/>
      <c r="BC299" s="33" t="s">
        <v>91</v>
      </c>
      <c r="BD299" s="33" t="s">
        <v>91</v>
      </c>
      <c r="BE299" s="33" t="s">
        <v>91</v>
      </c>
      <c r="BF299" s="33" t="s">
        <v>91</v>
      </c>
      <c r="BG299" s="33" t="s">
        <v>91</v>
      </c>
      <c r="BH299" s="33" t="s">
        <v>91</v>
      </c>
      <c r="BI299" s="33" t="s">
        <v>91</v>
      </c>
      <c r="BJ299" s="33" t="s">
        <v>91</v>
      </c>
      <c r="BM299" s="26"/>
      <c r="BN299" s="26"/>
    </row>
    <row r="300" s="24" customFormat="true" ht="27.75" hidden="false" customHeight="true" outlineLevel="0" collapsed="false">
      <c r="A300" s="24" t="s">
        <v>77</v>
      </c>
      <c r="B300" s="25" t="s">
        <v>78</v>
      </c>
      <c r="C300" s="24" t="s">
        <v>157</v>
      </c>
      <c r="D300" s="24" t="s">
        <v>216</v>
      </c>
      <c r="G300" s="40"/>
      <c r="H300" s="24" t="s">
        <v>216</v>
      </c>
      <c r="I300" s="26" t="s">
        <v>983</v>
      </c>
      <c r="J300" s="27" t="s">
        <v>984</v>
      </c>
      <c r="K300" s="40" t="s">
        <v>985</v>
      </c>
      <c r="N300" s="24" t="s">
        <v>85</v>
      </c>
      <c r="O300" s="28" t="n">
        <v>84818020</v>
      </c>
      <c r="R300" s="24" t="s">
        <v>86</v>
      </c>
      <c r="T300" s="24" t="s">
        <v>86</v>
      </c>
      <c r="U300" s="24" t="s">
        <v>87</v>
      </c>
      <c r="V300" s="24" t="s">
        <v>86</v>
      </c>
      <c r="W300" s="24" t="s">
        <v>88</v>
      </c>
      <c r="Z300" s="24" t="s">
        <v>89</v>
      </c>
      <c r="AE300" s="29" t="s">
        <v>90</v>
      </c>
      <c r="AF300" s="29" t="s">
        <v>90</v>
      </c>
      <c r="AG300" s="26"/>
      <c r="AL300" s="24" t="s">
        <v>86</v>
      </c>
      <c r="AM300" s="24" t="s">
        <v>91</v>
      </c>
      <c r="AN300" s="30" t="s">
        <v>92</v>
      </c>
      <c r="AO300" s="30" t="s">
        <v>93</v>
      </c>
      <c r="AP300" s="31"/>
      <c r="AQ300" s="2"/>
      <c r="AR300" s="2"/>
      <c r="AS300" s="2"/>
      <c r="AT300" s="2"/>
      <c r="AU300" s="2"/>
      <c r="BA300" s="33" t="s">
        <v>94</v>
      </c>
      <c r="BB300" s="33"/>
      <c r="BC300" s="33" t="s">
        <v>242</v>
      </c>
      <c r="BD300" s="33" t="n">
        <v>40</v>
      </c>
      <c r="BE300" s="33" t="s">
        <v>91</v>
      </c>
      <c r="BF300" s="33" t="s">
        <v>91</v>
      </c>
      <c r="BG300" s="33" t="n">
        <v>6</v>
      </c>
      <c r="BH300" s="33" t="s">
        <v>91</v>
      </c>
      <c r="BI300" s="33" t="s">
        <v>91</v>
      </c>
      <c r="BJ300" s="33" t="s">
        <v>91</v>
      </c>
      <c r="BM300" s="26"/>
      <c r="BN300" s="26"/>
    </row>
    <row r="301" s="24" customFormat="true" ht="27.75" hidden="false" customHeight="true" outlineLevel="0" collapsed="false">
      <c r="A301" s="24" t="s">
        <v>77</v>
      </c>
      <c r="B301" s="25" t="s">
        <v>78</v>
      </c>
      <c r="C301" s="24" t="s">
        <v>131</v>
      </c>
      <c r="D301" s="24" t="s">
        <v>132</v>
      </c>
      <c r="H301" s="24" t="s">
        <v>658</v>
      </c>
      <c r="I301" s="26" t="s">
        <v>986</v>
      </c>
      <c r="J301" s="27" t="s">
        <v>987</v>
      </c>
      <c r="K301" s="24" t="s">
        <v>658</v>
      </c>
      <c r="N301" s="24" t="s">
        <v>85</v>
      </c>
      <c r="O301" s="28" t="n">
        <v>84818020</v>
      </c>
      <c r="R301" s="24" t="s">
        <v>86</v>
      </c>
      <c r="T301" s="24" t="s">
        <v>86</v>
      </c>
      <c r="U301" s="24" t="s">
        <v>87</v>
      </c>
      <c r="V301" s="24" t="s">
        <v>86</v>
      </c>
      <c r="W301" s="24" t="s">
        <v>88</v>
      </c>
      <c r="Z301" s="24" t="s">
        <v>89</v>
      </c>
      <c r="AE301" s="29" t="s">
        <v>90</v>
      </c>
      <c r="AF301" s="29" t="s">
        <v>90</v>
      </c>
      <c r="AG301" s="26"/>
      <c r="AL301" s="24" t="s">
        <v>86</v>
      </c>
      <c r="AM301" s="24" t="s">
        <v>91</v>
      </c>
      <c r="AN301" s="30" t="s">
        <v>92</v>
      </c>
      <c r="AO301" s="30" t="s">
        <v>93</v>
      </c>
      <c r="AP301" s="31"/>
      <c r="AQ301" s="2"/>
      <c r="AR301" s="2"/>
      <c r="AS301" s="2"/>
      <c r="AT301" s="2"/>
      <c r="AU301" s="2"/>
      <c r="BA301" s="33" t="s">
        <v>94</v>
      </c>
      <c r="BB301" s="33"/>
      <c r="BC301" s="33" t="s">
        <v>91</v>
      </c>
      <c r="BD301" s="33" t="n">
        <v>15</v>
      </c>
      <c r="BE301" s="33" t="s">
        <v>91</v>
      </c>
      <c r="BF301" s="33" t="s">
        <v>184</v>
      </c>
      <c r="BG301" s="33" t="n">
        <v>9</v>
      </c>
      <c r="BH301" s="33" t="n">
        <v>115</v>
      </c>
      <c r="BI301" s="33" t="n">
        <v>230</v>
      </c>
      <c r="BJ301" s="33" t="s">
        <v>91</v>
      </c>
      <c r="BM301" s="26"/>
      <c r="BN301" s="26"/>
    </row>
    <row r="302" s="24" customFormat="true" ht="27.75" hidden="false" customHeight="true" outlineLevel="0" collapsed="false">
      <c r="A302" s="24" t="s">
        <v>77</v>
      </c>
      <c r="B302" s="25" t="s">
        <v>78</v>
      </c>
      <c r="C302" s="24" t="s">
        <v>131</v>
      </c>
      <c r="D302" s="24" t="s">
        <v>940</v>
      </c>
      <c r="H302" s="24" t="s">
        <v>131</v>
      </c>
      <c r="I302" s="26" t="s">
        <v>988</v>
      </c>
      <c r="J302" s="27" t="s">
        <v>989</v>
      </c>
      <c r="K302" s="24" t="s">
        <v>990</v>
      </c>
      <c r="N302" s="24" t="s">
        <v>85</v>
      </c>
      <c r="O302" s="28" t="n">
        <v>84818020</v>
      </c>
      <c r="R302" s="24" t="s">
        <v>86</v>
      </c>
      <c r="T302" s="24" t="s">
        <v>86</v>
      </c>
      <c r="U302" s="24" t="s">
        <v>87</v>
      </c>
      <c r="V302" s="24" t="s">
        <v>86</v>
      </c>
      <c r="W302" s="24" t="s">
        <v>88</v>
      </c>
      <c r="Z302" s="24" t="s">
        <v>89</v>
      </c>
      <c r="AE302" s="29" t="s">
        <v>90</v>
      </c>
      <c r="AF302" s="29" t="s">
        <v>90</v>
      </c>
      <c r="AG302" s="26"/>
      <c r="AL302" s="24" t="s">
        <v>86</v>
      </c>
      <c r="AM302" s="24" t="s">
        <v>91</v>
      </c>
      <c r="AN302" s="30" t="s">
        <v>92</v>
      </c>
      <c r="AO302" s="30" t="s">
        <v>93</v>
      </c>
      <c r="AP302" s="31"/>
      <c r="AQ302" s="2"/>
      <c r="AR302" s="2"/>
      <c r="AS302" s="2"/>
      <c r="AT302" s="2"/>
      <c r="AU302" s="2"/>
      <c r="BA302" s="33" t="s">
        <v>94</v>
      </c>
      <c r="BB302" s="33"/>
      <c r="BC302" s="33" t="s">
        <v>91</v>
      </c>
      <c r="BD302" s="33" t="s">
        <v>91</v>
      </c>
      <c r="BE302" s="33" t="s">
        <v>91</v>
      </c>
      <c r="BF302" s="33" t="s">
        <v>91</v>
      </c>
      <c r="BG302" s="33" t="s">
        <v>91</v>
      </c>
      <c r="BH302" s="33" t="s">
        <v>91</v>
      </c>
      <c r="BI302" s="33" t="s">
        <v>91</v>
      </c>
      <c r="BJ302" s="33" t="s">
        <v>91</v>
      </c>
      <c r="BM302" s="26"/>
      <c r="BN302" s="26"/>
    </row>
    <row r="303" s="24" customFormat="true" ht="27.75" hidden="false" customHeight="true" outlineLevel="0" collapsed="false">
      <c r="A303" s="24" t="s">
        <v>77</v>
      </c>
      <c r="B303" s="25" t="s">
        <v>78</v>
      </c>
      <c r="C303" s="24" t="s">
        <v>243</v>
      </c>
      <c r="D303" s="24" t="s">
        <v>196</v>
      </c>
      <c r="H303" s="24" t="s">
        <v>196</v>
      </c>
      <c r="I303" s="26" t="s">
        <v>991</v>
      </c>
      <c r="J303" s="27" t="s">
        <v>992</v>
      </c>
      <c r="K303" s="24" t="s">
        <v>716</v>
      </c>
      <c r="N303" s="24" t="s">
        <v>85</v>
      </c>
      <c r="O303" s="28" t="n">
        <v>74182010</v>
      </c>
      <c r="R303" s="24" t="s">
        <v>86</v>
      </c>
      <c r="T303" s="24" t="s">
        <v>86</v>
      </c>
      <c r="U303" s="24" t="s">
        <v>87</v>
      </c>
      <c r="V303" s="24" t="s">
        <v>86</v>
      </c>
      <c r="W303" s="24" t="s">
        <v>88</v>
      </c>
      <c r="Z303" s="24" t="s">
        <v>89</v>
      </c>
      <c r="AE303" s="29" t="s">
        <v>90</v>
      </c>
      <c r="AF303" s="29" t="s">
        <v>90</v>
      </c>
      <c r="AG303" s="26"/>
      <c r="AL303" s="24" t="s">
        <v>86</v>
      </c>
      <c r="AM303" s="24" t="s">
        <v>91</v>
      </c>
      <c r="AN303" s="30" t="s">
        <v>92</v>
      </c>
      <c r="AO303" s="30" t="s">
        <v>93</v>
      </c>
      <c r="AP303" s="31"/>
      <c r="AQ303" s="2"/>
      <c r="AR303" s="2"/>
      <c r="AS303" s="2"/>
      <c r="AT303" s="2"/>
      <c r="AU303" s="2"/>
      <c r="BA303" s="33" t="s">
        <v>94</v>
      </c>
      <c r="BB303" s="33"/>
      <c r="BC303" s="33" t="s">
        <v>91</v>
      </c>
      <c r="BD303" s="33" t="n">
        <v>15</v>
      </c>
      <c r="BE303" s="33" t="s">
        <v>91</v>
      </c>
      <c r="BF303" s="33" t="s">
        <v>199</v>
      </c>
      <c r="BG303" s="33" t="n">
        <v>13</v>
      </c>
      <c r="BH303" s="33" t="n">
        <v>102</v>
      </c>
      <c r="BI303" s="33" t="s">
        <v>91</v>
      </c>
      <c r="BJ303" s="33" t="s">
        <v>91</v>
      </c>
      <c r="BM303" s="26"/>
      <c r="BN303" s="26"/>
    </row>
    <row r="304" s="24" customFormat="true" ht="27.75" hidden="false" customHeight="true" outlineLevel="0" collapsed="false">
      <c r="A304" s="24" t="s">
        <v>77</v>
      </c>
      <c r="B304" s="25" t="s">
        <v>78</v>
      </c>
      <c r="C304" s="24" t="s">
        <v>200</v>
      </c>
      <c r="D304" s="24" t="s">
        <v>201</v>
      </c>
      <c r="H304" s="24" t="s">
        <v>201</v>
      </c>
      <c r="I304" s="26" t="s">
        <v>993</v>
      </c>
      <c r="J304" s="27" t="s">
        <v>994</v>
      </c>
      <c r="K304" s="24" t="s">
        <v>201</v>
      </c>
      <c r="N304" s="24" t="s">
        <v>85</v>
      </c>
      <c r="O304" s="24" t="n">
        <v>73249000</v>
      </c>
      <c r="R304" s="24" t="s">
        <v>86</v>
      </c>
      <c r="T304" s="24" t="s">
        <v>86</v>
      </c>
      <c r="U304" s="24" t="s">
        <v>87</v>
      </c>
      <c r="V304" s="24" t="s">
        <v>86</v>
      </c>
      <c r="W304" s="24" t="s">
        <v>88</v>
      </c>
      <c r="Z304" s="24" t="s">
        <v>89</v>
      </c>
      <c r="AE304" s="29" t="s">
        <v>90</v>
      </c>
      <c r="AF304" s="29" t="s">
        <v>90</v>
      </c>
      <c r="AG304" s="26"/>
      <c r="AL304" s="24" t="s">
        <v>86</v>
      </c>
      <c r="AM304" s="24" t="s">
        <v>91</v>
      </c>
      <c r="AN304" s="30" t="s">
        <v>92</v>
      </c>
      <c r="AO304" s="30" t="s">
        <v>93</v>
      </c>
      <c r="AP304" s="31"/>
      <c r="AQ304" s="2"/>
      <c r="AR304" s="2"/>
      <c r="AS304" s="2"/>
      <c r="AT304" s="2"/>
      <c r="AU304" s="2"/>
      <c r="BA304" s="33" t="s">
        <v>94</v>
      </c>
      <c r="BB304" s="33"/>
      <c r="BC304" s="33" t="s">
        <v>91</v>
      </c>
      <c r="BD304" s="33" t="s">
        <v>91</v>
      </c>
      <c r="BE304" s="33" t="s">
        <v>91</v>
      </c>
      <c r="BF304" s="33" t="s">
        <v>91</v>
      </c>
      <c r="BG304" s="33" t="s">
        <v>91</v>
      </c>
      <c r="BH304" s="33" t="s">
        <v>91</v>
      </c>
      <c r="BI304" s="33" t="s">
        <v>91</v>
      </c>
      <c r="BJ304" s="33" t="s">
        <v>91</v>
      </c>
      <c r="BM304" s="26"/>
      <c r="BN304" s="26"/>
    </row>
    <row r="305" s="24" customFormat="true" ht="27.75" hidden="false" customHeight="true" outlineLevel="0" collapsed="false">
      <c r="A305" s="24" t="s">
        <v>77</v>
      </c>
      <c r="B305" s="25" t="s">
        <v>78</v>
      </c>
      <c r="C305" s="24" t="s">
        <v>200</v>
      </c>
      <c r="D305" s="24" t="s">
        <v>567</v>
      </c>
      <c r="H305" s="24" t="s">
        <v>567</v>
      </c>
      <c r="I305" s="26" t="s">
        <v>995</v>
      </c>
      <c r="J305" s="27" t="s">
        <v>996</v>
      </c>
      <c r="K305" s="24" t="s">
        <v>567</v>
      </c>
      <c r="N305" s="24" t="s">
        <v>85</v>
      </c>
      <c r="O305" s="24" t="n">
        <v>74182010</v>
      </c>
      <c r="R305" s="24" t="s">
        <v>86</v>
      </c>
      <c r="T305" s="24" t="s">
        <v>86</v>
      </c>
      <c r="U305" s="24" t="s">
        <v>87</v>
      </c>
      <c r="V305" s="24" t="s">
        <v>86</v>
      </c>
      <c r="W305" s="24" t="s">
        <v>88</v>
      </c>
      <c r="Z305" s="24" t="s">
        <v>89</v>
      </c>
      <c r="AE305" s="29" t="s">
        <v>90</v>
      </c>
      <c r="AF305" s="29" t="s">
        <v>90</v>
      </c>
      <c r="AG305" s="26"/>
      <c r="AL305" s="24" t="s">
        <v>86</v>
      </c>
      <c r="AM305" s="24" t="s">
        <v>91</v>
      </c>
      <c r="AN305" s="30" t="s">
        <v>92</v>
      </c>
      <c r="AO305" s="30" t="s">
        <v>93</v>
      </c>
      <c r="AP305" s="31"/>
      <c r="AQ305" s="2"/>
      <c r="AR305" s="2"/>
      <c r="AS305" s="2"/>
      <c r="AT305" s="2"/>
      <c r="AU305" s="2"/>
      <c r="BA305" s="33" t="s">
        <v>94</v>
      </c>
      <c r="BB305" s="33"/>
      <c r="BC305" s="33" t="s">
        <v>91</v>
      </c>
      <c r="BD305" s="33" t="s">
        <v>91</v>
      </c>
      <c r="BE305" s="33" t="s">
        <v>91</v>
      </c>
      <c r="BF305" s="33" t="s">
        <v>91</v>
      </c>
      <c r="BG305" s="33" t="s">
        <v>91</v>
      </c>
      <c r="BH305" s="33" t="s">
        <v>91</v>
      </c>
      <c r="BI305" s="33" t="s">
        <v>91</v>
      </c>
      <c r="BJ305" s="33" t="s">
        <v>91</v>
      </c>
      <c r="BM305" s="26"/>
      <c r="BN305" s="26"/>
    </row>
    <row r="306" s="24" customFormat="true" ht="27.75" hidden="false" customHeight="true" outlineLevel="0" collapsed="false">
      <c r="A306" s="24" t="s">
        <v>77</v>
      </c>
      <c r="B306" s="25" t="s">
        <v>78</v>
      </c>
      <c r="C306" s="24" t="s">
        <v>131</v>
      </c>
      <c r="D306" s="24" t="s">
        <v>132</v>
      </c>
      <c r="H306" s="24" t="s">
        <v>901</v>
      </c>
      <c r="I306" s="26" t="s">
        <v>997</v>
      </c>
      <c r="J306" s="27" t="s">
        <v>998</v>
      </c>
      <c r="K306" s="24" t="s">
        <v>999</v>
      </c>
      <c r="N306" s="24" t="s">
        <v>85</v>
      </c>
      <c r="O306" s="28" t="n">
        <v>84818020</v>
      </c>
      <c r="R306" s="24" t="s">
        <v>86</v>
      </c>
      <c r="T306" s="24" t="s">
        <v>86</v>
      </c>
      <c r="U306" s="24" t="s">
        <v>87</v>
      </c>
      <c r="V306" s="24" t="s">
        <v>86</v>
      </c>
      <c r="W306" s="24" t="s">
        <v>88</v>
      </c>
      <c r="Z306" s="24" t="s">
        <v>89</v>
      </c>
      <c r="AE306" s="29" t="s">
        <v>90</v>
      </c>
      <c r="AF306" s="29" t="s">
        <v>90</v>
      </c>
      <c r="AG306" s="26"/>
      <c r="AL306" s="24" t="s">
        <v>86</v>
      </c>
      <c r="AM306" s="24" t="s">
        <v>91</v>
      </c>
      <c r="AN306" s="30" t="s">
        <v>92</v>
      </c>
      <c r="AO306" s="30" t="s">
        <v>93</v>
      </c>
      <c r="AP306" s="31"/>
      <c r="AQ306" s="2"/>
      <c r="AR306" s="2"/>
      <c r="AS306" s="2"/>
      <c r="AT306" s="2"/>
      <c r="AU306" s="2"/>
      <c r="BA306" s="33" t="s">
        <v>94</v>
      </c>
      <c r="BB306" s="33"/>
      <c r="BC306" s="33" t="s">
        <v>91</v>
      </c>
      <c r="BD306" s="33" t="s">
        <v>91</v>
      </c>
      <c r="BE306" s="33" t="s">
        <v>91</v>
      </c>
      <c r="BF306" s="33" t="s">
        <v>91</v>
      </c>
      <c r="BG306" s="33" t="s">
        <v>91</v>
      </c>
      <c r="BH306" s="33" t="s">
        <v>91</v>
      </c>
      <c r="BI306" s="33" t="s">
        <v>91</v>
      </c>
      <c r="BJ306" s="33" t="s">
        <v>91</v>
      </c>
      <c r="BM306" s="26"/>
      <c r="BN306" s="26"/>
    </row>
    <row r="307" s="24" customFormat="true" ht="27.75" hidden="false" customHeight="true" outlineLevel="0" collapsed="false">
      <c r="A307" s="24" t="s">
        <v>77</v>
      </c>
      <c r="B307" s="25" t="s">
        <v>78</v>
      </c>
      <c r="C307" s="24" t="s">
        <v>191</v>
      </c>
      <c r="D307" s="24" t="s">
        <v>1000</v>
      </c>
      <c r="H307" s="24" t="s">
        <v>1001</v>
      </c>
      <c r="I307" s="26" t="s">
        <v>1002</v>
      </c>
      <c r="J307" s="27" t="s">
        <v>1003</v>
      </c>
      <c r="K307" s="24" t="s">
        <v>1001</v>
      </c>
      <c r="N307" s="24" t="s">
        <v>85</v>
      </c>
      <c r="O307" s="24" t="n">
        <v>39229000</v>
      </c>
      <c r="R307" s="24" t="s">
        <v>86</v>
      </c>
      <c r="T307" s="24" t="s">
        <v>86</v>
      </c>
      <c r="U307" s="24" t="s">
        <v>87</v>
      </c>
      <c r="V307" s="24" t="s">
        <v>86</v>
      </c>
      <c r="W307" s="24" t="s">
        <v>88</v>
      </c>
      <c r="Z307" s="24" t="s">
        <v>89</v>
      </c>
      <c r="AE307" s="29" t="s">
        <v>90</v>
      </c>
      <c r="AF307" s="29" t="s">
        <v>90</v>
      </c>
      <c r="AG307" s="26"/>
      <c r="AL307" s="24" t="s">
        <v>86</v>
      </c>
      <c r="AM307" s="24" t="s">
        <v>91</v>
      </c>
      <c r="AN307" s="30" t="s">
        <v>92</v>
      </c>
      <c r="AO307" s="30" t="s">
        <v>93</v>
      </c>
      <c r="AP307" s="31"/>
      <c r="AQ307" s="2"/>
      <c r="AR307" s="2"/>
      <c r="AS307" s="2"/>
      <c r="AT307" s="2"/>
      <c r="AU307" s="2"/>
      <c r="BA307" s="33" t="s">
        <v>94</v>
      </c>
      <c r="BB307" s="33"/>
      <c r="BC307" s="33" t="s">
        <v>91</v>
      </c>
      <c r="BD307" s="33" t="s">
        <v>91</v>
      </c>
      <c r="BE307" s="33" t="s">
        <v>91</v>
      </c>
      <c r="BF307" s="33" t="s">
        <v>91</v>
      </c>
      <c r="BG307" s="33" t="s">
        <v>91</v>
      </c>
      <c r="BH307" s="33" t="s">
        <v>91</v>
      </c>
      <c r="BI307" s="33" t="s">
        <v>91</v>
      </c>
      <c r="BJ307" s="33" t="s">
        <v>91</v>
      </c>
      <c r="BM307" s="26"/>
      <c r="BN307" s="26"/>
    </row>
    <row r="308" s="24" customFormat="true" ht="27.75" hidden="false" customHeight="true" outlineLevel="0" collapsed="false">
      <c r="A308" s="24" t="s">
        <v>77</v>
      </c>
      <c r="B308" s="25" t="s">
        <v>78</v>
      </c>
      <c r="C308" s="24" t="s">
        <v>200</v>
      </c>
      <c r="D308" s="24" t="s">
        <v>204</v>
      </c>
      <c r="H308" s="24" t="s">
        <v>204</v>
      </c>
      <c r="I308" s="26" t="s">
        <v>1004</v>
      </c>
      <c r="J308" s="27" t="s">
        <v>1005</v>
      </c>
      <c r="K308" s="24" t="s">
        <v>204</v>
      </c>
      <c r="N308" s="24" t="s">
        <v>85</v>
      </c>
      <c r="O308" s="24" t="n">
        <v>74182020</v>
      </c>
      <c r="R308" s="24" t="s">
        <v>86</v>
      </c>
      <c r="T308" s="24" t="s">
        <v>86</v>
      </c>
      <c r="U308" s="24" t="s">
        <v>87</v>
      </c>
      <c r="V308" s="24" t="s">
        <v>86</v>
      </c>
      <c r="W308" s="24" t="s">
        <v>88</v>
      </c>
      <c r="Z308" s="24" t="s">
        <v>89</v>
      </c>
      <c r="AE308" s="29" t="s">
        <v>90</v>
      </c>
      <c r="AF308" s="29" t="s">
        <v>90</v>
      </c>
      <c r="AG308" s="26"/>
      <c r="AL308" s="24" t="s">
        <v>86</v>
      </c>
      <c r="AM308" s="24" t="s">
        <v>91</v>
      </c>
      <c r="AN308" s="30" t="s">
        <v>92</v>
      </c>
      <c r="AO308" s="30" t="s">
        <v>93</v>
      </c>
      <c r="AP308" s="31"/>
      <c r="AQ308" s="2"/>
      <c r="AR308" s="2"/>
      <c r="AS308" s="2"/>
      <c r="AT308" s="2"/>
      <c r="AU308" s="2"/>
      <c r="BA308" s="33" t="s">
        <v>94</v>
      </c>
      <c r="BB308" s="33"/>
      <c r="BC308" s="33" t="s">
        <v>91</v>
      </c>
      <c r="BD308" s="33" t="s">
        <v>91</v>
      </c>
      <c r="BE308" s="33" t="s">
        <v>91</v>
      </c>
      <c r="BF308" s="33" t="s">
        <v>91</v>
      </c>
      <c r="BG308" s="33" t="s">
        <v>91</v>
      </c>
      <c r="BH308" s="33" t="s">
        <v>91</v>
      </c>
      <c r="BI308" s="33" t="s">
        <v>91</v>
      </c>
      <c r="BJ308" s="33" t="s">
        <v>91</v>
      </c>
      <c r="BM308" s="26"/>
      <c r="BN308" s="26"/>
    </row>
    <row r="309" s="24" customFormat="true" ht="27.75" hidden="false" customHeight="true" outlineLevel="0" collapsed="false">
      <c r="A309" s="24" t="s">
        <v>77</v>
      </c>
      <c r="B309" s="25" t="s">
        <v>78</v>
      </c>
      <c r="C309" s="24" t="s">
        <v>131</v>
      </c>
      <c r="D309" s="24" t="s">
        <v>181</v>
      </c>
      <c r="H309" s="24" t="s">
        <v>181</v>
      </c>
      <c r="I309" s="26" t="s">
        <v>1006</v>
      </c>
      <c r="J309" s="27" t="s">
        <v>1007</v>
      </c>
      <c r="K309" s="24" t="s">
        <v>181</v>
      </c>
      <c r="N309" s="24" t="s">
        <v>85</v>
      </c>
      <c r="O309" s="28" t="n">
        <v>84818020</v>
      </c>
      <c r="R309" s="24" t="s">
        <v>86</v>
      </c>
      <c r="T309" s="24" t="s">
        <v>86</v>
      </c>
      <c r="U309" s="24" t="s">
        <v>87</v>
      </c>
      <c r="V309" s="24" t="s">
        <v>86</v>
      </c>
      <c r="W309" s="24" t="s">
        <v>88</v>
      </c>
      <c r="Z309" s="24" t="s">
        <v>89</v>
      </c>
      <c r="AE309" s="29" t="s">
        <v>90</v>
      </c>
      <c r="AF309" s="29" t="s">
        <v>90</v>
      </c>
      <c r="AG309" s="26"/>
      <c r="AL309" s="24" t="s">
        <v>86</v>
      </c>
      <c r="AM309" s="24" t="s">
        <v>91</v>
      </c>
      <c r="AN309" s="30" t="s">
        <v>92</v>
      </c>
      <c r="AO309" s="30" t="s">
        <v>93</v>
      </c>
      <c r="AP309" s="31"/>
      <c r="AQ309" s="2"/>
      <c r="AR309" s="2"/>
      <c r="AS309" s="2"/>
      <c r="AT309" s="2"/>
      <c r="AU309" s="2"/>
      <c r="BA309" s="33" t="s">
        <v>94</v>
      </c>
      <c r="BB309" s="33"/>
      <c r="BC309" s="33" t="s">
        <v>91</v>
      </c>
      <c r="BD309" s="33" t="n">
        <v>15</v>
      </c>
      <c r="BE309" s="33" t="s">
        <v>91</v>
      </c>
      <c r="BF309" s="33" t="s">
        <v>184</v>
      </c>
      <c r="BG309" s="33" t="n">
        <v>9</v>
      </c>
      <c r="BH309" s="33" t="s">
        <v>91</v>
      </c>
      <c r="BI309" s="33" t="s">
        <v>91</v>
      </c>
      <c r="BJ309" s="33" t="s">
        <v>91</v>
      </c>
      <c r="BM309" s="26"/>
      <c r="BN309" s="26"/>
    </row>
    <row r="310" s="24" customFormat="true" ht="27.75" hidden="false" customHeight="true" outlineLevel="0" collapsed="false">
      <c r="A310" s="24" t="s">
        <v>77</v>
      </c>
      <c r="B310" s="25" t="s">
        <v>78</v>
      </c>
      <c r="C310" s="24" t="s">
        <v>200</v>
      </c>
      <c r="D310" s="24" t="s">
        <v>1008</v>
      </c>
      <c r="H310" s="24" t="s">
        <v>1008</v>
      </c>
      <c r="I310" s="26" t="s">
        <v>1009</v>
      </c>
      <c r="J310" s="27" t="s">
        <v>1010</v>
      </c>
      <c r="K310" s="24" t="s">
        <v>1011</v>
      </c>
      <c r="N310" s="24" t="s">
        <v>85</v>
      </c>
      <c r="O310" s="24" t="n">
        <v>85163300</v>
      </c>
      <c r="R310" s="24" t="s">
        <v>86</v>
      </c>
      <c r="T310" s="24" t="s">
        <v>86</v>
      </c>
      <c r="U310" s="24" t="s">
        <v>87</v>
      </c>
      <c r="V310" s="24" t="s">
        <v>86</v>
      </c>
      <c r="W310" s="24" t="s">
        <v>88</v>
      </c>
      <c r="Z310" s="24" t="s">
        <v>89</v>
      </c>
      <c r="AE310" s="29" t="s">
        <v>90</v>
      </c>
      <c r="AF310" s="29" t="s">
        <v>90</v>
      </c>
      <c r="AG310" s="26"/>
      <c r="AL310" s="24" t="s">
        <v>86</v>
      </c>
      <c r="AM310" s="24" t="s">
        <v>91</v>
      </c>
      <c r="AN310" s="30" t="s">
        <v>92</v>
      </c>
      <c r="AO310" s="30" t="s">
        <v>93</v>
      </c>
      <c r="AP310" s="31"/>
      <c r="AQ310" s="2"/>
      <c r="AR310" s="2"/>
      <c r="AS310" s="2"/>
      <c r="AT310" s="2"/>
      <c r="AU310" s="2"/>
      <c r="BA310" s="33" t="s">
        <v>94</v>
      </c>
      <c r="BB310" s="33"/>
      <c r="BC310" s="33" t="s">
        <v>1012</v>
      </c>
      <c r="BD310" s="33" t="s">
        <v>91</v>
      </c>
      <c r="BE310" s="33" t="s">
        <v>91</v>
      </c>
      <c r="BF310" s="33" t="s">
        <v>91</v>
      </c>
      <c r="BG310" s="33" t="s">
        <v>91</v>
      </c>
      <c r="BH310" s="33" t="s">
        <v>91</v>
      </c>
      <c r="BI310" s="33" t="s">
        <v>91</v>
      </c>
      <c r="BJ310" s="33" t="s">
        <v>91</v>
      </c>
      <c r="BM310" s="26"/>
      <c r="BN310" s="26"/>
    </row>
    <row r="311" s="24" customFormat="true" ht="27.75" hidden="false" customHeight="true" outlineLevel="0" collapsed="false">
      <c r="A311" s="24" t="s">
        <v>77</v>
      </c>
      <c r="B311" s="25" t="s">
        <v>78</v>
      </c>
      <c r="C311" s="24" t="s">
        <v>131</v>
      </c>
      <c r="D311" s="24" t="s">
        <v>132</v>
      </c>
      <c r="H311" s="24" t="s">
        <v>658</v>
      </c>
      <c r="I311" s="26" t="s">
        <v>1013</v>
      </c>
      <c r="J311" s="27" t="s">
        <v>1014</v>
      </c>
      <c r="K311" s="24" t="s">
        <v>1015</v>
      </c>
      <c r="N311" s="24" t="s">
        <v>85</v>
      </c>
      <c r="O311" s="28" t="n">
        <v>84818020</v>
      </c>
      <c r="R311" s="24" t="s">
        <v>86</v>
      </c>
      <c r="T311" s="24" t="s">
        <v>86</v>
      </c>
      <c r="U311" s="24" t="s">
        <v>87</v>
      </c>
      <c r="V311" s="24" t="s">
        <v>86</v>
      </c>
      <c r="W311" s="24" t="s">
        <v>88</v>
      </c>
      <c r="Z311" s="24" t="s">
        <v>89</v>
      </c>
      <c r="AE311" s="29" t="s">
        <v>90</v>
      </c>
      <c r="AF311" s="29" t="s">
        <v>90</v>
      </c>
      <c r="AG311" s="26"/>
      <c r="AL311" s="24" t="s">
        <v>86</v>
      </c>
      <c r="AM311" s="24" t="s">
        <v>91</v>
      </c>
      <c r="AN311" s="30" t="s">
        <v>92</v>
      </c>
      <c r="AO311" s="30" t="s">
        <v>93</v>
      </c>
      <c r="AP311" s="31"/>
      <c r="AQ311" s="2"/>
      <c r="AR311" s="2"/>
      <c r="AS311" s="2"/>
      <c r="AT311" s="2"/>
      <c r="AU311" s="2"/>
      <c r="BA311" s="33" t="s">
        <v>94</v>
      </c>
      <c r="BB311" s="33"/>
      <c r="BC311" s="33" t="s">
        <v>91</v>
      </c>
      <c r="BD311" s="33" t="n">
        <v>15</v>
      </c>
      <c r="BE311" s="33" t="s">
        <v>91</v>
      </c>
      <c r="BF311" s="33" t="s">
        <v>234</v>
      </c>
      <c r="BG311" s="33" t="n">
        <v>22.47</v>
      </c>
      <c r="BH311" s="33" t="n">
        <v>170</v>
      </c>
      <c r="BI311" s="33" t="n">
        <v>100</v>
      </c>
      <c r="BJ311" s="33" t="s">
        <v>91</v>
      </c>
      <c r="BM311" s="26"/>
      <c r="BN311" s="26"/>
    </row>
    <row r="312" s="24" customFormat="true" ht="27.75" hidden="false" customHeight="true" outlineLevel="0" collapsed="false">
      <c r="A312" s="24" t="s">
        <v>77</v>
      </c>
      <c r="B312" s="25" t="s">
        <v>78</v>
      </c>
      <c r="C312" s="24" t="s">
        <v>200</v>
      </c>
      <c r="D312" s="24" t="s">
        <v>204</v>
      </c>
      <c r="H312" s="24" t="s">
        <v>204</v>
      </c>
      <c r="I312" s="26" t="s">
        <v>1016</v>
      </c>
      <c r="J312" s="27" t="s">
        <v>206</v>
      </c>
      <c r="K312" s="24" t="s">
        <v>207</v>
      </c>
      <c r="N312" s="24" t="s">
        <v>85</v>
      </c>
      <c r="O312" s="24" t="n">
        <v>74182010</v>
      </c>
      <c r="R312" s="24" t="s">
        <v>86</v>
      </c>
      <c r="T312" s="24" t="s">
        <v>86</v>
      </c>
      <c r="U312" s="24" t="s">
        <v>87</v>
      </c>
      <c r="V312" s="24" t="s">
        <v>86</v>
      </c>
      <c r="W312" s="24" t="s">
        <v>88</v>
      </c>
      <c r="Z312" s="24" t="s">
        <v>89</v>
      </c>
      <c r="AE312" s="29" t="s">
        <v>90</v>
      </c>
      <c r="AF312" s="29" t="s">
        <v>90</v>
      </c>
      <c r="AG312" s="26"/>
      <c r="AL312" s="24" t="s">
        <v>86</v>
      </c>
      <c r="AM312" s="24" t="s">
        <v>91</v>
      </c>
      <c r="AN312" s="30" t="s">
        <v>92</v>
      </c>
      <c r="AO312" s="30" t="s">
        <v>93</v>
      </c>
      <c r="AP312" s="31"/>
      <c r="AQ312" s="2"/>
      <c r="AR312" s="2"/>
      <c r="AS312" s="2"/>
      <c r="AT312" s="2"/>
      <c r="AU312" s="2"/>
      <c r="BA312" s="33" t="s">
        <v>272</v>
      </c>
      <c r="BB312" s="33"/>
      <c r="BC312" s="33" t="s">
        <v>91</v>
      </c>
      <c r="BD312" s="33" t="s">
        <v>91</v>
      </c>
      <c r="BE312" s="33" t="s">
        <v>91</v>
      </c>
      <c r="BF312" s="33" t="s">
        <v>91</v>
      </c>
      <c r="BG312" s="33" t="s">
        <v>91</v>
      </c>
      <c r="BH312" s="33" t="s">
        <v>91</v>
      </c>
      <c r="BI312" s="33" t="s">
        <v>91</v>
      </c>
      <c r="BJ312" s="33" t="s">
        <v>91</v>
      </c>
      <c r="BM312" s="26"/>
      <c r="BN312" s="26"/>
    </row>
    <row r="313" s="24" customFormat="true" ht="27.75" hidden="false" customHeight="true" outlineLevel="0" collapsed="false">
      <c r="A313" s="24" t="s">
        <v>77</v>
      </c>
      <c r="B313" s="25" t="s">
        <v>78</v>
      </c>
      <c r="C313" s="24" t="s">
        <v>200</v>
      </c>
      <c r="D313" s="24" t="s">
        <v>201</v>
      </c>
      <c r="H313" s="24" t="s">
        <v>201</v>
      </c>
      <c r="I313" s="26" t="s">
        <v>1017</v>
      </c>
      <c r="J313" s="27" t="s">
        <v>203</v>
      </c>
      <c r="K313" s="24" t="s">
        <v>201</v>
      </c>
      <c r="N313" s="24" t="s">
        <v>85</v>
      </c>
      <c r="O313" s="24" t="n">
        <v>73249000</v>
      </c>
      <c r="R313" s="24" t="s">
        <v>86</v>
      </c>
      <c r="T313" s="24" t="s">
        <v>86</v>
      </c>
      <c r="U313" s="24" t="s">
        <v>87</v>
      </c>
      <c r="V313" s="24" t="s">
        <v>86</v>
      </c>
      <c r="W313" s="24" t="s">
        <v>88</v>
      </c>
      <c r="Z313" s="24" t="s">
        <v>89</v>
      </c>
      <c r="AE313" s="29" t="s">
        <v>90</v>
      </c>
      <c r="AF313" s="29" t="s">
        <v>90</v>
      </c>
      <c r="AG313" s="26"/>
      <c r="AL313" s="24" t="s">
        <v>86</v>
      </c>
      <c r="AM313" s="24" t="s">
        <v>91</v>
      </c>
      <c r="AN313" s="30" t="s">
        <v>92</v>
      </c>
      <c r="AO313" s="30" t="s">
        <v>93</v>
      </c>
      <c r="AP313" s="31"/>
      <c r="AQ313" s="2"/>
      <c r="AR313" s="2"/>
      <c r="AS313" s="2"/>
      <c r="AT313" s="2"/>
      <c r="AU313" s="2"/>
      <c r="BA313" s="33" t="s">
        <v>272</v>
      </c>
      <c r="BB313" s="33"/>
      <c r="BC313" s="33" t="s">
        <v>91</v>
      </c>
      <c r="BD313" s="33" t="s">
        <v>91</v>
      </c>
      <c r="BE313" s="33" t="s">
        <v>91</v>
      </c>
      <c r="BF313" s="33" t="s">
        <v>91</v>
      </c>
      <c r="BG313" s="33" t="s">
        <v>91</v>
      </c>
      <c r="BH313" s="33" t="s">
        <v>91</v>
      </c>
      <c r="BI313" s="33" t="s">
        <v>91</v>
      </c>
      <c r="BJ313" s="33" t="s">
        <v>91</v>
      </c>
      <c r="BM313" s="26"/>
      <c r="BN313" s="26"/>
    </row>
    <row r="314" s="24" customFormat="true" ht="27.75" hidden="false" customHeight="true" outlineLevel="0" collapsed="false">
      <c r="A314" s="24" t="s">
        <v>77</v>
      </c>
      <c r="B314" s="25" t="s">
        <v>78</v>
      </c>
      <c r="C314" s="24" t="s">
        <v>200</v>
      </c>
      <c r="D314" s="24" t="s">
        <v>221</v>
      </c>
      <c r="H314" s="24" t="s">
        <v>221</v>
      </c>
      <c r="I314" s="26" t="s">
        <v>1018</v>
      </c>
      <c r="J314" s="27" t="s">
        <v>223</v>
      </c>
      <c r="K314" s="24" t="s">
        <v>221</v>
      </c>
      <c r="N314" s="24" t="s">
        <v>85</v>
      </c>
      <c r="O314" s="24" t="n">
        <v>74182010</v>
      </c>
      <c r="R314" s="24" t="s">
        <v>86</v>
      </c>
      <c r="T314" s="24" t="s">
        <v>86</v>
      </c>
      <c r="U314" s="24" t="s">
        <v>87</v>
      </c>
      <c r="V314" s="24" t="s">
        <v>86</v>
      </c>
      <c r="W314" s="24" t="s">
        <v>88</v>
      </c>
      <c r="Z314" s="24" t="s">
        <v>89</v>
      </c>
      <c r="AE314" s="29" t="s">
        <v>90</v>
      </c>
      <c r="AF314" s="29" t="s">
        <v>90</v>
      </c>
      <c r="AG314" s="26"/>
      <c r="AL314" s="24" t="s">
        <v>86</v>
      </c>
      <c r="AM314" s="24" t="s">
        <v>91</v>
      </c>
      <c r="AN314" s="30" t="s">
        <v>92</v>
      </c>
      <c r="AO314" s="30" t="s">
        <v>93</v>
      </c>
      <c r="AP314" s="31"/>
      <c r="AQ314" s="2"/>
      <c r="AR314" s="2"/>
      <c r="AS314" s="2"/>
      <c r="AT314" s="2"/>
      <c r="AU314" s="2"/>
      <c r="BA314" s="33" t="s">
        <v>272</v>
      </c>
      <c r="BB314" s="33"/>
      <c r="BC314" s="33" t="s">
        <v>91</v>
      </c>
      <c r="BD314" s="33" t="s">
        <v>91</v>
      </c>
      <c r="BE314" s="33" t="s">
        <v>91</v>
      </c>
      <c r="BF314" s="33" t="s">
        <v>91</v>
      </c>
      <c r="BG314" s="33" t="s">
        <v>91</v>
      </c>
      <c r="BH314" s="33" t="s">
        <v>91</v>
      </c>
      <c r="BI314" s="33" t="s">
        <v>91</v>
      </c>
      <c r="BJ314" s="33" t="s">
        <v>91</v>
      </c>
      <c r="BM314" s="26"/>
      <c r="BN314" s="26"/>
    </row>
    <row r="315" s="24" customFormat="true" ht="27.75" hidden="false" customHeight="true" outlineLevel="0" collapsed="false">
      <c r="A315" s="24" t="s">
        <v>77</v>
      </c>
      <c r="B315" s="25" t="s">
        <v>78</v>
      </c>
      <c r="C315" s="24" t="s">
        <v>191</v>
      </c>
      <c r="D315" s="24" t="s">
        <v>1019</v>
      </c>
      <c r="H315" s="24" t="s">
        <v>548</v>
      </c>
      <c r="I315" s="26" t="s">
        <v>1020</v>
      </c>
      <c r="J315" s="36" t="s">
        <v>91</v>
      </c>
      <c r="K315" s="24" t="s">
        <v>1021</v>
      </c>
      <c r="N315" s="24" t="s">
        <v>85</v>
      </c>
      <c r="O315" s="24" t="n">
        <v>39229000</v>
      </c>
      <c r="R315" s="24" t="s">
        <v>86</v>
      </c>
      <c r="T315" s="24" t="s">
        <v>86</v>
      </c>
      <c r="U315" s="24" t="s">
        <v>87</v>
      </c>
      <c r="V315" s="24" t="s">
        <v>86</v>
      </c>
      <c r="W315" s="24" t="s">
        <v>88</v>
      </c>
      <c r="Z315" s="24" t="s">
        <v>89</v>
      </c>
      <c r="AE315" s="29" t="s">
        <v>90</v>
      </c>
      <c r="AF315" s="29" t="s">
        <v>90</v>
      </c>
      <c r="AG315" s="26"/>
      <c r="AL315" s="24" t="s">
        <v>86</v>
      </c>
      <c r="AM315" s="24" t="s">
        <v>91</v>
      </c>
      <c r="AN315" s="30" t="s">
        <v>92</v>
      </c>
      <c r="AO315" s="30" t="s">
        <v>93</v>
      </c>
      <c r="AP315" s="31"/>
      <c r="AQ315" s="2"/>
      <c r="AR315" s="2"/>
      <c r="AS315" s="2"/>
      <c r="AT315" s="2"/>
      <c r="AU315" s="2"/>
      <c r="BA315" s="33" t="s">
        <v>94</v>
      </c>
      <c r="BB315" s="33"/>
      <c r="BC315" s="33" t="s">
        <v>91</v>
      </c>
      <c r="BD315" s="33" t="s">
        <v>91</v>
      </c>
      <c r="BE315" s="33" t="s">
        <v>91</v>
      </c>
      <c r="BF315" s="33" t="s">
        <v>91</v>
      </c>
      <c r="BG315" s="33" t="s">
        <v>91</v>
      </c>
      <c r="BH315" s="33" t="s">
        <v>91</v>
      </c>
      <c r="BI315" s="33" t="s">
        <v>91</v>
      </c>
      <c r="BJ315" s="33" t="s">
        <v>91</v>
      </c>
      <c r="BM315" s="26"/>
      <c r="BN315" s="26"/>
    </row>
    <row r="316" s="24" customFormat="true" ht="27.75" hidden="false" customHeight="true" outlineLevel="0" collapsed="false">
      <c r="A316" s="24" t="s">
        <v>77</v>
      </c>
      <c r="B316" s="25" t="s">
        <v>78</v>
      </c>
      <c r="C316" s="24" t="s">
        <v>176</v>
      </c>
      <c r="D316" s="24" t="s">
        <v>177</v>
      </c>
      <c r="H316" s="24" t="s">
        <v>177</v>
      </c>
      <c r="I316" s="26" t="s">
        <v>1022</v>
      </c>
      <c r="J316" s="27" t="s">
        <v>293</v>
      </c>
      <c r="K316" s="24" t="s">
        <v>177</v>
      </c>
      <c r="N316" s="24" t="s">
        <v>85</v>
      </c>
      <c r="O316" s="24" t="n">
        <v>84818090</v>
      </c>
      <c r="R316" s="24" t="s">
        <v>86</v>
      </c>
      <c r="T316" s="24" t="s">
        <v>86</v>
      </c>
      <c r="U316" s="24" t="s">
        <v>87</v>
      </c>
      <c r="V316" s="24" t="s">
        <v>86</v>
      </c>
      <c r="W316" s="24" t="s">
        <v>88</v>
      </c>
      <c r="Z316" s="24" t="s">
        <v>89</v>
      </c>
      <c r="AE316" s="29" t="s">
        <v>90</v>
      </c>
      <c r="AF316" s="29" t="s">
        <v>90</v>
      </c>
      <c r="AG316" s="26"/>
      <c r="AL316" s="24" t="s">
        <v>86</v>
      </c>
      <c r="AM316" s="24" t="s">
        <v>91</v>
      </c>
      <c r="AN316" s="30" t="s">
        <v>92</v>
      </c>
      <c r="AO316" s="30" t="s">
        <v>93</v>
      </c>
      <c r="AP316" s="31"/>
      <c r="AQ316" s="2"/>
      <c r="AR316" s="2"/>
      <c r="AS316" s="2"/>
      <c r="AT316" s="2"/>
      <c r="AU316" s="2"/>
      <c r="BA316" s="33" t="s">
        <v>94</v>
      </c>
      <c r="BB316" s="33"/>
      <c r="BC316" s="33" t="s">
        <v>91</v>
      </c>
      <c r="BD316" s="33" t="n">
        <v>15</v>
      </c>
      <c r="BE316" s="33" t="s">
        <v>91</v>
      </c>
      <c r="BF316" s="33" t="s">
        <v>234</v>
      </c>
      <c r="BG316" s="33" t="n">
        <v>7</v>
      </c>
      <c r="BH316" s="33" t="n">
        <v>165</v>
      </c>
      <c r="BI316" s="33" t="n">
        <v>83</v>
      </c>
      <c r="BJ316" s="33" t="s">
        <v>91</v>
      </c>
      <c r="BM316" s="26"/>
      <c r="BN316" s="26"/>
    </row>
    <row r="317" s="24" customFormat="true" ht="27.75" hidden="false" customHeight="true" outlineLevel="0" collapsed="false">
      <c r="A317" s="24" t="s">
        <v>77</v>
      </c>
      <c r="B317" s="25" t="s">
        <v>78</v>
      </c>
      <c r="C317" s="24" t="s">
        <v>243</v>
      </c>
      <c r="D317" s="24" t="s">
        <v>81</v>
      </c>
      <c r="H317" s="24" t="s">
        <v>81</v>
      </c>
      <c r="I317" s="26" t="s">
        <v>1023</v>
      </c>
      <c r="J317" s="27" t="s">
        <v>1024</v>
      </c>
      <c r="K317" s="24" t="s">
        <v>81</v>
      </c>
      <c r="N317" s="24" t="s">
        <v>85</v>
      </c>
      <c r="O317" s="28" t="n">
        <v>74182010</v>
      </c>
      <c r="R317" s="24" t="s">
        <v>86</v>
      </c>
      <c r="T317" s="24" t="s">
        <v>86</v>
      </c>
      <c r="U317" s="24" t="s">
        <v>87</v>
      </c>
      <c r="V317" s="24" t="s">
        <v>86</v>
      </c>
      <c r="W317" s="24" t="s">
        <v>88</v>
      </c>
      <c r="Z317" s="24" t="s">
        <v>89</v>
      </c>
      <c r="AE317" s="29" t="s">
        <v>90</v>
      </c>
      <c r="AF317" s="29" t="s">
        <v>90</v>
      </c>
      <c r="AG317" s="26"/>
      <c r="AL317" s="24" t="s">
        <v>86</v>
      </c>
      <c r="AM317" s="24" t="s">
        <v>91</v>
      </c>
      <c r="AN317" s="30" t="s">
        <v>92</v>
      </c>
      <c r="AO317" s="30" t="s">
        <v>93</v>
      </c>
      <c r="AP317" s="31"/>
      <c r="AQ317" s="2"/>
      <c r="AR317" s="2"/>
      <c r="AS317" s="2"/>
      <c r="AT317" s="2"/>
      <c r="AU317" s="2"/>
      <c r="BA317" s="33" t="s">
        <v>94</v>
      </c>
      <c r="BB317" s="33"/>
      <c r="BC317" s="33" t="s">
        <v>1025</v>
      </c>
      <c r="BD317" s="33" t="n">
        <v>15</v>
      </c>
      <c r="BE317" s="33" t="s">
        <v>91</v>
      </c>
      <c r="BF317" s="33" t="s">
        <v>123</v>
      </c>
      <c r="BG317" s="33" t="n">
        <v>13</v>
      </c>
      <c r="BH317" s="33" t="n">
        <v>179</v>
      </c>
      <c r="BI317" s="33" t="n">
        <v>95</v>
      </c>
      <c r="BJ317" s="33" t="s">
        <v>91</v>
      </c>
      <c r="BM317" s="26"/>
      <c r="BN317" s="26"/>
    </row>
    <row r="318" s="24" customFormat="true" ht="27.75" hidden="false" customHeight="true" outlineLevel="0" collapsed="false">
      <c r="A318" s="24" t="s">
        <v>77</v>
      </c>
      <c r="B318" s="25" t="s">
        <v>78</v>
      </c>
      <c r="C318" s="24" t="s">
        <v>79</v>
      </c>
      <c r="D318" s="24" t="s">
        <v>81</v>
      </c>
      <c r="H318" s="24" t="s">
        <v>355</v>
      </c>
      <c r="I318" s="26" t="s">
        <v>1026</v>
      </c>
      <c r="J318" s="27" t="s">
        <v>1027</v>
      </c>
      <c r="K318" s="24" t="s">
        <v>355</v>
      </c>
      <c r="N318" s="24" t="s">
        <v>85</v>
      </c>
      <c r="O318" s="28" t="n">
        <v>74182010</v>
      </c>
      <c r="R318" s="24" t="s">
        <v>86</v>
      </c>
      <c r="T318" s="24" t="s">
        <v>86</v>
      </c>
      <c r="U318" s="24" t="s">
        <v>87</v>
      </c>
      <c r="V318" s="24" t="s">
        <v>86</v>
      </c>
      <c r="W318" s="24" t="s">
        <v>88</v>
      </c>
      <c r="Z318" s="24" t="s">
        <v>89</v>
      </c>
      <c r="AE318" s="29" t="s">
        <v>90</v>
      </c>
      <c r="AF318" s="29" t="s">
        <v>90</v>
      </c>
      <c r="AG318" s="26"/>
      <c r="AL318" s="24" t="s">
        <v>86</v>
      </c>
      <c r="AM318" s="24" t="s">
        <v>91</v>
      </c>
      <c r="AN318" s="30" t="s">
        <v>92</v>
      </c>
      <c r="AO318" s="30" t="s">
        <v>93</v>
      </c>
      <c r="AP318" s="31"/>
      <c r="AQ318" s="2"/>
      <c r="AR318" s="2"/>
      <c r="AS318" s="2"/>
      <c r="AT318" s="2"/>
      <c r="AU318" s="2"/>
      <c r="BA318" s="33" t="s">
        <v>94</v>
      </c>
      <c r="BB318" s="33"/>
      <c r="BC318" s="33" t="s">
        <v>91</v>
      </c>
      <c r="BD318" s="33" t="s">
        <v>91</v>
      </c>
      <c r="BE318" s="33" t="s">
        <v>91</v>
      </c>
      <c r="BF318" s="33" t="s">
        <v>91</v>
      </c>
      <c r="BG318" s="33" t="s">
        <v>91</v>
      </c>
      <c r="BH318" s="33" t="s">
        <v>91</v>
      </c>
      <c r="BI318" s="33" t="n">
        <v>1500</v>
      </c>
      <c r="BJ318" s="33" t="s">
        <v>91</v>
      </c>
      <c r="BM318" s="26"/>
      <c r="BN318" s="26"/>
    </row>
    <row r="319" s="24" customFormat="true" ht="27.75" hidden="false" customHeight="true" outlineLevel="0" collapsed="false">
      <c r="A319" s="24" t="s">
        <v>77</v>
      </c>
      <c r="B319" s="25" t="s">
        <v>78</v>
      </c>
      <c r="C319" s="24" t="s">
        <v>243</v>
      </c>
      <c r="D319" s="24" t="s">
        <v>355</v>
      </c>
      <c r="H319" s="24" t="s">
        <v>1028</v>
      </c>
      <c r="I319" s="26" t="s">
        <v>1029</v>
      </c>
      <c r="J319" s="27" t="s">
        <v>1030</v>
      </c>
      <c r="K319" s="24" t="s">
        <v>1028</v>
      </c>
      <c r="N319" s="24" t="s">
        <v>85</v>
      </c>
      <c r="O319" s="28" t="n">
        <v>74182010</v>
      </c>
      <c r="R319" s="24" t="s">
        <v>86</v>
      </c>
      <c r="T319" s="24" t="s">
        <v>86</v>
      </c>
      <c r="U319" s="24" t="s">
        <v>87</v>
      </c>
      <c r="V319" s="24" t="s">
        <v>86</v>
      </c>
      <c r="W319" s="24" t="s">
        <v>88</v>
      </c>
      <c r="Z319" s="24" t="s">
        <v>89</v>
      </c>
      <c r="AE319" s="29" t="s">
        <v>90</v>
      </c>
      <c r="AF319" s="29" t="s">
        <v>90</v>
      </c>
      <c r="AG319" s="26"/>
      <c r="AL319" s="24" t="s">
        <v>86</v>
      </c>
      <c r="AM319" s="24" t="s">
        <v>91</v>
      </c>
      <c r="AN319" s="30" t="s">
        <v>92</v>
      </c>
      <c r="AO319" s="30" t="s">
        <v>93</v>
      </c>
      <c r="AP319" s="31"/>
      <c r="AQ319" s="2"/>
      <c r="AR319" s="2"/>
      <c r="AS319" s="2"/>
      <c r="AT319" s="2"/>
      <c r="AU319" s="2"/>
      <c r="BA319" s="33" t="s">
        <v>94</v>
      </c>
      <c r="BB319" s="33"/>
      <c r="BC319" s="33" t="s">
        <v>257</v>
      </c>
      <c r="BD319" s="33" t="n">
        <v>15</v>
      </c>
      <c r="BE319" s="33" t="s">
        <v>91</v>
      </c>
      <c r="BF319" s="3" t="s">
        <v>573</v>
      </c>
      <c r="BG319" s="33" t="n">
        <v>15</v>
      </c>
      <c r="BH319" s="33" t="s">
        <v>91</v>
      </c>
      <c r="BI319" s="33" t="n">
        <v>1400</v>
      </c>
      <c r="BJ319" s="33" t="s">
        <v>91</v>
      </c>
      <c r="BM319" s="26"/>
      <c r="BN319" s="26"/>
    </row>
    <row r="320" s="24" customFormat="true" ht="27.75" hidden="false" customHeight="true" outlineLevel="0" collapsed="false">
      <c r="A320" s="24" t="s">
        <v>77</v>
      </c>
      <c r="B320" s="25" t="s">
        <v>78</v>
      </c>
      <c r="C320" s="24" t="s">
        <v>131</v>
      </c>
      <c r="D320" s="24" t="s">
        <v>132</v>
      </c>
      <c r="H320" s="24" t="s">
        <v>132</v>
      </c>
      <c r="I320" s="26" t="s">
        <v>1031</v>
      </c>
      <c r="J320" s="27" t="s">
        <v>1032</v>
      </c>
      <c r="K320" s="24" t="s">
        <v>1033</v>
      </c>
      <c r="N320" s="24" t="s">
        <v>85</v>
      </c>
      <c r="O320" s="28" t="n">
        <v>84818020</v>
      </c>
      <c r="R320" s="24" t="s">
        <v>86</v>
      </c>
      <c r="T320" s="24" t="s">
        <v>86</v>
      </c>
      <c r="U320" s="24" t="s">
        <v>87</v>
      </c>
      <c r="V320" s="24" t="s">
        <v>86</v>
      </c>
      <c r="W320" s="24" t="s">
        <v>88</v>
      </c>
      <c r="Z320" s="24" t="s">
        <v>89</v>
      </c>
      <c r="AE320" s="29" t="s">
        <v>90</v>
      </c>
      <c r="AF320" s="29" t="s">
        <v>90</v>
      </c>
      <c r="AG320" s="26"/>
      <c r="AL320" s="24" t="s">
        <v>86</v>
      </c>
      <c r="AM320" s="24" t="s">
        <v>91</v>
      </c>
      <c r="AN320" s="30" t="s">
        <v>92</v>
      </c>
      <c r="AO320" s="30" t="s">
        <v>93</v>
      </c>
      <c r="AP320" s="31"/>
      <c r="AQ320" s="2"/>
      <c r="AR320" s="2"/>
      <c r="AS320" s="2"/>
      <c r="AT320" s="2"/>
      <c r="AU320" s="2"/>
      <c r="BA320" s="33" t="s">
        <v>94</v>
      </c>
      <c r="BB320" s="33"/>
      <c r="BC320" s="33" t="s">
        <v>91</v>
      </c>
      <c r="BD320" s="33" t="n">
        <v>15</v>
      </c>
      <c r="BE320" s="33" t="s">
        <v>91</v>
      </c>
      <c r="BF320" s="33" t="s">
        <v>91</v>
      </c>
      <c r="BG320" s="33" t="s">
        <v>91</v>
      </c>
      <c r="BH320" s="33" t="s">
        <v>91</v>
      </c>
      <c r="BI320" s="33" t="n">
        <v>290</v>
      </c>
      <c r="BJ320" s="33" t="s">
        <v>91</v>
      </c>
      <c r="BM320" s="26"/>
      <c r="BN320" s="26"/>
    </row>
    <row r="321" s="24" customFormat="true" ht="27.75" hidden="false" customHeight="true" outlineLevel="0" collapsed="false">
      <c r="A321" s="24" t="s">
        <v>77</v>
      </c>
      <c r="B321" s="25" t="s">
        <v>78</v>
      </c>
      <c r="C321" s="24" t="s">
        <v>191</v>
      </c>
      <c r="D321" s="24" t="s">
        <v>1034</v>
      </c>
      <c r="H321" s="24" t="s">
        <v>1034</v>
      </c>
      <c r="I321" s="26" t="s">
        <v>1035</v>
      </c>
      <c r="J321" s="27" t="s">
        <v>1036</v>
      </c>
      <c r="K321" s="24" t="s">
        <v>1034</v>
      </c>
      <c r="N321" s="24" t="s">
        <v>85</v>
      </c>
      <c r="O321" s="24" t="n">
        <v>73249000</v>
      </c>
      <c r="R321" s="24" t="s">
        <v>86</v>
      </c>
      <c r="T321" s="24" t="s">
        <v>86</v>
      </c>
      <c r="U321" s="24" t="s">
        <v>87</v>
      </c>
      <c r="V321" s="24" t="s">
        <v>86</v>
      </c>
      <c r="W321" s="24" t="s">
        <v>88</v>
      </c>
      <c r="Z321" s="24" t="s">
        <v>89</v>
      </c>
      <c r="AE321" s="29" t="s">
        <v>90</v>
      </c>
      <c r="AF321" s="29" t="s">
        <v>90</v>
      </c>
      <c r="AG321" s="26"/>
      <c r="AL321" s="24" t="s">
        <v>86</v>
      </c>
      <c r="AM321" s="24" t="s">
        <v>91</v>
      </c>
      <c r="AN321" s="30" t="s">
        <v>92</v>
      </c>
      <c r="AO321" s="30" t="s">
        <v>93</v>
      </c>
      <c r="AP321" s="31"/>
      <c r="AQ321" s="2"/>
      <c r="AR321" s="2"/>
      <c r="AS321" s="2"/>
      <c r="AT321" s="2"/>
      <c r="AU321" s="2"/>
      <c r="BA321" s="33" t="s">
        <v>94</v>
      </c>
      <c r="BB321" s="33"/>
      <c r="BC321" s="33" t="s">
        <v>91</v>
      </c>
      <c r="BD321" s="33" t="n">
        <v>35</v>
      </c>
      <c r="BE321" s="33" t="n">
        <v>15</v>
      </c>
      <c r="BF321" s="33" t="s">
        <v>91</v>
      </c>
      <c r="BG321" s="33" t="s">
        <v>91</v>
      </c>
      <c r="BH321" s="33" t="s">
        <v>91</v>
      </c>
      <c r="BI321" s="33" t="s">
        <v>91</v>
      </c>
      <c r="BJ321" s="33" t="s">
        <v>91</v>
      </c>
      <c r="BM321" s="26"/>
      <c r="BN321" s="26"/>
    </row>
    <row r="322" s="24" customFormat="true" ht="27.75" hidden="false" customHeight="true" outlineLevel="0" collapsed="false">
      <c r="A322" s="24" t="s">
        <v>77</v>
      </c>
      <c r="B322" s="25" t="s">
        <v>78</v>
      </c>
      <c r="C322" s="24" t="s">
        <v>200</v>
      </c>
      <c r="D322" s="24" t="s">
        <v>644</v>
      </c>
      <c r="H322" s="24" t="s">
        <v>644</v>
      </c>
      <c r="I322" s="26" t="s">
        <v>1037</v>
      </c>
      <c r="J322" s="27" t="s">
        <v>1038</v>
      </c>
      <c r="K322" s="24" t="s">
        <v>645</v>
      </c>
      <c r="N322" s="24" t="s">
        <v>85</v>
      </c>
      <c r="O322" s="24" t="n">
        <v>39229000</v>
      </c>
      <c r="R322" s="24" t="s">
        <v>86</v>
      </c>
      <c r="T322" s="24" t="s">
        <v>86</v>
      </c>
      <c r="U322" s="24" t="s">
        <v>87</v>
      </c>
      <c r="V322" s="24" t="s">
        <v>86</v>
      </c>
      <c r="W322" s="24" t="s">
        <v>88</v>
      </c>
      <c r="Z322" s="24" t="s">
        <v>89</v>
      </c>
      <c r="AE322" s="29" t="s">
        <v>90</v>
      </c>
      <c r="AF322" s="29" t="s">
        <v>90</v>
      </c>
      <c r="AG322" s="26"/>
      <c r="AL322" s="24" t="s">
        <v>86</v>
      </c>
      <c r="AM322" s="24" t="s">
        <v>91</v>
      </c>
      <c r="AN322" s="30" t="s">
        <v>92</v>
      </c>
      <c r="AO322" s="30" t="s">
        <v>93</v>
      </c>
      <c r="AP322" s="31"/>
      <c r="AQ322" s="2"/>
      <c r="AR322" s="2"/>
      <c r="AS322" s="2"/>
      <c r="AT322" s="2"/>
      <c r="AU322" s="2"/>
      <c r="BA322" s="33" t="s">
        <v>94</v>
      </c>
      <c r="BB322" s="33"/>
      <c r="BC322" s="33" t="s">
        <v>91</v>
      </c>
      <c r="BD322" s="33" t="s">
        <v>91</v>
      </c>
      <c r="BE322" s="33" t="s">
        <v>91</v>
      </c>
      <c r="BF322" s="33" t="s">
        <v>91</v>
      </c>
      <c r="BG322" s="33" t="s">
        <v>91</v>
      </c>
      <c r="BH322" s="33" t="s">
        <v>91</v>
      </c>
      <c r="BI322" s="33" t="s">
        <v>91</v>
      </c>
      <c r="BJ322" s="33" t="s">
        <v>91</v>
      </c>
      <c r="BM322" s="26"/>
      <c r="BN322" s="26"/>
    </row>
    <row r="323" s="24" customFormat="true" ht="27.75" hidden="false" customHeight="true" outlineLevel="0" collapsed="false">
      <c r="A323" s="24" t="s">
        <v>77</v>
      </c>
      <c r="B323" s="25" t="s">
        <v>78</v>
      </c>
      <c r="C323" s="24" t="s">
        <v>322</v>
      </c>
      <c r="D323" s="24" t="s">
        <v>1039</v>
      </c>
      <c r="H323" s="24" t="s">
        <v>1039</v>
      </c>
      <c r="I323" s="26" t="s">
        <v>1040</v>
      </c>
      <c r="J323" s="27" t="s">
        <v>1041</v>
      </c>
      <c r="K323" s="24" t="s">
        <v>1039</v>
      </c>
      <c r="N323" s="24" t="s">
        <v>85</v>
      </c>
      <c r="O323" s="28" t="n">
        <v>74199930</v>
      </c>
      <c r="R323" s="24" t="s">
        <v>86</v>
      </c>
      <c r="T323" s="24" t="s">
        <v>86</v>
      </c>
      <c r="U323" s="24" t="s">
        <v>87</v>
      </c>
      <c r="V323" s="24" t="s">
        <v>86</v>
      </c>
      <c r="W323" s="24" t="s">
        <v>88</v>
      </c>
      <c r="Z323" s="24" t="s">
        <v>89</v>
      </c>
      <c r="AE323" s="29" t="s">
        <v>90</v>
      </c>
      <c r="AF323" s="29" t="s">
        <v>90</v>
      </c>
      <c r="AG323" s="26"/>
      <c r="AL323" s="24" t="s">
        <v>86</v>
      </c>
      <c r="AM323" s="24" t="s">
        <v>91</v>
      </c>
      <c r="AN323" s="30" t="s">
        <v>92</v>
      </c>
      <c r="AO323" s="30" t="s">
        <v>93</v>
      </c>
      <c r="AP323" s="31"/>
      <c r="AQ323" s="2"/>
      <c r="AR323" s="2"/>
      <c r="AS323" s="2"/>
      <c r="AT323" s="2"/>
      <c r="AU323" s="2"/>
      <c r="BA323" s="33" t="s">
        <v>94</v>
      </c>
      <c r="BB323" s="33"/>
      <c r="BC323" s="33" t="s">
        <v>1042</v>
      </c>
      <c r="BD323" s="33" t="n">
        <v>15</v>
      </c>
      <c r="BE323" s="33" t="n">
        <v>15</v>
      </c>
      <c r="BF323" s="33" t="s">
        <v>91</v>
      </c>
      <c r="BG323" s="33" t="s">
        <v>91</v>
      </c>
      <c r="BH323" s="33" t="s">
        <v>91</v>
      </c>
      <c r="BI323" s="33" t="s">
        <v>91</v>
      </c>
      <c r="BJ323" s="33" t="s">
        <v>91</v>
      </c>
      <c r="BM323" s="26"/>
      <c r="BN323" s="26"/>
    </row>
    <row r="324" s="24" customFormat="true" ht="27.75" hidden="false" customHeight="true" outlineLevel="0" collapsed="false">
      <c r="A324" s="24" t="s">
        <v>77</v>
      </c>
      <c r="B324" s="25" t="s">
        <v>78</v>
      </c>
      <c r="C324" s="24" t="s">
        <v>268</v>
      </c>
      <c r="D324" s="24" t="s">
        <v>329</v>
      </c>
      <c r="H324" s="24" t="s">
        <v>268</v>
      </c>
      <c r="I324" s="26" t="s">
        <v>1043</v>
      </c>
      <c r="J324" s="27" t="s">
        <v>1044</v>
      </c>
      <c r="K324" s="24" t="s">
        <v>1045</v>
      </c>
      <c r="N324" s="24" t="s">
        <v>85</v>
      </c>
      <c r="O324" s="24" t="n">
        <v>84819090</v>
      </c>
      <c r="R324" s="24" t="s">
        <v>86</v>
      </c>
      <c r="T324" s="24" t="s">
        <v>86</v>
      </c>
      <c r="U324" s="24" t="s">
        <v>87</v>
      </c>
      <c r="V324" s="24" t="s">
        <v>86</v>
      </c>
      <c r="W324" s="24" t="s">
        <v>88</v>
      </c>
      <c r="Z324" s="24" t="s">
        <v>89</v>
      </c>
      <c r="AE324" s="29" t="s">
        <v>90</v>
      </c>
      <c r="AF324" s="29" t="s">
        <v>90</v>
      </c>
      <c r="AG324" s="26"/>
      <c r="AL324" s="24" t="s">
        <v>86</v>
      </c>
      <c r="AM324" s="24" t="s">
        <v>91</v>
      </c>
      <c r="AN324" s="30" t="s">
        <v>92</v>
      </c>
      <c r="AO324" s="30" t="s">
        <v>93</v>
      </c>
      <c r="AP324" s="31"/>
      <c r="AQ324" s="2"/>
      <c r="AR324" s="2"/>
      <c r="AS324" s="2"/>
      <c r="AT324" s="2"/>
      <c r="AU324" s="2"/>
      <c r="BA324" s="33" t="s">
        <v>94</v>
      </c>
      <c r="BB324" s="33"/>
      <c r="BC324" s="33" t="s">
        <v>91</v>
      </c>
      <c r="BD324" s="33" t="n">
        <v>15</v>
      </c>
      <c r="BE324" s="33" t="s">
        <v>91</v>
      </c>
      <c r="BF324" s="33" t="s">
        <v>91</v>
      </c>
      <c r="BG324" s="33" t="s">
        <v>91</v>
      </c>
      <c r="BH324" s="33" t="n">
        <v>140</v>
      </c>
      <c r="BI324" s="33" t="n">
        <v>207</v>
      </c>
      <c r="BJ324" s="33" t="s">
        <v>91</v>
      </c>
      <c r="BM324" s="26"/>
      <c r="BN324" s="26"/>
    </row>
    <row r="325" s="24" customFormat="true" ht="27.75" hidden="false" customHeight="true" outlineLevel="0" collapsed="false">
      <c r="A325" s="24" t="s">
        <v>77</v>
      </c>
      <c r="B325" s="25" t="s">
        <v>78</v>
      </c>
      <c r="C325" s="24" t="s">
        <v>191</v>
      </c>
      <c r="D325" s="24" t="s">
        <v>1046</v>
      </c>
      <c r="H325" s="24" t="s">
        <v>1047</v>
      </c>
      <c r="I325" s="26" t="s">
        <v>1048</v>
      </c>
      <c r="J325" s="36" t="s">
        <v>91</v>
      </c>
      <c r="K325" s="24" t="s">
        <v>1047</v>
      </c>
      <c r="N325" s="24" t="s">
        <v>85</v>
      </c>
      <c r="O325" s="24" t="n">
        <v>84819090</v>
      </c>
      <c r="R325" s="24" t="s">
        <v>86</v>
      </c>
      <c r="T325" s="24" t="s">
        <v>86</v>
      </c>
      <c r="U325" s="24" t="s">
        <v>87</v>
      </c>
      <c r="V325" s="24" t="s">
        <v>86</v>
      </c>
      <c r="W325" s="24" t="s">
        <v>88</v>
      </c>
      <c r="Z325" s="24" t="s">
        <v>89</v>
      </c>
      <c r="AE325" s="29" t="s">
        <v>90</v>
      </c>
      <c r="AF325" s="29" t="s">
        <v>90</v>
      </c>
      <c r="AG325" s="26"/>
      <c r="AL325" s="24" t="s">
        <v>86</v>
      </c>
      <c r="AM325" s="24" t="s">
        <v>91</v>
      </c>
      <c r="AN325" s="30" t="s">
        <v>92</v>
      </c>
      <c r="AO325" s="30" t="s">
        <v>93</v>
      </c>
      <c r="AP325" s="31"/>
      <c r="AQ325" s="2"/>
      <c r="AR325" s="2"/>
      <c r="AS325" s="2"/>
      <c r="AT325" s="2"/>
      <c r="AU325" s="2"/>
      <c r="BA325" s="33" t="s">
        <v>94</v>
      </c>
      <c r="BB325" s="33"/>
      <c r="BC325" s="33" t="s">
        <v>91</v>
      </c>
      <c r="BD325" s="33" t="s">
        <v>91</v>
      </c>
      <c r="BE325" s="33" t="s">
        <v>91</v>
      </c>
      <c r="BF325" s="33" t="s">
        <v>91</v>
      </c>
      <c r="BG325" s="33" t="s">
        <v>91</v>
      </c>
      <c r="BH325" s="33" t="s">
        <v>91</v>
      </c>
      <c r="BI325" s="33" t="s">
        <v>91</v>
      </c>
      <c r="BJ325" s="33" t="s">
        <v>91</v>
      </c>
      <c r="BM325" s="26"/>
      <c r="BN325" s="26"/>
    </row>
    <row r="326" s="24" customFormat="true" ht="27.75" hidden="false" customHeight="true" outlineLevel="0" collapsed="false">
      <c r="A326" s="24" t="s">
        <v>77</v>
      </c>
      <c r="B326" s="25" t="s">
        <v>78</v>
      </c>
      <c r="C326" s="24" t="s">
        <v>200</v>
      </c>
      <c r="D326" s="24" t="s">
        <v>1049</v>
      </c>
      <c r="H326" s="24" t="s">
        <v>1049</v>
      </c>
      <c r="I326" s="26" t="s">
        <v>1050</v>
      </c>
      <c r="J326" s="27" t="s">
        <v>1051</v>
      </c>
      <c r="K326" s="24" t="s">
        <v>1052</v>
      </c>
      <c r="N326" s="24" t="s">
        <v>85</v>
      </c>
      <c r="O326" s="24" t="n">
        <v>84248990</v>
      </c>
      <c r="R326" s="24" t="s">
        <v>86</v>
      </c>
      <c r="T326" s="24" t="s">
        <v>86</v>
      </c>
      <c r="U326" s="24" t="s">
        <v>87</v>
      </c>
      <c r="V326" s="24" t="s">
        <v>86</v>
      </c>
      <c r="W326" s="24" t="s">
        <v>88</v>
      </c>
      <c r="Z326" s="24" t="s">
        <v>89</v>
      </c>
      <c r="AE326" s="29" t="s">
        <v>90</v>
      </c>
      <c r="AF326" s="29" t="s">
        <v>90</v>
      </c>
      <c r="AG326" s="26"/>
      <c r="AL326" s="24" t="s">
        <v>86</v>
      </c>
      <c r="AM326" s="24" t="s">
        <v>91</v>
      </c>
      <c r="AN326" s="30" t="s">
        <v>92</v>
      </c>
      <c r="AO326" s="30" t="s">
        <v>93</v>
      </c>
      <c r="AP326" s="31"/>
      <c r="AQ326" s="2"/>
      <c r="AR326" s="2"/>
      <c r="AS326" s="2"/>
      <c r="AT326" s="2"/>
      <c r="AU326" s="2"/>
      <c r="BA326" s="33" t="s">
        <v>94</v>
      </c>
      <c r="BB326" s="33"/>
      <c r="BC326" s="33" t="s">
        <v>91</v>
      </c>
      <c r="BD326" s="33" t="s">
        <v>91</v>
      </c>
      <c r="BE326" s="33" t="s">
        <v>91</v>
      </c>
      <c r="BF326" s="33" t="s">
        <v>91</v>
      </c>
      <c r="BG326" s="33" t="s">
        <v>91</v>
      </c>
      <c r="BH326" s="33" t="s">
        <v>91</v>
      </c>
      <c r="BI326" s="33" t="s">
        <v>91</v>
      </c>
      <c r="BJ326" s="33" t="s">
        <v>91</v>
      </c>
      <c r="BM326" s="26"/>
      <c r="BN326" s="26"/>
    </row>
    <row r="327" s="24" customFormat="true" ht="27.75" hidden="false" customHeight="true" outlineLevel="0" collapsed="false">
      <c r="A327" s="24" t="s">
        <v>77</v>
      </c>
      <c r="B327" s="25" t="s">
        <v>78</v>
      </c>
      <c r="C327" s="24" t="s">
        <v>200</v>
      </c>
      <c r="D327" s="24" t="s">
        <v>1008</v>
      </c>
      <c r="H327" s="24" t="s">
        <v>1008</v>
      </c>
      <c r="I327" s="26" t="s">
        <v>1053</v>
      </c>
      <c r="J327" s="27" t="s">
        <v>1054</v>
      </c>
      <c r="K327" s="24" t="s">
        <v>1055</v>
      </c>
      <c r="N327" s="24" t="s">
        <v>85</v>
      </c>
      <c r="O327" s="24" t="n">
        <v>85163300</v>
      </c>
      <c r="R327" s="24" t="s">
        <v>86</v>
      </c>
      <c r="T327" s="24" t="s">
        <v>86</v>
      </c>
      <c r="U327" s="24" t="s">
        <v>87</v>
      </c>
      <c r="V327" s="24" t="s">
        <v>86</v>
      </c>
      <c r="W327" s="24" t="s">
        <v>88</v>
      </c>
      <c r="Z327" s="24" t="s">
        <v>89</v>
      </c>
      <c r="AE327" s="29" t="s">
        <v>90</v>
      </c>
      <c r="AF327" s="29" t="s">
        <v>90</v>
      </c>
      <c r="AG327" s="26"/>
      <c r="AL327" s="24" t="s">
        <v>86</v>
      </c>
      <c r="AM327" s="24" t="s">
        <v>91</v>
      </c>
      <c r="AN327" s="30" t="s">
        <v>92</v>
      </c>
      <c r="AO327" s="30" t="s">
        <v>93</v>
      </c>
      <c r="AP327" s="31"/>
      <c r="AQ327" s="2"/>
      <c r="AR327" s="2"/>
      <c r="AS327" s="2"/>
      <c r="AT327" s="2"/>
      <c r="AU327" s="2"/>
      <c r="BA327" s="33" t="s">
        <v>94</v>
      </c>
      <c r="BB327" s="33"/>
      <c r="BC327" s="33" t="s">
        <v>91</v>
      </c>
      <c r="BD327" s="33" t="s">
        <v>91</v>
      </c>
      <c r="BE327" s="33" t="s">
        <v>91</v>
      </c>
      <c r="BF327" s="33" t="s">
        <v>91</v>
      </c>
      <c r="BG327" s="33" t="s">
        <v>91</v>
      </c>
      <c r="BH327" s="33" t="s">
        <v>91</v>
      </c>
      <c r="BI327" s="33" t="s">
        <v>91</v>
      </c>
      <c r="BJ327" s="33" t="s">
        <v>91</v>
      </c>
      <c r="BM327" s="26"/>
      <c r="BN327" s="26"/>
    </row>
    <row r="328" s="24" customFormat="true" ht="27.75" hidden="false" customHeight="true" outlineLevel="0" collapsed="false">
      <c r="A328" s="24" t="s">
        <v>77</v>
      </c>
      <c r="B328" s="25" t="s">
        <v>78</v>
      </c>
      <c r="C328" s="24" t="s">
        <v>200</v>
      </c>
      <c r="D328" s="24" t="s">
        <v>1056</v>
      </c>
      <c r="H328" s="24" t="s">
        <v>1056</v>
      </c>
      <c r="I328" s="26" t="s">
        <v>1057</v>
      </c>
      <c r="J328" s="27" t="s">
        <v>1058</v>
      </c>
      <c r="K328" s="24" t="s">
        <v>1056</v>
      </c>
      <c r="N328" s="24" t="s">
        <v>85</v>
      </c>
      <c r="O328" s="24" t="n">
        <v>84818090</v>
      </c>
      <c r="R328" s="24" t="s">
        <v>86</v>
      </c>
      <c r="T328" s="24" t="s">
        <v>86</v>
      </c>
      <c r="U328" s="24" t="s">
        <v>87</v>
      </c>
      <c r="V328" s="24" t="s">
        <v>86</v>
      </c>
      <c r="W328" s="24" t="s">
        <v>88</v>
      </c>
      <c r="Z328" s="24" t="s">
        <v>89</v>
      </c>
      <c r="AE328" s="29" t="s">
        <v>90</v>
      </c>
      <c r="AF328" s="29" t="s">
        <v>90</v>
      </c>
      <c r="AG328" s="26"/>
      <c r="AL328" s="24" t="s">
        <v>86</v>
      </c>
      <c r="AM328" s="24" t="s">
        <v>91</v>
      </c>
      <c r="AN328" s="30" t="s">
        <v>92</v>
      </c>
      <c r="AO328" s="30" t="s">
        <v>93</v>
      </c>
      <c r="AP328" s="31"/>
      <c r="AQ328" s="2"/>
      <c r="AR328" s="2"/>
      <c r="AS328" s="2"/>
      <c r="AT328" s="2"/>
      <c r="AU328" s="2"/>
      <c r="BA328" s="33" t="s">
        <v>94</v>
      </c>
      <c r="BB328" s="33"/>
      <c r="BC328" s="33" t="s">
        <v>91</v>
      </c>
      <c r="BD328" s="33" t="s">
        <v>91</v>
      </c>
      <c r="BE328" s="33" t="s">
        <v>91</v>
      </c>
      <c r="BF328" s="33" t="s">
        <v>91</v>
      </c>
      <c r="BG328" s="33" t="s">
        <v>91</v>
      </c>
      <c r="BH328" s="33" t="s">
        <v>91</v>
      </c>
      <c r="BI328" s="33" t="s">
        <v>91</v>
      </c>
      <c r="BJ328" s="33" t="s">
        <v>91</v>
      </c>
      <c r="BM328" s="26"/>
      <c r="BN328" s="26"/>
    </row>
    <row r="329" s="24" customFormat="true" ht="27.75" hidden="false" customHeight="true" outlineLevel="0" collapsed="false">
      <c r="A329" s="24" t="s">
        <v>77</v>
      </c>
      <c r="B329" s="25" t="s">
        <v>78</v>
      </c>
      <c r="C329" s="24" t="s">
        <v>191</v>
      </c>
      <c r="D329" s="24" t="s">
        <v>1034</v>
      </c>
      <c r="H329" s="24" t="s">
        <v>1034</v>
      </c>
      <c r="I329" s="26" t="s">
        <v>1059</v>
      </c>
      <c r="J329" s="27" t="s">
        <v>1060</v>
      </c>
      <c r="K329" s="24" t="s">
        <v>676</v>
      </c>
      <c r="N329" s="24" t="s">
        <v>85</v>
      </c>
      <c r="O329" s="24" t="n">
        <v>73249000</v>
      </c>
      <c r="R329" s="24" t="s">
        <v>86</v>
      </c>
      <c r="T329" s="24" t="s">
        <v>86</v>
      </c>
      <c r="U329" s="24" t="s">
        <v>87</v>
      </c>
      <c r="V329" s="24" t="s">
        <v>86</v>
      </c>
      <c r="W329" s="24" t="s">
        <v>88</v>
      </c>
      <c r="Z329" s="24" t="s">
        <v>89</v>
      </c>
      <c r="AE329" s="29" t="s">
        <v>90</v>
      </c>
      <c r="AF329" s="29" t="s">
        <v>90</v>
      </c>
      <c r="AG329" s="26"/>
      <c r="AL329" s="24" t="s">
        <v>86</v>
      </c>
      <c r="AM329" s="24" t="s">
        <v>91</v>
      </c>
      <c r="AN329" s="30" t="s">
        <v>92</v>
      </c>
      <c r="AO329" s="30" t="s">
        <v>93</v>
      </c>
      <c r="AP329" s="31"/>
      <c r="AQ329" s="2"/>
      <c r="AR329" s="2"/>
      <c r="AS329" s="2"/>
      <c r="AT329" s="2"/>
      <c r="AU329" s="2"/>
      <c r="BA329" s="33" t="s">
        <v>94</v>
      </c>
      <c r="BB329" s="33"/>
      <c r="BC329" s="33" t="s">
        <v>91</v>
      </c>
      <c r="BD329" s="33" t="s">
        <v>91</v>
      </c>
      <c r="BE329" s="33" t="s">
        <v>91</v>
      </c>
      <c r="BF329" s="33" t="s">
        <v>91</v>
      </c>
      <c r="BG329" s="33" t="s">
        <v>91</v>
      </c>
      <c r="BH329" s="33" t="s">
        <v>91</v>
      </c>
      <c r="BI329" s="33" t="s">
        <v>91</v>
      </c>
      <c r="BJ329" s="33" t="s">
        <v>91</v>
      </c>
      <c r="BM329" s="26"/>
      <c r="BN329" s="26"/>
    </row>
    <row r="330" s="24" customFormat="true" ht="27.75" hidden="false" customHeight="true" outlineLevel="0" collapsed="false">
      <c r="A330" s="24" t="s">
        <v>77</v>
      </c>
      <c r="B330" s="25" t="s">
        <v>78</v>
      </c>
      <c r="C330" s="24" t="s">
        <v>268</v>
      </c>
      <c r="D330" s="24" t="s">
        <v>329</v>
      </c>
      <c r="H330" s="24" t="s">
        <v>268</v>
      </c>
      <c r="I330" s="26" t="s">
        <v>1061</v>
      </c>
      <c r="J330" s="27" t="s">
        <v>1062</v>
      </c>
      <c r="K330" s="24" t="s">
        <v>1045</v>
      </c>
      <c r="N330" s="24" t="s">
        <v>85</v>
      </c>
      <c r="O330" s="28" t="n">
        <v>84819090</v>
      </c>
      <c r="R330" s="24" t="s">
        <v>86</v>
      </c>
      <c r="T330" s="24" t="s">
        <v>86</v>
      </c>
      <c r="U330" s="24" t="s">
        <v>87</v>
      </c>
      <c r="V330" s="24" t="s">
        <v>86</v>
      </c>
      <c r="W330" s="24" t="s">
        <v>88</v>
      </c>
      <c r="Z330" s="24" t="s">
        <v>89</v>
      </c>
      <c r="AE330" s="29" t="s">
        <v>90</v>
      </c>
      <c r="AF330" s="29" t="s">
        <v>90</v>
      </c>
      <c r="AG330" s="26"/>
      <c r="AL330" s="24" t="s">
        <v>86</v>
      </c>
      <c r="AM330" s="24" t="s">
        <v>91</v>
      </c>
      <c r="AN330" s="30" t="s">
        <v>92</v>
      </c>
      <c r="AO330" s="30" t="s">
        <v>93</v>
      </c>
      <c r="AP330" s="31"/>
      <c r="AQ330" s="2"/>
      <c r="AR330" s="2"/>
      <c r="AS330" s="2"/>
      <c r="AT330" s="2"/>
      <c r="AU330" s="2"/>
      <c r="BA330" s="33" t="s">
        <v>94</v>
      </c>
      <c r="BB330" s="33"/>
      <c r="BC330" s="33" t="s">
        <v>91</v>
      </c>
      <c r="BD330" s="33" t="n">
        <v>15</v>
      </c>
      <c r="BE330" s="33" t="s">
        <v>91</v>
      </c>
      <c r="BF330" s="33" t="s">
        <v>91</v>
      </c>
      <c r="BG330" s="33" t="s">
        <v>91</v>
      </c>
      <c r="BH330" s="33" t="n">
        <v>113</v>
      </c>
      <c r="BI330" s="33" t="n">
        <v>166</v>
      </c>
      <c r="BJ330" s="33" t="s">
        <v>91</v>
      </c>
      <c r="BM330" s="26"/>
      <c r="BN330" s="26"/>
    </row>
    <row r="331" s="24" customFormat="true" ht="27.75" hidden="false" customHeight="true" outlineLevel="0" collapsed="false">
      <c r="A331" s="24" t="s">
        <v>77</v>
      </c>
      <c r="B331" s="25" t="s">
        <v>78</v>
      </c>
      <c r="C331" s="24" t="s">
        <v>200</v>
      </c>
      <c r="D331" s="24" t="s">
        <v>1063</v>
      </c>
      <c r="H331" s="24" t="s">
        <v>1063</v>
      </c>
      <c r="I331" s="26" t="s">
        <v>1064</v>
      </c>
      <c r="J331" s="27" t="s">
        <v>1065</v>
      </c>
      <c r="K331" s="24" t="s">
        <v>91</v>
      </c>
      <c r="N331" s="24" t="s">
        <v>85</v>
      </c>
      <c r="O331" s="28" t="n">
        <v>84798999</v>
      </c>
      <c r="R331" s="24" t="s">
        <v>86</v>
      </c>
      <c r="T331" s="24" t="s">
        <v>86</v>
      </c>
      <c r="U331" s="24" t="s">
        <v>87</v>
      </c>
      <c r="V331" s="24" t="s">
        <v>86</v>
      </c>
      <c r="W331" s="24" t="s">
        <v>88</v>
      </c>
      <c r="Z331" s="24" t="s">
        <v>89</v>
      </c>
      <c r="AE331" s="29" t="s">
        <v>90</v>
      </c>
      <c r="AF331" s="29" t="s">
        <v>90</v>
      </c>
      <c r="AG331" s="26"/>
      <c r="AL331" s="24" t="s">
        <v>86</v>
      </c>
      <c r="AM331" s="24" t="s">
        <v>91</v>
      </c>
      <c r="AN331" s="30" t="s">
        <v>92</v>
      </c>
      <c r="AO331" s="30" t="s">
        <v>93</v>
      </c>
      <c r="AP331" s="31"/>
      <c r="AQ331" s="2"/>
      <c r="AR331" s="2"/>
      <c r="AS331" s="2"/>
      <c r="AT331" s="2"/>
      <c r="AU331" s="2"/>
      <c r="BA331" s="33" t="s">
        <v>94</v>
      </c>
      <c r="BB331" s="33"/>
      <c r="BC331" s="33" t="s">
        <v>91</v>
      </c>
      <c r="BD331" s="33" t="s">
        <v>91</v>
      </c>
      <c r="BE331" s="33" t="s">
        <v>91</v>
      </c>
      <c r="BF331" s="33" t="s">
        <v>91</v>
      </c>
      <c r="BG331" s="33" t="s">
        <v>91</v>
      </c>
      <c r="BH331" s="33" t="s">
        <v>91</v>
      </c>
      <c r="BI331" s="33" t="s">
        <v>91</v>
      </c>
      <c r="BJ331" s="33" t="s">
        <v>91</v>
      </c>
      <c r="BM331" s="26"/>
      <c r="BN331" s="26"/>
    </row>
    <row r="332" s="24" customFormat="true" ht="27.75" hidden="false" customHeight="true" outlineLevel="0" collapsed="false">
      <c r="A332" s="24" t="s">
        <v>77</v>
      </c>
      <c r="B332" s="25" t="s">
        <v>78</v>
      </c>
      <c r="C332" s="24" t="s">
        <v>200</v>
      </c>
      <c r="D332" s="24" t="s">
        <v>1066</v>
      </c>
      <c r="H332" s="24" t="s">
        <v>1067</v>
      </c>
      <c r="I332" s="26" t="s">
        <v>1068</v>
      </c>
      <c r="J332" s="27" t="s">
        <v>1065</v>
      </c>
      <c r="K332" s="24" t="s">
        <v>1067</v>
      </c>
      <c r="N332" s="24" t="s">
        <v>85</v>
      </c>
      <c r="O332" s="28" t="n">
        <v>84799090</v>
      </c>
      <c r="R332" s="24" t="s">
        <v>86</v>
      </c>
      <c r="T332" s="24" t="s">
        <v>86</v>
      </c>
      <c r="U332" s="24" t="s">
        <v>87</v>
      </c>
      <c r="V332" s="24" t="s">
        <v>86</v>
      </c>
      <c r="W332" s="24" t="s">
        <v>88</v>
      </c>
      <c r="Z332" s="24" t="s">
        <v>89</v>
      </c>
      <c r="AE332" s="29" t="s">
        <v>90</v>
      </c>
      <c r="AF332" s="29" t="s">
        <v>90</v>
      </c>
      <c r="AG332" s="26"/>
      <c r="AL332" s="24" t="s">
        <v>86</v>
      </c>
      <c r="AM332" s="24" t="s">
        <v>91</v>
      </c>
      <c r="AN332" s="30" t="s">
        <v>92</v>
      </c>
      <c r="AO332" s="30" t="s">
        <v>93</v>
      </c>
      <c r="AP332" s="31"/>
      <c r="AQ332" s="2"/>
      <c r="AR332" s="2"/>
      <c r="AS332" s="2"/>
      <c r="AT332" s="2"/>
      <c r="AU332" s="2"/>
      <c r="BA332" s="33" t="s">
        <v>91</v>
      </c>
      <c r="BB332" s="33"/>
      <c r="BC332" s="33" t="s">
        <v>91</v>
      </c>
      <c r="BD332" s="33" t="s">
        <v>91</v>
      </c>
      <c r="BE332" s="33" t="s">
        <v>91</v>
      </c>
      <c r="BF332" s="33" t="s">
        <v>91</v>
      </c>
      <c r="BG332" s="33" t="s">
        <v>91</v>
      </c>
      <c r="BH332" s="33" t="s">
        <v>91</v>
      </c>
      <c r="BI332" s="33" t="s">
        <v>91</v>
      </c>
      <c r="BJ332" s="33" t="s">
        <v>91</v>
      </c>
      <c r="BM332" s="26"/>
      <c r="BN332" s="26"/>
    </row>
  </sheetData>
  <mergeCells count="8">
    <mergeCell ref="A2:G2"/>
    <mergeCell ref="H2:X2"/>
    <mergeCell ref="Y2:AH2"/>
    <mergeCell ref="AI2:AL2"/>
    <mergeCell ref="AM2:AP2"/>
    <mergeCell ref="AQ2:AU2"/>
    <mergeCell ref="AV2:AY2"/>
    <mergeCell ref="AZ2:BK2"/>
  </mergeCells>
  <hyperlinks>
    <hyperlink ref="K38" r:id="rId1" display="Long Body Bib Coc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CL63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D50" activeCellId="0" sqref="D50"/>
    </sheetView>
  </sheetViews>
  <sheetFormatPr defaultRowHeight="12.75" outlineLevelRow="0" outlineLevelCol="0"/>
  <cols>
    <col collapsed="false" customWidth="true" hidden="false" outlineLevel="0" max="1025" min="1" style="0" width="8.74"/>
  </cols>
  <sheetData>
    <row r="1" s="45" customFormat="true" ht="12.75" hidden="false" customHeight="false" outlineLevel="0" collapsed="false">
      <c r="D1" s="46" t="s">
        <v>1069</v>
      </c>
      <c r="G1" s="45" t="s">
        <v>77</v>
      </c>
      <c r="H1" s="45" t="s">
        <v>1070</v>
      </c>
      <c r="I1" s="45" t="s">
        <v>1071</v>
      </c>
      <c r="K1" s="47"/>
      <c r="L1" s="48"/>
      <c r="M1" s="49" t="s">
        <v>1072</v>
      </c>
      <c r="Q1" s="50" t="n">
        <v>1003557</v>
      </c>
      <c r="T1" s="51"/>
      <c r="U1" s="48"/>
      <c r="V1" s="52"/>
      <c r="AD1" s="47"/>
      <c r="AE1" s="48"/>
      <c r="AF1" s="52"/>
      <c r="AR1" s="47"/>
      <c r="AS1" s="48"/>
      <c r="AT1" s="52"/>
      <c r="AW1" s="47"/>
      <c r="AX1" s="48"/>
      <c r="AY1" s="45" t="s">
        <v>1073</v>
      </c>
      <c r="AZ1" s="45" t="s">
        <v>1074</v>
      </c>
      <c r="BB1" s="53"/>
      <c r="BC1" s="47"/>
      <c r="BD1" s="48"/>
      <c r="BE1" s="52"/>
      <c r="BL1" s="52" t="s">
        <v>1075</v>
      </c>
      <c r="BM1" s="54" t="s">
        <v>1076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J1" s="47"/>
      <c r="CK1" s="48"/>
      <c r="CL1" s="52"/>
    </row>
    <row r="2" s="45" customFormat="true" ht="12.75" hidden="false" customHeight="false" outlineLevel="0" collapsed="false">
      <c r="D2" s="46" t="s">
        <v>1077</v>
      </c>
      <c r="G2" s="45" t="s">
        <v>77</v>
      </c>
      <c r="H2" s="45" t="s">
        <v>1070</v>
      </c>
      <c r="I2" s="45" t="s">
        <v>1071</v>
      </c>
      <c r="K2" s="47"/>
      <c r="L2" s="48"/>
      <c r="M2" s="49" t="s">
        <v>1078</v>
      </c>
      <c r="Q2" s="50" t="n">
        <v>1002513</v>
      </c>
      <c r="T2" s="51"/>
      <c r="U2" s="48"/>
      <c r="V2" s="52"/>
      <c r="AD2" s="47"/>
      <c r="AE2" s="48"/>
      <c r="AF2" s="52"/>
      <c r="AR2" s="47"/>
      <c r="AS2" s="48"/>
      <c r="AT2" s="52"/>
      <c r="AW2" s="47"/>
      <c r="AX2" s="48"/>
      <c r="AY2" s="45" t="s">
        <v>1073</v>
      </c>
      <c r="AZ2" s="45" t="s">
        <v>1074</v>
      </c>
      <c r="BB2" s="53"/>
      <c r="BC2" s="47"/>
      <c r="BD2" s="48"/>
      <c r="BE2" s="52"/>
      <c r="BL2" s="52" t="s">
        <v>1079</v>
      </c>
      <c r="BM2" s="54" t="s">
        <v>1076</v>
      </c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J2" s="47"/>
      <c r="CK2" s="48"/>
      <c r="CL2" s="52"/>
    </row>
    <row r="3" s="45" customFormat="true" ht="12.75" hidden="false" customHeight="false" outlineLevel="0" collapsed="false">
      <c r="D3" s="46" t="s">
        <v>1080</v>
      </c>
      <c r="G3" s="45" t="s">
        <v>77</v>
      </c>
      <c r="H3" s="45" t="s">
        <v>1070</v>
      </c>
      <c r="I3" s="45" t="s">
        <v>1071</v>
      </c>
      <c r="K3" s="47"/>
      <c r="L3" s="48"/>
      <c r="M3" s="49" t="s">
        <v>1081</v>
      </c>
      <c r="Q3" s="50" t="n">
        <v>1006555</v>
      </c>
      <c r="T3" s="51"/>
      <c r="U3" s="48"/>
      <c r="V3" s="52"/>
      <c r="AD3" s="47"/>
      <c r="AE3" s="48"/>
      <c r="AF3" s="52"/>
      <c r="AR3" s="47"/>
      <c r="AS3" s="48"/>
      <c r="AT3" s="52"/>
      <c r="AW3" s="47"/>
      <c r="AX3" s="48"/>
      <c r="AY3" s="45" t="s">
        <v>1073</v>
      </c>
      <c r="AZ3" s="45" t="s">
        <v>1082</v>
      </c>
      <c r="BA3" s="45" t="s">
        <v>91</v>
      </c>
      <c r="BB3" s="53" t="n">
        <v>28469000</v>
      </c>
      <c r="BC3" s="47"/>
      <c r="BD3" s="48"/>
      <c r="BE3" s="52"/>
      <c r="BL3" s="52" t="s">
        <v>1083</v>
      </c>
      <c r="BM3" s="54" t="s">
        <v>1084</v>
      </c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J3" s="47"/>
      <c r="CK3" s="48"/>
      <c r="CL3" s="52"/>
    </row>
    <row r="4" s="45" customFormat="true" ht="12.75" hidden="false" customHeight="false" outlineLevel="0" collapsed="false">
      <c r="D4" s="46" t="s">
        <v>1085</v>
      </c>
      <c r="G4" s="45" t="s">
        <v>77</v>
      </c>
      <c r="H4" s="45" t="s">
        <v>1070</v>
      </c>
      <c r="I4" s="45" t="s">
        <v>1071</v>
      </c>
      <c r="K4" s="47"/>
      <c r="L4" s="48"/>
      <c r="M4" s="49" t="s">
        <v>1086</v>
      </c>
      <c r="Q4" s="50" t="n">
        <v>1006556</v>
      </c>
      <c r="T4" s="51"/>
      <c r="U4" s="48"/>
      <c r="V4" s="52"/>
      <c r="AD4" s="47"/>
      <c r="AE4" s="48"/>
      <c r="AF4" s="52"/>
      <c r="AR4" s="47"/>
      <c r="AS4" s="48"/>
      <c r="AT4" s="52"/>
      <c r="AW4" s="47"/>
      <c r="AX4" s="48"/>
      <c r="AY4" s="45" t="s">
        <v>1073</v>
      </c>
      <c r="AZ4" s="45" t="s">
        <v>1074</v>
      </c>
      <c r="BB4" s="53"/>
      <c r="BC4" s="47"/>
      <c r="BD4" s="48"/>
      <c r="BE4" s="52"/>
      <c r="BL4" s="52" t="s">
        <v>1087</v>
      </c>
      <c r="BM4" s="54" t="s">
        <v>1084</v>
      </c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J4" s="47"/>
      <c r="CK4" s="48"/>
      <c r="CL4" s="52"/>
    </row>
    <row r="5" s="45" customFormat="true" ht="12.75" hidden="false" customHeight="false" outlineLevel="0" collapsed="false">
      <c r="D5" s="46" t="s">
        <v>1088</v>
      </c>
      <c r="G5" s="45" t="s">
        <v>77</v>
      </c>
      <c r="H5" s="45" t="s">
        <v>1070</v>
      </c>
      <c r="I5" s="45" t="s">
        <v>1071</v>
      </c>
      <c r="K5" s="47"/>
      <c r="L5" s="48"/>
      <c r="M5" s="49" t="s">
        <v>1089</v>
      </c>
      <c r="Q5" s="50" t="n">
        <v>1006418</v>
      </c>
      <c r="T5" s="51"/>
      <c r="U5" s="48"/>
      <c r="V5" s="52"/>
      <c r="AD5" s="47"/>
      <c r="AE5" s="48"/>
      <c r="AF5" s="52"/>
      <c r="AR5" s="47"/>
      <c r="AS5" s="48"/>
      <c r="AT5" s="52"/>
      <c r="AW5" s="47"/>
      <c r="AX5" s="48"/>
      <c r="AY5" s="45" t="s">
        <v>1073</v>
      </c>
      <c r="AZ5" s="45" t="s">
        <v>1082</v>
      </c>
      <c r="BA5" s="45" t="s">
        <v>1090</v>
      </c>
      <c r="BB5" s="53" t="n">
        <v>32420000</v>
      </c>
      <c r="BC5" s="47"/>
      <c r="BD5" s="48"/>
      <c r="BE5" s="52"/>
      <c r="BL5" s="52" t="s">
        <v>1091</v>
      </c>
      <c r="BM5" s="54" t="s">
        <v>1084</v>
      </c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J5" s="47"/>
      <c r="CK5" s="48"/>
      <c r="CL5" s="52"/>
    </row>
    <row r="6" s="45" customFormat="true" ht="12.75" hidden="false" customHeight="false" outlineLevel="0" collapsed="false">
      <c r="D6" s="46" t="s">
        <v>1092</v>
      </c>
      <c r="G6" s="45" t="s">
        <v>77</v>
      </c>
      <c r="H6" s="45" t="s">
        <v>1070</v>
      </c>
      <c r="I6" s="45" t="s">
        <v>1071</v>
      </c>
      <c r="K6" s="47"/>
      <c r="L6" s="48"/>
      <c r="M6" s="49" t="s">
        <v>1093</v>
      </c>
      <c r="Q6" s="50" t="n">
        <v>1006275</v>
      </c>
      <c r="T6" s="51"/>
      <c r="U6" s="48"/>
      <c r="V6" s="52"/>
      <c r="AD6" s="47"/>
      <c r="AE6" s="48"/>
      <c r="AF6" s="52"/>
      <c r="AR6" s="47"/>
      <c r="AS6" s="48"/>
      <c r="AT6" s="52"/>
      <c r="AW6" s="47"/>
      <c r="AX6" s="48"/>
      <c r="AY6" s="45" t="s">
        <v>1073</v>
      </c>
      <c r="AZ6" s="45" t="s">
        <v>1074</v>
      </c>
      <c r="BB6" s="53"/>
      <c r="BC6" s="47"/>
      <c r="BD6" s="48"/>
      <c r="BE6" s="52"/>
      <c r="BL6" s="52" t="s">
        <v>1094</v>
      </c>
      <c r="BM6" s="54" t="s">
        <v>1084</v>
      </c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J6" s="47"/>
      <c r="CK6" s="48"/>
      <c r="CL6" s="52"/>
    </row>
    <row r="7" s="45" customFormat="true" ht="12.75" hidden="false" customHeight="false" outlineLevel="0" collapsed="false">
      <c r="D7" s="46" t="s">
        <v>1095</v>
      </c>
      <c r="G7" s="45" t="s">
        <v>77</v>
      </c>
      <c r="H7" s="45" t="s">
        <v>1070</v>
      </c>
      <c r="I7" s="45" t="s">
        <v>1071</v>
      </c>
      <c r="K7" s="47"/>
      <c r="L7" s="48"/>
      <c r="M7" s="49" t="s">
        <v>1096</v>
      </c>
      <c r="Q7" s="50" t="n">
        <v>1005515</v>
      </c>
      <c r="T7" s="51"/>
      <c r="U7" s="48"/>
      <c r="V7" s="52"/>
      <c r="AD7" s="47"/>
      <c r="AE7" s="48"/>
      <c r="AF7" s="52"/>
      <c r="AR7" s="47"/>
      <c r="AS7" s="48"/>
      <c r="AT7" s="52"/>
      <c r="AW7" s="47"/>
      <c r="AX7" s="48"/>
      <c r="AY7" s="45" t="s">
        <v>1073</v>
      </c>
      <c r="AZ7" s="45" t="s">
        <v>1074</v>
      </c>
      <c r="BB7" s="53"/>
      <c r="BC7" s="47"/>
      <c r="BD7" s="48"/>
      <c r="BE7" s="52"/>
      <c r="BL7" s="52" t="s">
        <v>1097</v>
      </c>
      <c r="BM7" s="54" t="s">
        <v>1084</v>
      </c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J7" s="47"/>
      <c r="CK7" s="48"/>
      <c r="CL7" s="52"/>
    </row>
    <row r="8" s="45" customFormat="true" ht="12.75" hidden="false" customHeight="false" outlineLevel="0" collapsed="false">
      <c r="D8" s="46" t="s">
        <v>1098</v>
      </c>
      <c r="G8" s="45" t="s">
        <v>77</v>
      </c>
      <c r="H8" s="45" t="s">
        <v>1070</v>
      </c>
      <c r="I8" s="45" t="s">
        <v>1071</v>
      </c>
      <c r="K8" s="47"/>
      <c r="L8" s="48"/>
      <c r="M8" s="49" t="s">
        <v>1099</v>
      </c>
      <c r="Q8" s="50" t="n">
        <v>1003558</v>
      </c>
      <c r="T8" s="51"/>
      <c r="U8" s="48"/>
      <c r="V8" s="52"/>
      <c r="AD8" s="47"/>
      <c r="AE8" s="48"/>
      <c r="AF8" s="52"/>
      <c r="AR8" s="47"/>
      <c r="AS8" s="48"/>
      <c r="AT8" s="52"/>
      <c r="AW8" s="47"/>
      <c r="AX8" s="48"/>
      <c r="AY8" s="45" t="s">
        <v>1073</v>
      </c>
      <c r="AZ8" s="45" t="s">
        <v>1074</v>
      </c>
      <c r="BB8" s="53"/>
      <c r="BC8" s="47"/>
      <c r="BD8" s="48"/>
      <c r="BE8" s="52"/>
      <c r="BL8" s="52" t="s">
        <v>1100</v>
      </c>
      <c r="BM8" s="54" t="s">
        <v>1076</v>
      </c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J8" s="47"/>
      <c r="CK8" s="48"/>
      <c r="CL8" s="52"/>
    </row>
    <row r="9" s="45" customFormat="true" ht="12.75" hidden="false" customHeight="false" outlineLevel="0" collapsed="false">
      <c r="D9" s="46" t="s">
        <v>1101</v>
      </c>
      <c r="G9" s="45" t="s">
        <v>77</v>
      </c>
      <c r="H9" s="45" t="s">
        <v>1070</v>
      </c>
      <c r="I9" s="45" t="s">
        <v>1071</v>
      </c>
      <c r="K9" s="47"/>
      <c r="L9" s="48"/>
      <c r="M9" s="49" t="s">
        <v>1102</v>
      </c>
      <c r="Q9" s="50" t="n">
        <v>1005211</v>
      </c>
      <c r="T9" s="51"/>
      <c r="U9" s="48"/>
      <c r="V9" s="52"/>
      <c r="AD9" s="47"/>
      <c r="AE9" s="48"/>
      <c r="AF9" s="52"/>
      <c r="AR9" s="47"/>
      <c r="AS9" s="48"/>
      <c r="AT9" s="52"/>
      <c r="AW9" s="47"/>
      <c r="AX9" s="48"/>
      <c r="AY9" s="45" t="s">
        <v>1073</v>
      </c>
      <c r="AZ9" s="45" t="s">
        <v>1074</v>
      </c>
      <c r="BB9" s="53"/>
      <c r="BC9" s="47"/>
      <c r="BD9" s="48"/>
      <c r="BE9" s="52"/>
      <c r="BL9" s="52" t="s">
        <v>1103</v>
      </c>
      <c r="BM9" s="54" t="s">
        <v>1104</v>
      </c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J9" s="47"/>
      <c r="CK9" s="48"/>
      <c r="CL9" s="52"/>
    </row>
    <row r="10" s="45" customFormat="true" ht="12.75" hidden="false" customHeight="false" outlineLevel="0" collapsed="false">
      <c r="D10" s="46" t="s">
        <v>1105</v>
      </c>
      <c r="G10" s="45" t="s">
        <v>77</v>
      </c>
      <c r="H10" s="45" t="s">
        <v>1070</v>
      </c>
      <c r="I10" s="45" t="s">
        <v>1071</v>
      </c>
      <c r="K10" s="47"/>
      <c r="L10" s="48"/>
      <c r="M10" s="49" t="s">
        <v>1106</v>
      </c>
      <c r="Q10" s="50" t="n">
        <v>1002563</v>
      </c>
      <c r="T10" s="51"/>
      <c r="U10" s="48"/>
      <c r="V10" s="52"/>
      <c r="AD10" s="47"/>
      <c r="AE10" s="48"/>
      <c r="AF10" s="52"/>
      <c r="AR10" s="47"/>
      <c r="AS10" s="48"/>
      <c r="AT10" s="52"/>
      <c r="AW10" s="47"/>
      <c r="AX10" s="48"/>
      <c r="AY10" s="45" t="s">
        <v>1073</v>
      </c>
      <c r="AZ10" s="45" t="s">
        <v>1074</v>
      </c>
      <c r="BB10" s="53"/>
      <c r="BC10" s="47"/>
      <c r="BD10" s="48"/>
      <c r="BE10" s="52"/>
      <c r="BL10" s="52" t="s">
        <v>1107</v>
      </c>
      <c r="BM10" s="54" t="s">
        <v>1076</v>
      </c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J10" s="47"/>
      <c r="CK10" s="48"/>
      <c r="CL10" s="52"/>
    </row>
    <row r="11" s="45" customFormat="true" ht="12.75" hidden="false" customHeight="false" outlineLevel="0" collapsed="false">
      <c r="D11" s="46" t="s">
        <v>1108</v>
      </c>
      <c r="G11" s="45" t="s">
        <v>77</v>
      </c>
      <c r="H11" s="45" t="s">
        <v>1070</v>
      </c>
      <c r="I11" s="45" t="s">
        <v>1071</v>
      </c>
      <c r="K11" s="47"/>
      <c r="L11" s="48"/>
      <c r="M11" s="49" t="s">
        <v>1109</v>
      </c>
      <c r="Q11" s="50" t="n">
        <v>1002564</v>
      </c>
      <c r="T11" s="51"/>
      <c r="U11" s="48"/>
      <c r="V11" s="52"/>
      <c r="AD11" s="47"/>
      <c r="AE11" s="48"/>
      <c r="AF11" s="52"/>
      <c r="AR11" s="47"/>
      <c r="AS11" s="48"/>
      <c r="AT11" s="52"/>
      <c r="AW11" s="47"/>
      <c r="AX11" s="48"/>
      <c r="AY11" s="45" t="s">
        <v>1073</v>
      </c>
      <c r="AZ11" s="45" t="s">
        <v>1074</v>
      </c>
      <c r="BB11" s="53"/>
      <c r="BC11" s="47"/>
      <c r="BD11" s="48"/>
      <c r="BE11" s="52"/>
      <c r="BL11" s="52" t="s">
        <v>1110</v>
      </c>
      <c r="BM11" s="54" t="s">
        <v>1076</v>
      </c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J11" s="47"/>
      <c r="CK11" s="48"/>
      <c r="CL11" s="52"/>
    </row>
    <row r="12" s="45" customFormat="true" ht="12.75" hidden="false" customHeight="false" outlineLevel="0" collapsed="false">
      <c r="D12" s="46" t="s">
        <v>1111</v>
      </c>
      <c r="G12" s="45" t="s">
        <v>77</v>
      </c>
      <c r="H12" s="45" t="s">
        <v>1070</v>
      </c>
      <c r="I12" s="45" t="s">
        <v>1071</v>
      </c>
      <c r="K12" s="47"/>
      <c r="L12" s="48"/>
      <c r="M12" s="49" t="s">
        <v>1112</v>
      </c>
      <c r="Q12" s="50" t="n">
        <v>1002691</v>
      </c>
      <c r="T12" s="51"/>
      <c r="U12" s="48"/>
      <c r="V12" s="52"/>
      <c r="AD12" s="47"/>
      <c r="AE12" s="48"/>
      <c r="AF12" s="52"/>
      <c r="AR12" s="47"/>
      <c r="AS12" s="48"/>
      <c r="AT12" s="52"/>
      <c r="AW12" s="47"/>
      <c r="AX12" s="48"/>
      <c r="AY12" s="45" t="s">
        <v>1073</v>
      </c>
      <c r="AZ12" s="45" t="s">
        <v>1074</v>
      </c>
      <c r="BB12" s="53"/>
      <c r="BC12" s="47"/>
      <c r="BD12" s="48"/>
      <c r="BE12" s="52"/>
      <c r="BL12" s="52" t="s">
        <v>1113</v>
      </c>
      <c r="BM12" s="54" t="s">
        <v>1084</v>
      </c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J12" s="47"/>
      <c r="CK12" s="48"/>
      <c r="CL12" s="52"/>
    </row>
    <row r="13" s="45" customFormat="true" ht="12.75" hidden="false" customHeight="false" outlineLevel="0" collapsed="false">
      <c r="D13" s="46" t="s">
        <v>1114</v>
      </c>
      <c r="G13" s="45" t="s">
        <v>77</v>
      </c>
      <c r="H13" s="45" t="s">
        <v>1070</v>
      </c>
      <c r="I13" s="45" t="s">
        <v>1071</v>
      </c>
      <c r="K13" s="47"/>
      <c r="L13" s="48"/>
      <c r="M13" s="49" t="s">
        <v>1115</v>
      </c>
      <c r="Q13" s="50" t="n">
        <v>1005294</v>
      </c>
      <c r="T13" s="51"/>
      <c r="U13" s="48"/>
      <c r="V13" s="52"/>
      <c r="AD13" s="47"/>
      <c r="AE13" s="48"/>
      <c r="AF13" s="52"/>
      <c r="AR13" s="47"/>
      <c r="AS13" s="48"/>
      <c r="AT13" s="52"/>
      <c r="AW13" s="47"/>
      <c r="AX13" s="48"/>
      <c r="AY13" s="45" t="s">
        <v>1073</v>
      </c>
      <c r="AZ13" s="45" t="s">
        <v>1074</v>
      </c>
      <c r="BB13" s="53"/>
      <c r="BC13" s="47"/>
      <c r="BD13" s="48"/>
      <c r="BE13" s="52"/>
      <c r="BL13" s="52" t="s">
        <v>1116</v>
      </c>
      <c r="BM13" s="54" t="s">
        <v>1084</v>
      </c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J13" s="47"/>
      <c r="CK13" s="48"/>
      <c r="CL13" s="52"/>
    </row>
    <row r="14" s="45" customFormat="true" ht="12.75" hidden="false" customHeight="false" outlineLevel="0" collapsed="false">
      <c r="D14" s="46" t="s">
        <v>1117</v>
      </c>
      <c r="G14" s="45" t="s">
        <v>77</v>
      </c>
      <c r="H14" s="45" t="s">
        <v>1070</v>
      </c>
      <c r="I14" s="45" t="s">
        <v>1071</v>
      </c>
      <c r="K14" s="47"/>
      <c r="L14" s="48"/>
      <c r="M14" s="49" t="s">
        <v>1118</v>
      </c>
      <c r="Q14" s="50" t="n">
        <v>1005508</v>
      </c>
      <c r="T14" s="51"/>
      <c r="U14" s="48"/>
      <c r="V14" s="52"/>
      <c r="AD14" s="47"/>
      <c r="AE14" s="48"/>
      <c r="AF14" s="52"/>
      <c r="AR14" s="47"/>
      <c r="AS14" s="48"/>
      <c r="AT14" s="52"/>
      <c r="AW14" s="47"/>
      <c r="AX14" s="48"/>
      <c r="AY14" s="45" t="s">
        <v>1073</v>
      </c>
      <c r="AZ14" s="45" t="s">
        <v>1074</v>
      </c>
      <c r="BB14" s="53"/>
      <c r="BC14" s="47"/>
      <c r="BD14" s="48"/>
      <c r="BE14" s="52"/>
      <c r="BL14" s="52" t="s">
        <v>1119</v>
      </c>
      <c r="BM14" s="54" t="s">
        <v>1084</v>
      </c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J14" s="47"/>
      <c r="CK14" s="48"/>
      <c r="CL14" s="52"/>
    </row>
    <row r="15" s="45" customFormat="true" ht="12.75" hidden="false" customHeight="false" outlineLevel="0" collapsed="false">
      <c r="D15" s="46" t="s">
        <v>1120</v>
      </c>
      <c r="G15" s="45" t="s">
        <v>77</v>
      </c>
      <c r="H15" s="45" t="s">
        <v>1070</v>
      </c>
      <c r="I15" s="45" t="s">
        <v>1071</v>
      </c>
      <c r="K15" s="47"/>
      <c r="L15" s="48"/>
      <c r="M15" s="49" t="s">
        <v>1121</v>
      </c>
      <c r="Q15" s="50" t="n">
        <v>1003665</v>
      </c>
      <c r="T15" s="51"/>
      <c r="U15" s="48"/>
      <c r="V15" s="52"/>
      <c r="AD15" s="47"/>
      <c r="AE15" s="48"/>
      <c r="AF15" s="52"/>
      <c r="AR15" s="47"/>
      <c r="AS15" s="48"/>
      <c r="AT15" s="52"/>
      <c r="AW15" s="47"/>
      <c r="AX15" s="48"/>
      <c r="AY15" s="45" t="s">
        <v>1073</v>
      </c>
      <c r="AZ15" s="45" t="s">
        <v>1074</v>
      </c>
      <c r="BB15" s="53"/>
      <c r="BC15" s="47"/>
      <c r="BD15" s="48"/>
      <c r="BE15" s="52"/>
      <c r="BL15" s="52" t="s">
        <v>1122</v>
      </c>
      <c r="BM15" s="54" t="s">
        <v>1084</v>
      </c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J15" s="47"/>
      <c r="CK15" s="48"/>
      <c r="CL15" s="52"/>
    </row>
    <row r="16" s="45" customFormat="true" ht="12.75" hidden="false" customHeight="false" outlineLevel="0" collapsed="false">
      <c r="D16" s="46" t="s">
        <v>1123</v>
      </c>
      <c r="G16" s="45" t="s">
        <v>77</v>
      </c>
      <c r="H16" s="45" t="s">
        <v>1070</v>
      </c>
      <c r="I16" s="45" t="s">
        <v>1071</v>
      </c>
      <c r="K16" s="47"/>
      <c r="L16" s="48"/>
      <c r="M16" s="49" t="s">
        <v>1124</v>
      </c>
      <c r="Q16" s="50" t="n">
        <v>1003386</v>
      </c>
      <c r="T16" s="51"/>
      <c r="U16" s="48"/>
      <c r="V16" s="52"/>
      <c r="AD16" s="47"/>
      <c r="AE16" s="48"/>
      <c r="AF16" s="52"/>
      <c r="AR16" s="47"/>
      <c r="AS16" s="48"/>
      <c r="AT16" s="52"/>
      <c r="AW16" s="47"/>
      <c r="AX16" s="48"/>
      <c r="AY16" s="45" t="s">
        <v>1073</v>
      </c>
      <c r="AZ16" s="45" t="s">
        <v>1074</v>
      </c>
      <c r="BB16" s="53"/>
      <c r="BC16" s="47"/>
      <c r="BD16" s="48"/>
      <c r="BE16" s="52"/>
      <c r="BL16" s="52" t="s">
        <v>1125</v>
      </c>
      <c r="BM16" s="54" t="s">
        <v>1076</v>
      </c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J16" s="47"/>
      <c r="CK16" s="48"/>
      <c r="CL16" s="52"/>
    </row>
    <row r="17" s="45" customFormat="true" ht="12.75" hidden="false" customHeight="false" outlineLevel="0" collapsed="false">
      <c r="D17" s="46" t="s">
        <v>1126</v>
      </c>
      <c r="G17" s="45" t="s">
        <v>77</v>
      </c>
      <c r="H17" s="45" t="s">
        <v>1070</v>
      </c>
      <c r="I17" s="45" t="s">
        <v>1071</v>
      </c>
      <c r="K17" s="47"/>
      <c r="L17" s="48"/>
      <c r="M17" s="49" t="s">
        <v>1127</v>
      </c>
      <c r="Q17" s="50" t="n">
        <v>1005512</v>
      </c>
      <c r="T17" s="51"/>
      <c r="U17" s="48"/>
      <c r="V17" s="52"/>
      <c r="AD17" s="47"/>
      <c r="AE17" s="48"/>
      <c r="AF17" s="52"/>
      <c r="AR17" s="47"/>
      <c r="AS17" s="48"/>
      <c r="AT17" s="52"/>
      <c r="AW17" s="47"/>
      <c r="AX17" s="48"/>
      <c r="AY17" s="45" t="s">
        <v>1073</v>
      </c>
      <c r="AZ17" s="45" t="s">
        <v>1074</v>
      </c>
      <c r="BB17" s="53"/>
      <c r="BC17" s="47"/>
      <c r="BD17" s="48"/>
      <c r="BE17" s="52"/>
      <c r="BL17" s="52" t="s">
        <v>1128</v>
      </c>
      <c r="BM17" s="54" t="s">
        <v>1084</v>
      </c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J17" s="47"/>
      <c r="CK17" s="48"/>
      <c r="CL17" s="52"/>
    </row>
    <row r="18" s="45" customFormat="true" ht="12.75" hidden="false" customHeight="false" outlineLevel="0" collapsed="false">
      <c r="D18" s="46" t="s">
        <v>1129</v>
      </c>
      <c r="G18" s="45" t="s">
        <v>77</v>
      </c>
      <c r="H18" s="45" t="s">
        <v>1070</v>
      </c>
      <c r="I18" s="45" t="s">
        <v>1071</v>
      </c>
      <c r="K18" s="47"/>
      <c r="L18" s="48"/>
      <c r="M18" s="49" t="s">
        <v>1130</v>
      </c>
      <c r="Q18" s="50" t="n">
        <v>1002717</v>
      </c>
      <c r="T18" s="51"/>
      <c r="U18" s="48"/>
      <c r="V18" s="52"/>
      <c r="AD18" s="47"/>
      <c r="AE18" s="48"/>
      <c r="AF18" s="52"/>
      <c r="AR18" s="47"/>
      <c r="AS18" s="48"/>
      <c r="AT18" s="52"/>
      <c r="AW18" s="47"/>
      <c r="AX18" s="48"/>
      <c r="AY18" s="45" t="s">
        <v>1073</v>
      </c>
      <c r="AZ18" s="45" t="s">
        <v>1074</v>
      </c>
      <c r="BB18" s="53"/>
      <c r="BC18" s="47"/>
      <c r="BD18" s="48"/>
      <c r="BE18" s="52"/>
      <c r="BL18" s="52" t="s">
        <v>1131</v>
      </c>
      <c r="BM18" s="54" t="s">
        <v>1084</v>
      </c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J18" s="47"/>
      <c r="CK18" s="48"/>
      <c r="CL18" s="52"/>
    </row>
    <row r="19" s="45" customFormat="true" ht="12.75" hidden="false" customHeight="false" outlineLevel="0" collapsed="false">
      <c r="D19" s="46" t="s">
        <v>1132</v>
      </c>
      <c r="G19" s="45" t="s">
        <v>77</v>
      </c>
      <c r="H19" s="45" t="s">
        <v>1070</v>
      </c>
      <c r="I19" s="45" t="s">
        <v>1071</v>
      </c>
      <c r="K19" s="47"/>
      <c r="L19" s="48"/>
      <c r="M19" s="49" t="s">
        <v>1133</v>
      </c>
      <c r="Q19" s="50" t="n">
        <v>1005511</v>
      </c>
      <c r="T19" s="51"/>
      <c r="U19" s="48"/>
      <c r="V19" s="52"/>
      <c r="AD19" s="47"/>
      <c r="AE19" s="48"/>
      <c r="AF19" s="52"/>
      <c r="AR19" s="47"/>
      <c r="AS19" s="48"/>
      <c r="AT19" s="52"/>
      <c r="AW19" s="47"/>
      <c r="AX19" s="48"/>
      <c r="AY19" s="45" t="s">
        <v>1073</v>
      </c>
      <c r="AZ19" s="45" t="s">
        <v>1074</v>
      </c>
      <c r="BB19" s="53"/>
      <c r="BC19" s="47"/>
      <c r="BD19" s="48"/>
      <c r="BE19" s="52"/>
      <c r="BL19" s="52" t="s">
        <v>1134</v>
      </c>
      <c r="BM19" s="54" t="s">
        <v>1084</v>
      </c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J19" s="47"/>
      <c r="CK19" s="48"/>
      <c r="CL19" s="52"/>
    </row>
    <row r="20" s="45" customFormat="true" ht="12.75" hidden="false" customHeight="false" outlineLevel="0" collapsed="false">
      <c r="D20" s="46" t="s">
        <v>1135</v>
      </c>
      <c r="G20" s="45" t="s">
        <v>77</v>
      </c>
      <c r="H20" s="45" t="s">
        <v>1070</v>
      </c>
      <c r="I20" s="45" t="s">
        <v>1071</v>
      </c>
      <c r="K20" s="47"/>
      <c r="L20" s="48"/>
      <c r="M20" s="49" t="s">
        <v>1136</v>
      </c>
      <c r="Q20" s="50" t="n">
        <v>1004637</v>
      </c>
      <c r="T20" s="51"/>
      <c r="U20" s="48"/>
      <c r="V20" s="52"/>
      <c r="AD20" s="47"/>
      <c r="AE20" s="48"/>
      <c r="AF20" s="52"/>
      <c r="AR20" s="47"/>
      <c r="AS20" s="48"/>
      <c r="AT20" s="52"/>
      <c r="AW20" s="47"/>
      <c r="AX20" s="48"/>
      <c r="AY20" s="45" t="s">
        <v>1073</v>
      </c>
      <c r="AZ20" s="45" t="s">
        <v>1074</v>
      </c>
      <c r="BB20" s="53"/>
      <c r="BC20" s="47"/>
      <c r="BD20" s="48"/>
      <c r="BE20" s="52"/>
      <c r="BL20" s="52" t="s">
        <v>1137</v>
      </c>
      <c r="BM20" s="54" t="s">
        <v>1084</v>
      </c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J20" s="47"/>
      <c r="CK20" s="48"/>
      <c r="CL20" s="52"/>
    </row>
    <row r="21" s="45" customFormat="true" ht="12.75" hidden="false" customHeight="false" outlineLevel="0" collapsed="false">
      <c r="D21" s="46" t="s">
        <v>1138</v>
      </c>
      <c r="G21" s="45" t="s">
        <v>77</v>
      </c>
      <c r="H21" s="45" t="s">
        <v>1070</v>
      </c>
      <c r="I21" s="45" t="s">
        <v>1071</v>
      </c>
      <c r="K21" s="47"/>
      <c r="L21" s="48"/>
      <c r="M21" s="49" t="s">
        <v>1139</v>
      </c>
      <c r="Q21" s="50" t="n">
        <v>1002461</v>
      </c>
      <c r="T21" s="51"/>
      <c r="U21" s="48"/>
      <c r="V21" s="52"/>
      <c r="AD21" s="47"/>
      <c r="AE21" s="48"/>
      <c r="AF21" s="52"/>
      <c r="AR21" s="47"/>
      <c r="AS21" s="48"/>
      <c r="AT21" s="52"/>
      <c r="AW21" s="47"/>
      <c r="AX21" s="48"/>
      <c r="AY21" s="45" t="s">
        <v>1073</v>
      </c>
      <c r="AZ21" s="45" t="s">
        <v>1074</v>
      </c>
      <c r="BB21" s="53"/>
      <c r="BC21" s="47"/>
      <c r="BD21" s="48"/>
      <c r="BE21" s="52"/>
      <c r="BL21" s="52" t="s">
        <v>1140</v>
      </c>
      <c r="BM21" s="54" t="s">
        <v>1084</v>
      </c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J21" s="47"/>
      <c r="CK21" s="48"/>
      <c r="CL21" s="52"/>
    </row>
    <row r="22" s="45" customFormat="true" ht="12.75" hidden="false" customHeight="false" outlineLevel="0" collapsed="false">
      <c r="D22" s="46" t="s">
        <v>1141</v>
      </c>
      <c r="G22" s="45" t="s">
        <v>77</v>
      </c>
      <c r="H22" s="45" t="s">
        <v>1070</v>
      </c>
      <c r="I22" s="45" t="s">
        <v>1071</v>
      </c>
      <c r="K22" s="47"/>
      <c r="L22" s="48"/>
      <c r="M22" s="49" t="s">
        <v>1142</v>
      </c>
      <c r="Q22" s="50" t="n">
        <v>1005510</v>
      </c>
      <c r="T22" s="51"/>
      <c r="U22" s="48"/>
      <c r="V22" s="52"/>
      <c r="AD22" s="47"/>
      <c r="AE22" s="48"/>
      <c r="AF22" s="52"/>
      <c r="AR22" s="47"/>
      <c r="AS22" s="48"/>
      <c r="AT22" s="52"/>
      <c r="AW22" s="47"/>
      <c r="AX22" s="48"/>
      <c r="AY22" s="45" t="s">
        <v>1073</v>
      </c>
      <c r="AZ22" s="45" t="s">
        <v>1074</v>
      </c>
      <c r="BB22" s="53"/>
      <c r="BC22" s="47"/>
      <c r="BD22" s="48"/>
      <c r="BE22" s="52"/>
      <c r="BL22" s="52" t="s">
        <v>1143</v>
      </c>
      <c r="BM22" s="54" t="s">
        <v>1084</v>
      </c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J22" s="47"/>
      <c r="CK22" s="48"/>
      <c r="CL22" s="52"/>
    </row>
    <row r="23" s="45" customFormat="true" ht="12.75" hidden="false" customHeight="false" outlineLevel="0" collapsed="false">
      <c r="D23" s="46" t="s">
        <v>1144</v>
      </c>
      <c r="G23" s="45" t="s">
        <v>77</v>
      </c>
      <c r="H23" s="45" t="s">
        <v>1070</v>
      </c>
      <c r="I23" s="45" t="s">
        <v>1071</v>
      </c>
      <c r="K23" s="47"/>
      <c r="L23" s="48"/>
      <c r="M23" s="49" t="s">
        <v>1145</v>
      </c>
      <c r="Q23" s="50" t="n">
        <v>1006277</v>
      </c>
      <c r="T23" s="51"/>
      <c r="U23" s="48"/>
      <c r="V23" s="52"/>
      <c r="AD23" s="47"/>
      <c r="AE23" s="48"/>
      <c r="AF23" s="52"/>
      <c r="AR23" s="47"/>
      <c r="AS23" s="48"/>
      <c r="AT23" s="52"/>
      <c r="AW23" s="47"/>
      <c r="AX23" s="48"/>
      <c r="AY23" s="45" t="s">
        <v>1073</v>
      </c>
      <c r="AZ23" s="45" t="s">
        <v>1074</v>
      </c>
      <c r="BB23" s="53"/>
      <c r="BC23" s="47"/>
      <c r="BD23" s="48"/>
      <c r="BE23" s="52"/>
      <c r="BL23" s="52" t="s">
        <v>1146</v>
      </c>
      <c r="BM23" s="54" t="s">
        <v>1084</v>
      </c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J23" s="47"/>
      <c r="CK23" s="48"/>
      <c r="CL23" s="52"/>
    </row>
    <row r="24" s="45" customFormat="true" ht="12.75" hidden="false" customHeight="false" outlineLevel="0" collapsed="false">
      <c r="D24" s="46" t="s">
        <v>1147</v>
      </c>
      <c r="G24" s="45" t="s">
        <v>77</v>
      </c>
      <c r="H24" s="45" t="s">
        <v>1070</v>
      </c>
      <c r="I24" s="45" t="s">
        <v>1071</v>
      </c>
      <c r="K24" s="47"/>
      <c r="L24" s="48"/>
      <c r="M24" s="49" t="s">
        <v>1148</v>
      </c>
      <c r="Q24" s="50" t="n">
        <v>1002685</v>
      </c>
      <c r="T24" s="51"/>
      <c r="U24" s="48"/>
      <c r="V24" s="52"/>
      <c r="AD24" s="47"/>
      <c r="AE24" s="48"/>
      <c r="AF24" s="52"/>
      <c r="AR24" s="47"/>
      <c r="AS24" s="48"/>
      <c r="AT24" s="52"/>
      <c r="AW24" s="47"/>
      <c r="AX24" s="48"/>
      <c r="AY24" s="45" t="s">
        <v>1073</v>
      </c>
      <c r="AZ24" s="45" t="s">
        <v>1074</v>
      </c>
      <c r="BB24" s="53"/>
      <c r="BC24" s="47"/>
      <c r="BD24" s="48"/>
      <c r="BE24" s="52"/>
      <c r="BL24" s="52" t="s">
        <v>1149</v>
      </c>
      <c r="BM24" s="54" t="s">
        <v>1084</v>
      </c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J24" s="47"/>
      <c r="CK24" s="48"/>
      <c r="CL24" s="52"/>
    </row>
    <row r="25" s="45" customFormat="true" ht="12.75" hidden="false" customHeight="false" outlineLevel="0" collapsed="false">
      <c r="D25" s="46" t="s">
        <v>1150</v>
      </c>
      <c r="G25" s="45" t="s">
        <v>77</v>
      </c>
      <c r="H25" s="45" t="s">
        <v>1070</v>
      </c>
      <c r="I25" s="45" t="s">
        <v>1071</v>
      </c>
      <c r="K25" s="47"/>
      <c r="L25" s="48"/>
      <c r="M25" s="49" t="s">
        <v>1151</v>
      </c>
      <c r="Q25" s="50" t="n">
        <v>1006278</v>
      </c>
      <c r="T25" s="51"/>
      <c r="U25" s="48"/>
      <c r="V25" s="52"/>
      <c r="AD25" s="47"/>
      <c r="AE25" s="48"/>
      <c r="AF25" s="52"/>
      <c r="AR25" s="47"/>
      <c r="AS25" s="48"/>
      <c r="AT25" s="52"/>
      <c r="AW25" s="47"/>
      <c r="AX25" s="48"/>
      <c r="AY25" s="45" t="s">
        <v>1073</v>
      </c>
      <c r="AZ25" s="45" t="s">
        <v>1074</v>
      </c>
      <c r="BB25" s="53"/>
      <c r="BC25" s="47"/>
      <c r="BD25" s="48"/>
      <c r="BE25" s="52"/>
      <c r="BL25" s="52" t="s">
        <v>1152</v>
      </c>
      <c r="BM25" s="54" t="s">
        <v>1084</v>
      </c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J25" s="47"/>
      <c r="CK25" s="48"/>
      <c r="CL25" s="52"/>
    </row>
    <row r="26" s="45" customFormat="true" ht="12.75" hidden="false" customHeight="false" outlineLevel="0" collapsed="false">
      <c r="D26" s="46" t="s">
        <v>1153</v>
      </c>
      <c r="G26" s="45" t="s">
        <v>77</v>
      </c>
      <c r="H26" s="45" t="s">
        <v>1070</v>
      </c>
      <c r="I26" s="45" t="s">
        <v>1071</v>
      </c>
      <c r="K26" s="47"/>
      <c r="L26" s="48"/>
      <c r="M26" s="49" t="s">
        <v>1154</v>
      </c>
      <c r="Q26" s="50" t="n">
        <v>1005503</v>
      </c>
      <c r="T26" s="51"/>
      <c r="U26" s="48"/>
      <c r="V26" s="52"/>
      <c r="AD26" s="47"/>
      <c r="AE26" s="48"/>
      <c r="AF26" s="52"/>
      <c r="AR26" s="47"/>
      <c r="AS26" s="48"/>
      <c r="AT26" s="52"/>
      <c r="AW26" s="47"/>
      <c r="AX26" s="48"/>
      <c r="AY26" s="45" t="s">
        <v>1073</v>
      </c>
      <c r="AZ26" s="45" t="s">
        <v>1074</v>
      </c>
      <c r="BB26" s="53"/>
      <c r="BC26" s="47"/>
      <c r="BD26" s="48"/>
      <c r="BE26" s="52"/>
      <c r="BL26" s="52" t="s">
        <v>1155</v>
      </c>
      <c r="BM26" s="54" t="s">
        <v>1084</v>
      </c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J26" s="47"/>
      <c r="CK26" s="48"/>
      <c r="CL26" s="52"/>
    </row>
    <row r="27" s="45" customFormat="true" ht="12.75" hidden="false" customHeight="false" outlineLevel="0" collapsed="false">
      <c r="D27" s="46" t="s">
        <v>1156</v>
      </c>
      <c r="G27" s="45" t="s">
        <v>77</v>
      </c>
      <c r="H27" s="45" t="s">
        <v>1070</v>
      </c>
      <c r="I27" s="45" t="s">
        <v>1071</v>
      </c>
      <c r="K27" s="47"/>
      <c r="L27" s="48"/>
      <c r="M27" s="49" t="s">
        <v>1157</v>
      </c>
      <c r="Q27" s="50" t="n">
        <v>1004480</v>
      </c>
      <c r="T27" s="51"/>
      <c r="U27" s="48"/>
      <c r="V27" s="52"/>
      <c r="AD27" s="47"/>
      <c r="AE27" s="48"/>
      <c r="AF27" s="52"/>
      <c r="AR27" s="47"/>
      <c r="AS27" s="48"/>
      <c r="AT27" s="52"/>
      <c r="AW27" s="47"/>
      <c r="AX27" s="48"/>
      <c r="AY27" s="45" t="s">
        <v>1073</v>
      </c>
      <c r="AZ27" s="45" t="s">
        <v>1074</v>
      </c>
      <c r="BB27" s="53"/>
      <c r="BC27" s="47"/>
      <c r="BD27" s="48"/>
      <c r="BE27" s="52"/>
      <c r="BL27" s="52" t="s">
        <v>1158</v>
      </c>
      <c r="BM27" s="54" t="s">
        <v>1084</v>
      </c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J27" s="47"/>
      <c r="CK27" s="48"/>
      <c r="CL27" s="52"/>
    </row>
    <row r="28" s="45" customFormat="true" ht="12.75" hidden="false" customHeight="false" outlineLevel="0" collapsed="false">
      <c r="D28" s="46" t="s">
        <v>1159</v>
      </c>
      <c r="G28" s="45" t="s">
        <v>77</v>
      </c>
      <c r="H28" s="45" t="s">
        <v>1070</v>
      </c>
      <c r="I28" s="45" t="s">
        <v>1071</v>
      </c>
      <c r="K28" s="47"/>
      <c r="L28" s="48"/>
      <c r="M28" s="49" t="s">
        <v>1160</v>
      </c>
      <c r="Q28" s="50" t="n">
        <v>1004485</v>
      </c>
      <c r="T28" s="51"/>
      <c r="U28" s="48"/>
      <c r="V28" s="52"/>
      <c r="AD28" s="47"/>
      <c r="AE28" s="48"/>
      <c r="AF28" s="52"/>
      <c r="AR28" s="47"/>
      <c r="AS28" s="48"/>
      <c r="AT28" s="52"/>
      <c r="AW28" s="47"/>
      <c r="AX28" s="48"/>
      <c r="AY28" s="45" t="s">
        <v>1073</v>
      </c>
      <c r="AZ28" s="45" t="s">
        <v>1074</v>
      </c>
      <c r="BB28" s="53"/>
      <c r="BC28" s="47"/>
      <c r="BD28" s="48"/>
      <c r="BE28" s="52"/>
      <c r="BL28" s="52" t="s">
        <v>1161</v>
      </c>
      <c r="BM28" s="54" t="s">
        <v>1084</v>
      </c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J28" s="47"/>
      <c r="CK28" s="48"/>
      <c r="CL28" s="52"/>
    </row>
    <row r="29" s="45" customFormat="true" ht="12.75" hidden="false" customHeight="false" outlineLevel="0" collapsed="false">
      <c r="D29" s="46" t="s">
        <v>1162</v>
      </c>
      <c r="G29" s="45" t="s">
        <v>77</v>
      </c>
      <c r="H29" s="45" t="s">
        <v>1070</v>
      </c>
      <c r="I29" s="45" t="s">
        <v>1071</v>
      </c>
      <c r="K29" s="47"/>
      <c r="L29" s="48"/>
      <c r="M29" s="49" t="s">
        <v>1163</v>
      </c>
      <c r="Q29" s="50" t="n">
        <v>1004495</v>
      </c>
      <c r="T29" s="51"/>
      <c r="U29" s="48"/>
      <c r="V29" s="52"/>
      <c r="AD29" s="47"/>
      <c r="AE29" s="48"/>
      <c r="AF29" s="52"/>
      <c r="AR29" s="47"/>
      <c r="AS29" s="48"/>
      <c r="AT29" s="52"/>
      <c r="AW29" s="47"/>
      <c r="AX29" s="48"/>
      <c r="AY29" s="45" t="s">
        <v>1073</v>
      </c>
      <c r="AZ29" s="45" t="s">
        <v>1082</v>
      </c>
      <c r="BA29" s="45" t="s">
        <v>1164</v>
      </c>
      <c r="BB29" s="53" t="n">
        <v>27774000</v>
      </c>
      <c r="BC29" s="47"/>
      <c r="BD29" s="48"/>
      <c r="BE29" s="52"/>
      <c r="BL29" s="52" t="s">
        <v>1165</v>
      </c>
      <c r="BM29" s="54" t="s">
        <v>1084</v>
      </c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J29" s="47"/>
      <c r="CK29" s="48"/>
      <c r="CL29" s="52"/>
    </row>
    <row r="30" s="45" customFormat="true" ht="12.75" hidden="false" customHeight="false" outlineLevel="0" collapsed="false">
      <c r="D30" s="46" t="s">
        <v>1166</v>
      </c>
      <c r="G30" s="45" t="s">
        <v>77</v>
      </c>
      <c r="H30" s="45" t="s">
        <v>1070</v>
      </c>
      <c r="I30" s="45" t="s">
        <v>1071</v>
      </c>
      <c r="K30" s="47"/>
      <c r="L30" s="48"/>
      <c r="M30" s="49" t="s">
        <v>1167</v>
      </c>
      <c r="Q30" s="50" t="n">
        <v>1004486</v>
      </c>
      <c r="T30" s="51"/>
      <c r="U30" s="48"/>
      <c r="V30" s="52"/>
      <c r="AD30" s="47"/>
      <c r="AE30" s="48"/>
      <c r="AF30" s="52"/>
      <c r="AR30" s="47"/>
      <c r="AS30" s="48"/>
      <c r="AT30" s="52"/>
      <c r="AW30" s="47"/>
      <c r="AX30" s="48"/>
      <c r="AY30" s="45" t="s">
        <v>1073</v>
      </c>
      <c r="AZ30" s="45" t="s">
        <v>1074</v>
      </c>
      <c r="BB30" s="53"/>
      <c r="BC30" s="47"/>
      <c r="BD30" s="48"/>
      <c r="BE30" s="52"/>
      <c r="BL30" s="52" t="s">
        <v>1168</v>
      </c>
      <c r="BM30" s="54" t="s">
        <v>1084</v>
      </c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J30" s="47"/>
      <c r="CK30" s="48"/>
      <c r="CL30" s="52"/>
    </row>
    <row r="31" s="45" customFormat="true" ht="12.75" hidden="false" customHeight="false" outlineLevel="0" collapsed="false">
      <c r="D31" s="46" t="s">
        <v>1169</v>
      </c>
      <c r="G31" s="45" t="s">
        <v>77</v>
      </c>
      <c r="H31" s="45" t="s">
        <v>1070</v>
      </c>
      <c r="I31" s="45" t="s">
        <v>1071</v>
      </c>
      <c r="K31" s="47"/>
      <c r="L31" s="48"/>
      <c r="M31" s="49" t="s">
        <v>1170</v>
      </c>
      <c r="Q31" s="50" t="n">
        <v>1004500</v>
      </c>
      <c r="T31" s="51"/>
      <c r="U31" s="48"/>
      <c r="V31" s="52"/>
      <c r="AD31" s="47"/>
      <c r="AE31" s="48"/>
      <c r="AF31" s="52"/>
      <c r="AR31" s="47"/>
      <c r="AS31" s="48"/>
      <c r="AT31" s="52"/>
      <c r="AW31" s="47"/>
      <c r="AX31" s="48"/>
      <c r="AY31" s="45" t="s">
        <v>1073</v>
      </c>
      <c r="AZ31" s="45" t="s">
        <v>1074</v>
      </c>
      <c r="BB31" s="53"/>
      <c r="BC31" s="47"/>
      <c r="BD31" s="48"/>
      <c r="BE31" s="52"/>
      <c r="BL31" s="52" t="s">
        <v>1171</v>
      </c>
      <c r="BM31" s="54" t="s">
        <v>1084</v>
      </c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J31" s="47"/>
      <c r="CK31" s="48"/>
      <c r="CL31" s="52"/>
    </row>
    <row r="32" s="45" customFormat="true" ht="12.75" hidden="false" customHeight="false" outlineLevel="0" collapsed="false">
      <c r="D32" s="46" t="s">
        <v>1172</v>
      </c>
      <c r="G32" s="45" t="s">
        <v>77</v>
      </c>
      <c r="H32" s="45" t="s">
        <v>1070</v>
      </c>
      <c r="I32" s="45" t="s">
        <v>1071</v>
      </c>
      <c r="K32" s="47"/>
      <c r="L32" s="48"/>
      <c r="M32" s="49" t="s">
        <v>1173</v>
      </c>
      <c r="Q32" s="50" t="n">
        <v>1004919</v>
      </c>
      <c r="T32" s="51"/>
      <c r="U32" s="48"/>
      <c r="V32" s="52"/>
      <c r="AD32" s="47"/>
      <c r="AE32" s="48"/>
      <c r="AF32" s="52"/>
      <c r="AR32" s="47"/>
      <c r="AS32" s="48"/>
      <c r="AT32" s="52"/>
      <c r="AW32" s="47"/>
      <c r="AX32" s="48"/>
      <c r="AY32" s="45" t="s">
        <v>1073</v>
      </c>
      <c r="AZ32" s="45" t="s">
        <v>1074</v>
      </c>
      <c r="BB32" s="53"/>
      <c r="BC32" s="47"/>
      <c r="BD32" s="48"/>
      <c r="BE32" s="52"/>
      <c r="BL32" s="52" t="s">
        <v>1174</v>
      </c>
      <c r="BM32" s="54" t="s">
        <v>1076</v>
      </c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J32" s="47"/>
      <c r="CK32" s="48"/>
      <c r="CL32" s="52"/>
    </row>
    <row r="33" s="45" customFormat="true" ht="12.75" hidden="false" customHeight="false" outlineLevel="0" collapsed="false">
      <c r="D33" s="46" t="s">
        <v>1175</v>
      </c>
      <c r="G33" s="45" t="s">
        <v>77</v>
      </c>
      <c r="H33" s="45" t="s">
        <v>1070</v>
      </c>
      <c r="I33" s="45" t="s">
        <v>1071</v>
      </c>
      <c r="K33" s="47"/>
      <c r="L33" s="48"/>
      <c r="M33" s="49" t="s">
        <v>1176</v>
      </c>
      <c r="Q33" s="50" t="n">
        <v>1005676</v>
      </c>
      <c r="T33" s="51"/>
      <c r="U33" s="48"/>
      <c r="V33" s="52"/>
      <c r="AD33" s="47"/>
      <c r="AE33" s="48"/>
      <c r="AF33" s="52"/>
      <c r="AR33" s="47"/>
      <c r="AS33" s="48"/>
      <c r="AT33" s="52"/>
      <c r="AW33" s="47"/>
      <c r="AX33" s="48"/>
      <c r="AY33" s="45" t="s">
        <v>1073</v>
      </c>
      <c r="AZ33" s="45" t="s">
        <v>1074</v>
      </c>
      <c r="BB33" s="53"/>
      <c r="BC33" s="47"/>
      <c r="BD33" s="48"/>
      <c r="BE33" s="52"/>
      <c r="BL33" s="52" t="s">
        <v>1177</v>
      </c>
      <c r="BM33" s="54" t="s">
        <v>1084</v>
      </c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J33" s="47"/>
      <c r="CK33" s="48"/>
      <c r="CL33" s="52"/>
    </row>
    <row r="34" s="45" customFormat="true" ht="12.75" hidden="false" customHeight="false" outlineLevel="0" collapsed="false">
      <c r="D34" s="46" t="s">
        <v>1178</v>
      </c>
      <c r="G34" s="45" t="s">
        <v>77</v>
      </c>
      <c r="H34" s="45" t="s">
        <v>1070</v>
      </c>
      <c r="I34" s="45" t="s">
        <v>1071</v>
      </c>
      <c r="K34" s="47"/>
      <c r="L34" s="48"/>
      <c r="M34" s="49" t="s">
        <v>1179</v>
      </c>
      <c r="Q34" s="50" t="n">
        <v>1003555</v>
      </c>
      <c r="T34" s="51"/>
      <c r="U34" s="48"/>
      <c r="V34" s="52"/>
      <c r="AD34" s="47"/>
      <c r="AE34" s="48"/>
      <c r="AF34" s="52"/>
      <c r="AR34" s="47"/>
      <c r="AS34" s="48"/>
      <c r="AT34" s="52"/>
      <c r="AW34" s="47"/>
      <c r="AX34" s="48"/>
      <c r="AY34" s="45" t="s">
        <v>1073</v>
      </c>
      <c r="AZ34" s="45" t="s">
        <v>1074</v>
      </c>
      <c r="BB34" s="53"/>
      <c r="BC34" s="47"/>
      <c r="BD34" s="48"/>
      <c r="BE34" s="52"/>
      <c r="BL34" s="52" t="s">
        <v>1180</v>
      </c>
      <c r="BM34" s="54" t="s">
        <v>1084</v>
      </c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J34" s="47"/>
      <c r="CK34" s="48"/>
      <c r="CL34" s="52"/>
    </row>
    <row r="35" s="45" customFormat="true" ht="12.75" hidden="false" customHeight="false" outlineLevel="0" collapsed="false">
      <c r="D35" s="46" t="s">
        <v>1181</v>
      </c>
      <c r="G35" s="45" t="s">
        <v>77</v>
      </c>
      <c r="H35" s="45" t="s">
        <v>1070</v>
      </c>
      <c r="I35" s="45" t="s">
        <v>1071</v>
      </c>
      <c r="K35" s="47"/>
      <c r="L35" s="48"/>
      <c r="M35" s="49" t="s">
        <v>1182</v>
      </c>
      <c r="Q35" s="50" t="n">
        <v>1003335</v>
      </c>
      <c r="T35" s="51"/>
      <c r="U35" s="48"/>
      <c r="V35" s="52"/>
      <c r="AD35" s="47"/>
      <c r="AE35" s="48"/>
      <c r="AF35" s="52"/>
      <c r="AR35" s="47"/>
      <c r="AS35" s="48"/>
      <c r="AT35" s="52"/>
      <c r="AW35" s="47"/>
      <c r="AX35" s="48"/>
      <c r="AY35" s="45" t="s">
        <v>1073</v>
      </c>
      <c r="AZ35" s="45" t="s">
        <v>1074</v>
      </c>
      <c r="BB35" s="53"/>
      <c r="BC35" s="47"/>
      <c r="BD35" s="48"/>
      <c r="BE35" s="52"/>
      <c r="BL35" s="52" t="s">
        <v>1183</v>
      </c>
      <c r="BM35" s="54" t="s">
        <v>1076</v>
      </c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J35" s="47"/>
      <c r="CK35" s="48"/>
      <c r="CL35" s="52"/>
    </row>
    <row r="36" s="45" customFormat="true" ht="12.75" hidden="false" customHeight="false" outlineLevel="0" collapsed="false">
      <c r="D36" s="46" t="s">
        <v>1184</v>
      </c>
      <c r="G36" s="45" t="s">
        <v>77</v>
      </c>
      <c r="H36" s="45" t="s">
        <v>1070</v>
      </c>
      <c r="I36" s="45" t="s">
        <v>1071</v>
      </c>
      <c r="K36" s="47"/>
      <c r="L36" s="48"/>
      <c r="M36" s="49" t="s">
        <v>1185</v>
      </c>
      <c r="Q36" s="50" t="n">
        <v>1006254</v>
      </c>
      <c r="T36" s="51"/>
      <c r="U36" s="48"/>
      <c r="V36" s="52"/>
      <c r="AD36" s="47"/>
      <c r="AE36" s="48"/>
      <c r="AF36" s="52"/>
      <c r="AR36" s="47"/>
      <c r="AS36" s="48"/>
      <c r="AT36" s="52"/>
      <c r="AW36" s="47"/>
      <c r="AX36" s="48"/>
      <c r="AY36" s="45" t="s">
        <v>1073</v>
      </c>
      <c r="AZ36" s="45" t="s">
        <v>1074</v>
      </c>
      <c r="BB36" s="53"/>
      <c r="BC36" s="47"/>
      <c r="BD36" s="48"/>
      <c r="BE36" s="52"/>
      <c r="BL36" s="52" t="s">
        <v>1186</v>
      </c>
      <c r="BM36" s="54" t="s">
        <v>1076</v>
      </c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J36" s="47"/>
      <c r="CK36" s="48"/>
      <c r="CL36" s="52"/>
    </row>
    <row r="37" s="45" customFormat="true" ht="12.75" hidden="false" customHeight="false" outlineLevel="0" collapsed="false">
      <c r="D37" s="46" t="s">
        <v>1187</v>
      </c>
      <c r="G37" s="45" t="s">
        <v>77</v>
      </c>
      <c r="H37" s="45" t="s">
        <v>1070</v>
      </c>
      <c r="I37" s="45" t="s">
        <v>1071</v>
      </c>
      <c r="K37" s="47"/>
      <c r="L37" s="48"/>
      <c r="M37" s="49" t="s">
        <v>1188</v>
      </c>
      <c r="Q37" s="50" t="n">
        <v>1003380</v>
      </c>
      <c r="T37" s="51"/>
      <c r="U37" s="48"/>
      <c r="V37" s="52"/>
      <c r="AD37" s="47"/>
      <c r="AE37" s="48"/>
      <c r="AF37" s="52"/>
      <c r="AR37" s="47"/>
      <c r="AS37" s="48"/>
      <c r="AT37" s="52"/>
      <c r="AW37" s="47"/>
      <c r="AX37" s="48"/>
      <c r="AY37" s="45" t="s">
        <v>1073</v>
      </c>
      <c r="AZ37" s="45" t="s">
        <v>1074</v>
      </c>
      <c r="BB37" s="53"/>
      <c r="BC37" s="47"/>
      <c r="BD37" s="48"/>
      <c r="BE37" s="52"/>
      <c r="BL37" s="52" t="s">
        <v>1189</v>
      </c>
      <c r="BM37" s="54" t="s">
        <v>1076</v>
      </c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J37" s="47"/>
      <c r="CK37" s="48"/>
      <c r="CL37" s="52"/>
    </row>
    <row r="38" s="45" customFormat="true" ht="12.75" hidden="false" customHeight="false" outlineLevel="0" collapsed="false">
      <c r="D38" s="46" t="s">
        <v>1190</v>
      </c>
      <c r="G38" s="45" t="s">
        <v>77</v>
      </c>
      <c r="H38" s="45" t="s">
        <v>1070</v>
      </c>
      <c r="I38" s="45" t="s">
        <v>1071</v>
      </c>
      <c r="K38" s="47"/>
      <c r="L38" s="48"/>
      <c r="M38" s="49" t="s">
        <v>1191</v>
      </c>
      <c r="Q38" s="50" t="n">
        <v>1002040</v>
      </c>
      <c r="T38" s="51"/>
      <c r="U38" s="48"/>
      <c r="V38" s="52"/>
      <c r="AD38" s="47"/>
      <c r="AE38" s="48"/>
      <c r="AF38" s="52"/>
      <c r="AR38" s="47"/>
      <c r="AS38" s="48"/>
      <c r="AT38" s="52"/>
      <c r="AW38" s="47"/>
      <c r="AX38" s="48"/>
      <c r="AY38" s="45" t="s">
        <v>1073</v>
      </c>
      <c r="AZ38" s="45" t="s">
        <v>1082</v>
      </c>
      <c r="BA38" s="45" t="s">
        <v>91</v>
      </c>
      <c r="BB38" s="53"/>
      <c r="BC38" s="47"/>
      <c r="BD38" s="48"/>
      <c r="BE38" s="52"/>
      <c r="BL38" s="52" t="s">
        <v>1192</v>
      </c>
      <c r="BM38" s="54" t="s">
        <v>1084</v>
      </c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J38" s="47"/>
      <c r="CK38" s="48"/>
      <c r="CL38" s="52"/>
    </row>
    <row r="39" s="45" customFormat="true" ht="12.75" hidden="false" customHeight="false" outlineLevel="0" collapsed="false">
      <c r="D39" s="46" t="s">
        <v>1193</v>
      </c>
      <c r="G39" s="45" t="s">
        <v>77</v>
      </c>
      <c r="H39" s="45" t="s">
        <v>1070</v>
      </c>
      <c r="I39" s="45" t="s">
        <v>1071</v>
      </c>
      <c r="K39" s="47"/>
      <c r="L39" s="48"/>
      <c r="M39" s="49" t="s">
        <v>1194</v>
      </c>
      <c r="Q39" s="50" t="n">
        <v>1005613</v>
      </c>
      <c r="T39" s="51"/>
      <c r="U39" s="48"/>
      <c r="V39" s="52"/>
      <c r="AD39" s="47"/>
      <c r="AE39" s="48"/>
      <c r="AF39" s="52"/>
      <c r="AR39" s="47"/>
      <c r="AS39" s="48"/>
      <c r="AT39" s="52"/>
      <c r="AW39" s="47"/>
      <c r="AX39" s="48"/>
      <c r="AY39" s="45" t="s">
        <v>1073</v>
      </c>
      <c r="BB39" s="53"/>
      <c r="BC39" s="47"/>
      <c r="BD39" s="48"/>
      <c r="BE39" s="52"/>
      <c r="BL39" s="52" t="s">
        <v>1195</v>
      </c>
      <c r="BM39" s="54" t="s">
        <v>1084</v>
      </c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J39" s="47"/>
      <c r="CK39" s="48"/>
      <c r="CL39" s="52"/>
    </row>
    <row r="40" s="45" customFormat="true" ht="12.75" hidden="false" customHeight="false" outlineLevel="0" collapsed="false">
      <c r="D40" s="46" t="s">
        <v>1196</v>
      </c>
      <c r="G40" s="45" t="s">
        <v>77</v>
      </c>
      <c r="H40" s="45" t="s">
        <v>1070</v>
      </c>
      <c r="I40" s="45" t="s">
        <v>1071</v>
      </c>
      <c r="K40" s="47"/>
      <c r="L40" s="48"/>
      <c r="M40" s="49" t="s">
        <v>1197</v>
      </c>
      <c r="Q40" s="50" t="n">
        <v>1002734</v>
      </c>
      <c r="T40" s="51"/>
      <c r="U40" s="48"/>
      <c r="V40" s="52"/>
      <c r="AD40" s="47"/>
      <c r="AE40" s="48"/>
      <c r="AF40" s="52"/>
      <c r="AR40" s="47"/>
      <c r="AS40" s="48"/>
      <c r="AT40" s="52"/>
      <c r="AW40" s="47"/>
      <c r="AX40" s="48"/>
      <c r="AY40" s="45" t="s">
        <v>1073</v>
      </c>
      <c r="AZ40" s="45" t="s">
        <v>1082</v>
      </c>
      <c r="BA40" s="45" t="s">
        <v>1198</v>
      </c>
      <c r="BB40" s="53" t="n">
        <v>15701000</v>
      </c>
      <c r="BC40" s="47"/>
      <c r="BD40" s="48"/>
      <c r="BE40" s="52"/>
      <c r="BL40" s="52" t="s">
        <v>1199</v>
      </c>
      <c r="BM40" s="54" t="s">
        <v>1084</v>
      </c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J40" s="47"/>
      <c r="CK40" s="48"/>
      <c r="CL40" s="52"/>
    </row>
    <row r="41" s="45" customFormat="true" ht="12.75" hidden="false" customHeight="false" outlineLevel="0" collapsed="false">
      <c r="D41" s="46" t="s">
        <v>1200</v>
      </c>
      <c r="G41" s="45" t="s">
        <v>77</v>
      </c>
      <c r="H41" s="45" t="s">
        <v>1070</v>
      </c>
      <c r="I41" s="45" t="s">
        <v>1071</v>
      </c>
      <c r="K41" s="47"/>
      <c r="L41" s="48"/>
      <c r="M41" s="49" t="s">
        <v>1201</v>
      </c>
      <c r="Q41" s="50" t="n">
        <v>1005505</v>
      </c>
      <c r="T41" s="51"/>
      <c r="U41" s="48"/>
      <c r="V41" s="52"/>
      <c r="AD41" s="47"/>
      <c r="AE41" s="48"/>
      <c r="AF41" s="52"/>
      <c r="AR41" s="47"/>
      <c r="AS41" s="48"/>
      <c r="AT41" s="52"/>
      <c r="AW41" s="47"/>
      <c r="AX41" s="48"/>
      <c r="AY41" s="45" t="s">
        <v>1073</v>
      </c>
      <c r="AZ41" s="45" t="s">
        <v>1074</v>
      </c>
      <c r="BB41" s="53"/>
      <c r="BC41" s="47"/>
      <c r="BD41" s="48"/>
      <c r="BE41" s="52"/>
      <c r="BL41" s="52" t="s">
        <v>1202</v>
      </c>
      <c r="BM41" s="54" t="s">
        <v>1084</v>
      </c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J41" s="47"/>
      <c r="CK41" s="48"/>
      <c r="CL41" s="52"/>
    </row>
    <row r="42" s="45" customFormat="true" ht="12.75" hidden="false" customHeight="false" outlineLevel="0" collapsed="false">
      <c r="D42" s="46" t="s">
        <v>1203</v>
      </c>
      <c r="G42" s="45" t="s">
        <v>77</v>
      </c>
      <c r="H42" s="45" t="s">
        <v>1070</v>
      </c>
      <c r="I42" s="45" t="s">
        <v>1071</v>
      </c>
      <c r="K42" s="47"/>
      <c r="L42" s="48"/>
      <c r="M42" s="49" t="s">
        <v>1204</v>
      </c>
      <c r="Q42" s="50" t="n">
        <v>1002463</v>
      </c>
      <c r="T42" s="51"/>
      <c r="U42" s="48"/>
      <c r="V42" s="52"/>
      <c r="AD42" s="47"/>
      <c r="AE42" s="48"/>
      <c r="AF42" s="52"/>
      <c r="AR42" s="47"/>
      <c r="AS42" s="48"/>
      <c r="AT42" s="52"/>
      <c r="AW42" s="47"/>
      <c r="AX42" s="48"/>
      <c r="AY42" s="45" t="s">
        <v>1073</v>
      </c>
      <c r="AZ42" s="45" t="s">
        <v>1074</v>
      </c>
      <c r="BB42" s="53"/>
      <c r="BC42" s="47"/>
      <c r="BD42" s="48"/>
      <c r="BE42" s="52"/>
      <c r="BL42" s="52" t="s">
        <v>1205</v>
      </c>
      <c r="BM42" s="54" t="s">
        <v>1084</v>
      </c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J42" s="47"/>
      <c r="CK42" s="48"/>
      <c r="CL42" s="52"/>
    </row>
    <row r="43" s="45" customFormat="true" ht="12.75" hidden="false" customHeight="false" outlineLevel="0" collapsed="false">
      <c r="D43" s="46" t="s">
        <v>1206</v>
      </c>
      <c r="G43" s="45" t="s">
        <v>77</v>
      </c>
      <c r="H43" s="45" t="s">
        <v>1070</v>
      </c>
      <c r="I43" s="45" t="s">
        <v>1071</v>
      </c>
      <c r="K43" s="47"/>
      <c r="L43" s="48"/>
      <c r="M43" s="49" t="s">
        <v>1207</v>
      </c>
      <c r="Q43" s="50" t="n">
        <v>1002565</v>
      </c>
      <c r="T43" s="51"/>
      <c r="U43" s="48"/>
      <c r="V43" s="52"/>
      <c r="AD43" s="47"/>
      <c r="AE43" s="48"/>
      <c r="AF43" s="52"/>
      <c r="AR43" s="47"/>
      <c r="AS43" s="48"/>
      <c r="AT43" s="52"/>
      <c r="AW43" s="47"/>
      <c r="AX43" s="48"/>
      <c r="AY43" s="45" t="s">
        <v>1073</v>
      </c>
      <c r="AZ43" s="45" t="s">
        <v>1074</v>
      </c>
      <c r="BB43" s="53"/>
      <c r="BC43" s="47"/>
      <c r="BD43" s="48"/>
      <c r="BE43" s="52"/>
      <c r="BL43" s="52" t="s">
        <v>1208</v>
      </c>
      <c r="BM43" s="54" t="s">
        <v>1076</v>
      </c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J43" s="47"/>
      <c r="CK43" s="48"/>
      <c r="CL43" s="52"/>
    </row>
    <row r="44" s="45" customFormat="true" ht="12.75" hidden="false" customHeight="false" outlineLevel="0" collapsed="false">
      <c r="D44" s="46" t="s">
        <v>1209</v>
      </c>
      <c r="G44" s="45" t="s">
        <v>77</v>
      </c>
      <c r="H44" s="45" t="s">
        <v>1070</v>
      </c>
      <c r="I44" s="45" t="s">
        <v>1071</v>
      </c>
      <c r="K44" s="47"/>
      <c r="L44" s="48"/>
      <c r="M44" s="49" t="s">
        <v>1210</v>
      </c>
      <c r="Q44" s="50" t="n">
        <v>1002514</v>
      </c>
      <c r="T44" s="51"/>
      <c r="U44" s="48"/>
      <c r="V44" s="52"/>
      <c r="AD44" s="47"/>
      <c r="AE44" s="48"/>
      <c r="AF44" s="52"/>
      <c r="AR44" s="47"/>
      <c r="AS44" s="48"/>
      <c r="AT44" s="52"/>
      <c r="AW44" s="47"/>
      <c r="AX44" s="48"/>
      <c r="AY44" s="45" t="s">
        <v>1073</v>
      </c>
      <c r="AZ44" s="45" t="s">
        <v>1074</v>
      </c>
      <c r="BB44" s="53"/>
      <c r="BC44" s="47"/>
      <c r="BD44" s="48"/>
      <c r="BE44" s="52"/>
      <c r="BL44" s="52" t="s">
        <v>1211</v>
      </c>
      <c r="BM44" s="54" t="s">
        <v>1076</v>
      </c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J44" s="47"/>
      <c r="CK44" s="48"/>
      <c r="CL44" s="52"/>
    </row>
    <row r="45" s="45" customFormat="true" ht="12.75" hidden="false" customHeight="false" outlineLevel="0" collapsed="false">
      <c r="D45" s="46" t="s">
        <v>1212</v>
      </c>
      <c r="G45" s="45" t="s">
        <v>77</v>
      </c>
      <c r="H45" s="45" t="s">
        <v>1070</v>
      </c>
      <c r="I45" s="45" t="s">
        <v>1071</v>
      </c>
      <c r="K45" s="47"/>
      <c r="L45" s="48"/>
      <c r="M45" s="49" t="s">
        <v>1213</v>
      </c>
      <c r="Q45" s="50" t="n">
        <v>1004659</v>
      </c>
      <c r="T45" s="51"/>
      <c r="U45" s="48"/>
      <c r="V45" s="52"/>
      <c r="AD45" s="47"/>
      <c r="AE45" s="48"/>
      <c r="AF45" s="52"/>
      <c r="AR45" s="47"/>
      <c r="AS45" s="48"/>
      <c r="AT45" s="52"/>
      <c r="AW45" s="47"/>
      <c r="AX45" s="48"/>
      <c r="AY45" s="45" t="s">
        <v>1073</v>
      </c>
      <c r="AZ45" s="45" t="s">
        <v>1074</v>
      </c>
      <c r="BB45" s="53"/>
      <c r="BC45" s="47"/>
      <c r="BD45" s="48"/>
      <c r="BE45" s="52"/>
      <c r="BL45" s="52" t="s">
        <v>1214</v>
      </c>
      <c r="BM45" s="54" t="s">
        <v>1104</v>
      </c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J45" s="47"/>
      <c r="CK45" s="48"/>
      <c r="CL45" s="52"/>
    </row>
    <row r="46" s="45" customFormat="true" ht="12.75" hidden="false" customHeight="false" outlineLevel="0" collapsed="false">
      <c r="D46" s="46" t="s">
        <v>1215</v>
      </c>
      <c r="G46" s="45" t="s">
        <v>77</v>
      </c>
      <c r="H46" s="45" t="s">
        <v>1070</v>
      </c>
      <c r="I46" s="45" t="s">
        <v>1071</v>
      </c>
      <c r="K46" s="47"/>
      <c r="L46" s="48"/>
      <c r="M46" s="49" t="s">
        <v>1216</v>
      </c>
      <c r="Q46" s="50" t="n">
        <v>1004482</v>
      </c>
      <c r="T46" s="51"/>
      <c r="U46" s="48"/>
      <c r="V46" s="52"/>
      <c r="AD46" s="47"/>
      <c r="AE46" s="48"/>
      <c r="AF46" s="52"/>
      <c r="AR46" s="47"/>
      <c r="AS46" s="48"/>
      <c r="AT46" s="52"/>
      <c r="AW46" s="47"/>
      <c r="AX46" s="48"/>
      <c r="AY46" s="45" t="s">
        <v>1073</v>
      </c>
      <c r="AZ46" s="45" t="s">
        <v>1074</v>
      </c>
      <c r="BB46" s="53"/>
      <c r="BC46" s="47"/>
      <c r="BD46" s="48"/>
      <c r="BE46" s="52"/>
      <c r="BL46" s="52" t="s">
        <v>1217</v>
      </c>
      <c r="BM46" s="54" t="s">
        <v>1084</v>
      </c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J46" s="47"/>
      <c r="CK46" s="48"/>
      <c r="CL46" s="52"/>
    </row>
    <row r="47" s="45" customFormat="true" ht="12.75" hidden="false" customHeight="false" outlineLevel="0" collapsed="false">
      <c r="D47" s="46" t="s">
        <v>1218</v>
      </c>
      <c r="G47" s="45" t="s">
        <v>77</v>
      </c>
      <c r="H47" s="45" t="s">
        <v>1070</v>
      </c>
      <c r="I47" s="45" t="s">
        <v>1071</v>
      </c>
      <c r="K47" s="47"/>
      <c r="L47" s="48"/>
      <c r="M47" s="49" t="s">
        <v>1219</v>
      </c>
      <c r="Q47" s="50" t="n">
        <v>1004586</v>
      </c>
      <c r="T47" s="51"/>
      <c r="U47" s="48"/>
      <c r="V47" s="52"/>
      <c r="AD47" s="47"/>
      <c r="AE47" s="48"/>
      <c r="AF47" s="52"/>
      <c r="AR47" s="47"/>
      <c r="AS47" s="48"/>
      <c r="AT47" s="52"/>
      <c r="AW47" s="47"/>
      <c r="AX47" s="48"/>
      <c r="AY47" s="45" t="s">
        <v>1073</v>
      </c>
      <c r="AZ47" s="45" t="s">
        <v>1074</v>
      </c>
      <c r="BB47" s="53"/>
      <c r="BC47" s="47"/>
      <c r="BD47" s="48"/>
      <c r="BE47" s="52"/>
      <c r="BL47" s="52" t="s">
        <v>1220</v>
      </c>
      <c r="BM47" s="54" t="s">
        <v>1084</v>
      </c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J47" s="47"/>
      <c r="CK47" s="48"/>
      <c r="CL47" s="52"/>
    </row>
    <row r="48" s="45" customFormat="true" ht="12.75" hidden="false" customHeight="false" outlineLevel="0" collapsed="false">
      <c r="D48" s="46" t="s">
        <v>1221</v>
      </c>
      <c r="G48" s="45" t="s">
        <v>77</v>
      </c>
      <c r="H48" s="45" t="s">
        <v>1070</v>
      </c>
      <c r="I48" s="45" t="s">
        <v>1071</v>
      </c>
      <c r="K48" s="47"/>
      <c r="L48" s="48"/>
      <c r="M48" s="49" t="s">
        <v>1222</v>
      </c>
      <c r="Q48" s="50" t="n">
        <v>1002803</v>
      </c>
      <c r="T48" s="51"/>
      <c r="U48" s="48"/>
      <c r="V48" s="52"/>
      <c r="AD48" s="47"/>
      <c r="AE48" s="48"/>
      <c r="AF48" s="52"/>
      <c r="AR48" s="47"/>
      <c r="AS48" s="48"/>
      <c r="AT48" s="52"/>
      <c r="AW48" s="47"/>
      <c r="AX48" s="48"/>
      <c r="AY48" s="45" t="s">
        <v>1073</v>
      </c>
      <c r="AZ48" s="45" t="s">
        <v>1074</v>
      </c>
      <c r="BB48" s="53"/>
      <c r="BC48" s="47"/>
      <c r="BD48" s="48"/>
      <c r="BE48" s="52"/>
      <c r="BL48" s="52" t="s">
        <v>1223</v>
      </c>
      <c r="BM48" s="54" t="s">
        <v>1076</v>
      </c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J48" s="47"/>
      <c r="CK48" s="48"/>
      <c r="CL48" s="52"/>
    </row>
    <row r="49" s="45" customFormat="true" ht="12.75" hidden="false" customHeight="false" outlineLevel="0" collapsed="false">
      <c r="D49" s="46" t="s">
        <v>1224</v>
      </c>
      <c r="G49" s="45" t="s">
        <v>77</v>
      </c>
      <c r="H49" s="45" t="s">
        <v>1070</v>
      </c>
      <c r="I49" s="45" t="s">
        <v>1071</v>
      </c>
      <c r="K49" s="47"/>
      <c r="L49" s="48"/>
      <c r="M49" s="49" t="s">
        <v>1225</v>
      </c>
      <c r="Q49" s="50" t="n">
        <v>1003670</v>
      </c>
      <c r="T49" s="51"/>
      <c r="U49" s="48"/>
      <c r="V49" s="52"/>
      <c r="AD49" s="47"/>
      <c r="AE49" s="48"/>
      <c r="AF49" s="52"/>
      <c r="AR49" s="47"/>
      <c r="AS49" s="48"/>
      <c r="AT49" s="52"/>
      <c r="AW49" s="47"/>
      <c r="AX49" s="48"/>
      <c r="AY49" s="45" t="s">
        <v>1073</v>
      </c>
      <c r="AZ49" s="45" t="s">
        <v>1074</v>
      </c>
      <c r="BB49" s="53"/>
      <c r="BC49" s="47"/>
      <c r="BD49" s="48"/>
      <c r="BE49" s="52"/>
      <c r="BL49" s="52" t="s">
        <v>1226</v>
      </c>
      <c r="BM49" s="54" t="s">
        <v>1084</v>
      </c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J49" s="47"/>
      <c r="CK49" s="48"/>
      <c r="CL49" s="52"/>
    </row>
    <row r="50" s="45" customFormat="true" ht="12.75" hidden="false" customHeight="false" outlineLevel="0" collapsed="false">
      <c r="D50" s="46" t="s">
        <v>1227</v>
      </c>
      <c r="G50" s="45" t="s">
        <v>77</v>
      </c>
      <c r="H50" s="45" t="s">
        <v>1070</v>
      </c>
      <c r="I50" s="45" t="s">
        <v>1071</v>
      </c>
      <c r="K50" s="47"/>
      <c r="L50" s="48"/>
      <c r="M50" s="49" t="s">
        <v>1228</v>
      </c>
      <c r="Q50" s="50" t="n">
        <v>1003671</v>
      </c>
      <c r="T50" s="51"/>
      <c r="U50" s="48"/>
      <c r="V50" s="52"/>
      <c r="AD50" s="47"/>
      <c r="AE50" s="48"/>
      <c r="AF50" s="52"/>
      <c r="AR50" s="47"/>
      <c r="AS50" s="48"/>
      <c r="AT50" s="52"/>
      <c r="AW50" s="47"/>
      <c r="AX50" s="48"/>
      <c r="AY50" s="45" t="s">
        <v>1073</v>
      </c>
      <c r="AZ50" s="45" t="s">
        <v>1074</v>
      </c>
      <c r="BB50" s="53"/>
      <c r="BC50" s="47"/>
      <c r="BD50" s="48"/>
      <c r="BE50" s="52"/>
      <c r="BL50" s="52" t="s">
        <v>1229</v>
      </c>
      <c r="BM50" s="54" t="s">
        <v>1084</v>
      </c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J50" s="47"/>
      <c r="CK50" s="48"/>
      <c r="CL50" s="52"/>
    </row>
    <row r="51" s="45" customFormat="true" ht="12.75" hidden="false" customHeight="false" outlineLevel="0" collapsed="false">
      <c r="D51" s="46" t="s">
        <v>1230</v>
      </c>
      <c r="G51" s="45" t="s">
        <v>77</v>
      </c>
      <c r="H51" s="45" t="s">
        <v>1070</v>
      </c>
      <c r="I51" s="45" t="s">
        <v>1071</v>
      </c>
      <c r="K51" s="47"/>
      <c r="L51" s="48"/>
      <c r="M51" s="49" t="s">
        <v>1231</v>
      </c>
      <c r="Q51" s="50" t="n">
        <v>1003672</v>
      </c>
      <c r="T51" s="51"/>
      <c r="U51" s="48"/>
      <c r="V51" s="52"/>
      <c r="AD51" s="47"/>
      <c r="AE51" s="48"/>
      <c r="AF51" s="52"/>
      <c r="AR51" s="47"/>
      <c r="AS51" s="48"/>
      <c r="AT51" s="52"/>
      <c r="AW51" s="47"/>
      <c r="AX51" s="48"/>
      <c r="AY51" s="45" t="s">
        <v>1073</v>
      </c>
      <c r="AZ51" s="45" t="s">
        <v>1074</v>
      </c>
      <c r="BB51" s="53"/>
      <c r="BC51" s="47"/>
      <c r="BD51" s="48"/>
      <c r="BE51" s="52"/>
      <c r="BL51" s="52" t="s">
        <v>1232</v>
      </c>
      <c r="BM51" s="54" t="s">
        <v>1084</v>
      </c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J51" s="47"/>
      <c r="CK51" s="48"/>
      <c r="CL51" s="52"/>
    </row>
    <row r="52" s="45" customFormat="true" ht="12.75" hidden="false" customHeight="false" outlineLevel="0" collapsed="false">
      <c r="D52" s="46" t="s">
        <v>1233</v>
      </c>
      <c r="G52" s="45" t="s">
        <v>77</v>
      </c>
      <c r="H52" s="45" t="s">
        <v>1070</v>
      </c>
      <c r="I52" s="45" t="s">
        <v>1071</v>
      </c>
      <c r="K52" s="47"/>
      <c r="L52" s="48"/>
      <c r="M52" s="49" t="s">
        <v>1234</v>
      </c>
      <c r="Q52" s="50" t="n">
        <v>1003673</v>
      </c>
      <c r="T52" s="51"/>
      <c r="U52" s="48"/>
      <c r="V52" s="52"/>
      <c r="AD52" s="47"/>
      <c r="AE52" s="48"/>
      <c r="AF52" s="52"/>
      <c r="AR52" s="47"/>
      <c r="AS52" s="48"/>
      <c r="AT52" s="52"/>
      <c r="AW52" s="47"/>
      <c r="AX52" s="48"/>
      <c r="AY52" s="45" t="s">
        <v>1073</v>
      </c>
      <c r="AZ52" s="45" t="s">
        <v>1074</v>
      </c>
      <c r="BB52" s="53"/>
      <c r="BC52" s="47"/>
      <c r="BD52" s="48"/>
      <c r="BE52" s="52"/>
      <c r="BL52" s="52" t="s">
        <v>1235</v>
      </c>
      <c r="BM52" s="54" t="s">
        <v>1084</v>
      </c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J52" s="47"/>
      <c r="CK52" s="48"/>
      <c r="CL52" s="52"/>
    </row>
    <row r="53" s="45" customFormat="true" ht="12.75" hidden="false" customHeight="false" outlineLevel="0" collapsed="false">
      <c r="D53" s="46" t="s">
        <v>1236</v>
      </c>
      <c r="G53" s="45" t="s">
        <v>77</v>
      </c>
      <c r="H53" s="45" t="s">
        <v>1070</v>
      </c>
      <c r="I53" s="45" t="s">
        <v>1071</v>
      </c>
      <c r="K53" s="47"/>
      <c r="L53" s="48"/>
      <c r="M53" s="49" t="s">
        <v>1237</v>
      </c>
      <c r="Q53" s="50" t="n">
        <v>1003636</v>
      </c>
      <c r="T53" s="51"/>
      <c r="U53" s="48"/>
      <c r="V53" s="52"/>
      <c r="AD53" s="47"/>
      <c r="AE53" s="48"/>
      <c r="AF53" s="52"/>
      <c r="AR53" s="47"/>
      <c r="AS53" s="48"/>
      <c r="AT53" s="52"/>
      <c r="AW53" s="47"/>
      <c r="AX53" s="48"/>
      <c r="AY53" s="45" t="s">
        <v>1073</v>
      </c>
      <c r="BB53" s="53"/>
      <c r="BC53" s="47"/>
      <c r="BD53" s="48"/>
      <c r="BE53" s="52"/>
      <c r="BL53" s="52" t="s">
        <v>1238</v>
      </c>
      <c r="BM53" s="54" t="s">
        <v>1084</v>
      </c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J53" s="47"/>
      <c r="CK53" s="48"/>
      <c r="CL53" s="52"/>
    </row>
    <row r="54" s="45" customFormat="true" ht="12.75" hidden="false" customHeight="false" outlineLevel="0" collapsed="false">
      <c r="D54" s="46" t="s">
        <v>1239</v>
      </c>
      <c r="G54" s="45" t="s">
        <v>77</v>
      </c>
      <c r="H54" s="45" t="s">
        <v>1070</v>
      </c>
      <c r="I54" s="45" t="s">
        <v>1071</v>
      </c>
      <c r="K54" s="47"/>
      <c r="L54" s="48"/>
      <c r="M54" s="49" t="s">
        <v>1240</v>
      </c>
      <c r="Q54" s="50" t="n">
        <v>1002573</v>
      </c>
      <c r="T54" s="51"/>
      <c r="U54" s="48"/>
      <c r="V54" s="52"/>
      <c r="AD54" s="47"/>
      <c r="AE54" s="48"/>
      <c r="AF54" s="52"/>
      <c r="AR54" s="47"/>
      <c r="AS54" s="48"/>
      <c r="AT54" s="52"/>
      <c r="AW54" s="47"/>
      <c r="AX54" s="48"/>
      <c r="AY54" s="45" t="s">
        <v>1073</v>
      </c>
      <c r="AZ54" s="45" t="s">
        <v>1082</v>
      </c>
      <c r="BA54" s="45" t="s">
        <v>1241</v>
      </c>
      <c r="BB54" s="53" t="n">
        <v>28274000</v>
      </c>
      <c r="BC54" s="47"/>
      <c r="BD54" s="48"/>
      <c r="BE54" s="52"/>
      <c r="BL54" s="52" t="s">
        <v>1242</v>
      </c>
      <c r="BM54" s="54" t="s">
        <v>1084</v>
      </c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J54" s="47"/>
      <c r="CK54" s="48"/>
      <c r="CL54" s="52"/>
    </row>
    <row r="55" s="45" customFormat="true" ht="12.75" hidden="false" customHeight="false" outlineLevel="0" collapsed="false">
      <c r="D55" s="46" t="s">
        <v>1243</v>
      </c>
      <c r="G55" s="45" t="s">
        <v>77</v>
      </c>
      <c r="H55" s="45" t="s">
        <v>1070</v>
      </c>
      <c r="I55" s="45" t="s">
        <v>1071</v>
      </c>
      <c r="K55" s="47"/>
      <c r="L55" s="48"/>
      <c r="M55" s="49" t="s">
        <v>1244</v>
      </c>
      <c r="Q55" s="50" t="n">
        <v>1003560</v>
      </c>
      <c r="T55" s="51"/>
      <c r="U55" s="48"/>
      <c r="V55" s="52"/>
      <c r="AD55" s="47"/>
      <c r="AE55" s="48"/>
      <c r="AF55" s="52"/>
      <c r="AR55" s="47"/>
      <c r="AS55" s="48"/>
      <c r="AT55" s="52"/>
      <c r="AW55" s="47"/>
      <c r="AX55" s="48"/>
      <c r="AY55" s="45" t="s">
        <v>1073</v>
      </c>
      <c r="AZ55" s="45" t="s">
        <v>1074</v>
      </c>
      <c r="BB55" s="53"/>
      <c r="BC55" s="47"/>
      <c r="BD55" s="48"/>
      <c r="BE55" s="52"/>
      <c r="BL55" s="52" t="s">
        <v>1245</v>
      </c>
      <c r="BM55" s="54" t="s">
        <v>1084</v>
      </c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J55" s="47"/>
      <c r="CK55" s="48"/>
      <c r="CL55" s="52"/>
    </row>
    <row r="56" s="45" customFormat="true" ht="12.75" hidden="false" customHeight="false" outlineLevel="0" collapsed="false">
      <c r="D56" s="46" t="s">
        <v>1246</v>
      </c>
      <c r="G56" s="45" t="s">
        <v>77</v>
      </c>
      <c r="H56" s="45" t="s">
        <v>1070</v>
      </c>
      <c r="I56" s="45" t="s">
        <v>1071</v>
      </c>
      <c r="K56" s="47"/>
      <c r="L56" s="48"/>
      <c r="M56" s="49" t="s">
        <v>1247</v>
      </c>
      <c r="Q56" s="50" t="n">
        <v>1003391</v>
      </c>
      <c r="T56" s="51"/>
      <c r="U56" s="48"/>
      <c r="V56" s="52"/>
      <c r="AD56" s="47"/>
      <c r="AE56" s="48"/>
      <c r="AF56" s="52"/>
      <c r="AR56" s="47"/>
      <c r="AS56" s="48"/>
      <c r="AT56" s="52"/>
      <c r="AW56" s="47"/>
      <c r="AX56" s="48"/>
      <c r="AY56" s="45" t="s">
        <v>1073</v>
      </c>
      <c r="AZ56" s="45" t="s">
        <v>1074</v>
      </c>
      <c r="BB56" s="53"/>
      <c r="BC56" s="47"/>
      <c r="BD56" s="48"/>
      <c r="BE56" s="52"/>
      <c r="BL56" s="52" t="s">
        <v>1248</v>
      </c>
      <c r="BM56" s="54" t="s">
        <v>1076</v>
      </c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J56" s="47"/>
      <c r="CK56" s="48"/>
      <c r="CL56" s="52"/>
    </row>
    <row r="57" s="45" customFormat="true" ht="12.75" hidden="false" customHeight="false" outlineLevel="0" collapsed="false">
      <c r="D57" s="46" t="s">
        <v>1249</v>
      </c>
      <c r="G57" s="45" t="s">
        <v>77</v>
      </c>
      <c r="H57" s="45" t="s">
        <v>1070</v>
      </c>
      <c r="I57" s="45" t="s">
        <v>1071</v>
      </c>
      <c r="K57" s="47"/>
      <c r="L57" s="48"/>
      <c r="M57" s="49" t="s">
        <v>1250</v>
      </c>
      <c r="Q57" s="50" t="n">
        <v>1003379</v>
      </c>
      <c r="T57" s="51"/>
      <c r="U57" s="48"/>
      <c r="V57" s="52"/>
      <c r="AD57" s="47"/>
      <c r="AE57" s="48"/>
      <c r="AF57" s="52"/>
      <c r="AR57" s="47"/>
      <c r="AS57" s="48"/>
      <c r="AT57" s="52"/>
      <c r="AW57" s="47"/>
      <c r="AX57" s="48"/>
      <c r="AY57" s="45" t="s">
        <v>1073</v>
      </c>
      <c r="AZ57" s="45" t="s">
        <v>1074</v>
      </c>
      <c r="BB57" s="53"/>
      <c r="BC57" s="47"/>
      <c r="BD57" s="48"/>
      <c r="BE57" s="52"/>
      <c r="BL57" s="52" t="s">
        <v>1251</v>
      </c>
      <c r="BM57" s="54" t="s">
        <v>1076</v>
      </c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J57" s="47"/>
      <c r="CK57" s="48"/>
      <c r="CL57" s="52"/>
    </row>
    <row r="58" s="45" customFormat="true" ht="12.75" hidden="false" customHeight="false" outlineLevel="0" collapsed="false">
      <c r="D58" s="46" t="s">
        <v>1252</v>
      </c>
      <c r="G58" s="45" t="s">
        <v>77</v>
      </c>
      <c r="H58" s="45" t="s">
        <v>1070</v>
      </c>
      <c r="I58" s="45" t="s">
        <v>1071</v>
      </c>
      <c r="K58" s="47"/>
      <c r="L58" s="48"/>
      <c r="M58" s="49" t="s">
        <v>1253</v>
      </c>
      <c r="Q58" s="50" t="n">
        <v>1002512</v>
      </c>
      <c r="T58" s="51"/>
      <c r="U58" s="48"/>
      <c r="V58" s="52"/>
      <c r="AD58" s="47"/>
      <c r="AE58" s="48"/>
      <c r="AF58" s="52"/>
      <c r="AR58" s="47"/>
      <c r="AS58" s="48"/>
      <c r="AT58" s="52"/>
      <c r="AW58" s="47"/>
      <c r="AX58" s="48"/>
      <c r="AY58" s="45" t="s">
        <v>1073</v>
      </c>
      <c r="AZ58" s="45" t="s">
        <v>1074</v>
      </c>
      <c r="BB58" s="53"/>
      <c r="BC58" s="47"/>
      <c r="BD58" s="48"/>
      <c r="BE58" s="52"/>
      <c r="BL58" s="52" t="s">
        <v>1254</v>
      </c>
      <c r="BM58" s="54" t="s">
        <v>1076</v>
      </c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J58" s="47"/>
      <c r="CK58" s="48"/>
      <c r="CL58" s="52"/>
    </row>
    <row r="59" s="45" customFormat="true" ht="12.75" hidden="false" customHeight="false" outlineLevel="0" collapsed="false">
      <c r="D59" s="46" t="s">
        <v>1255</v>
      </c>
      <c r="G59" s="45" t="s">
        <v>77</v>
      </c>
      <c r="H59" s="45" t="s">
        <v>1070</v>
      </c>
      <c r="I59" s="45" t="s">
        <v>1071</v>
      </c>
      <c r="K59" s="47"/>
      <c r="L59" s="48"/>
      <c r="M59" s="49" t="s">
        <v>1256</v>
      </c>
      <c r="Q59" s="50" t="n">
        <v>1002511</v>
      </c>
      <c r="T59" s="51"/>
      <c r="U59" s="48"/>
      <c r="V59" s="52"/>
      <c r="AD59" s="47"/>
      <c r="AE59" s="48"/>
      <c r="AF59" s="52"/>
      <c r="AR59" s="47"/>
      <c r="AS59" s="48"/>
      <c r="AT59" s="52"/>
      <c r="AW59" s="47"/>
      <c r="AX59" s="48"/>
      <c r="AY59" s="45" t="s">
        <v>1073</v>
      </c>
      <c r="AZ59" s="45" t="s">
        <v>1074</v>
      </c>
      <c r="BB59" s="53"/>
      <c r="BC59" s="47"/>
      <c r="BD59" s="48"/>
      <c r="BE59" s="52"/>
      <c r="BL59" s="52" t="s">
        <v>1257</v>
      </c>
      <c r="BM59" s="54" t="s">
        <v>1076</v>
      </c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J59" s="47"/>
      <c r="CK59" s="48"/>
      <c r="CL59" s="52"/>
    </row>
    <row r="60" s="45" customFormat="true" ht="12.75" hidden="false" customHeight="false" outlineLevel="0" collapsed="false">
      <c r="D60" s="46" t="s">
        <v>1258</v>
      </c>
      <c r="G60" s="45" t="s">
        <v>77</v>
      </c>
      <c r="H60" s="45" t="s">
        <v>1070</v>
      </c>
      <c r="I60" s="45" t="s">
        <v>1071</v>
      </c>
      <c r="K60" s="47"/>
      <c r="L60" s="48"/>
      <c r="M60" s="49" t="s">
        <v>1259</v>
      </c>
      <c r="Q60" s="50" t="n">
        <v>1002510</v>
      </c>
      <c r="T60" s="51"/>
      <c r="U60" s="48"/>
      <c r="V60" s="52"/>
      <c r="AD60" s="47"/>
      <c r="AE60" s="48"/>
      <c r="AF60" s="52"/>
      <c r="AR60" s="47"/>
      <c r="AS60" s="48"/>
      <c r="AT60" s="52"/>
      <c r="AW60" s="47"/>
      <c r="AX60" s="48"/>
      <c r="AY60" s="45" t="s">
        <v>1073</v>
      </c>
      <c r="AZ60" s="45" t="s">
        <v>1074</v>
      </c>
      <c r="BB60" s="53"/>
      <c r="BC60" s="47"/>
      <c r="BD60" s="48"/>
      <c r="BE60" s="52"/>
      <c r="BL60" s="52" t="s">
        <v>1260</v>
      </c>
      <c r="BM60" s="54" t="s">
        <v>1076</v>
      </c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J60" s="47"/>
      <c r="CK60" s="48"/>
      <c r="CL60" s="52"/>
    </row>
    <row r="61" s="45" customFormat="true" ht="12.75" hidden="false" customHeight="false" outlineLevel="0" collapsed="false">
      <c r="D61" s="46" t="s">
        <v>1261</v>
      </c>
      <c r="G61" s="45" t="s">
        <v>77</v>
      </c>
      <c r="H61" s="45" t="s">
        <v>1070</v>
      </c>
      <c r="I61" s="45" t="s">
        <v>1071</v>
      </c>
      <c r="K61" s="47"/>
      <c r="L61" s="48"/>
      <c r="M61" s="49" t="s">
        <v>1262</v>
      </c>
      <c r="Q61" s="50" t="n">
        <v>1002566</v>
      </c>
      <c r="T61" s="51"/>
      <c r="U61" s="48"/>
      <c r="V61" s="52"/>
      <c r="AD61" s="47"/>
      <c r="AE61" s="48"/>
      <c r="AF61" s="52"/>
      <c r="AR61" s="47"/>
      <c r="AS61" s="48"/>
      <c r="AT61" s="52"/>
      <c r="AW61" s="47"/>
      <c r="AX61" s="48"/>
      <c r="AY61" s="45" t="s">
        <v>1073</v>
      </c>
      <c r="AZ61" s="45" t="s">
        <v>1074</v>
      </c>
      <c r="BB61" s="53"/>
      <c r="BC61" s="47"/>
      <c r="BD61" s="48"/>
      <c r="BE61" s="52"/>
      <c r="BL61" s="52" t="s">
        <v>1263</v>
      </c>
      <c r="BM61" s="54" t="s">
        <v>1076</v>
      </c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J61" s="47"/>
      <c r="CK61" s="48"/>
      <c r="CL61" s="52"/>
    </row>
    <row r="62" s="45" customFormat="true" ht="12.75" hidden="false" customHeight="false" outlineLevel="0" collapsed="false">
      <c r="D62" s="46" t="s">
        <v>1264</v>
      </c>
      <c r="G62" s="45" t="s">
        <v>77</v>
      </c>
      <c r="H62" s="45" t="s">
        <v>1070</v>
      </c>
      <c r="I62" s="45" t="s">
        <v>1071</v>
      </c>
      <c r="K62" s="47"/>
      <c r="L62" s="48"/>
      <c r="M62" s="49" t="s">
        <v>1265</v>
      </c>
      <c r="Q62" s="50" t="n">
        <v>1002522</v>
      </c>
      <c r="T62" s="51"/>
      <c r="U62" s="48"/>
      <c r="V62" s="52"/>
      <c r="AD62" s="47"/>
      <c r="AE62" s="48"/>
      <c r="AF62" s="52"/>
      <c r="AR62" s="47"/>
      <c r="AS62" s="48"/>
      <c r="AT62" s="52"/>
      <c r="AW62" s="47"/>
      <c r="AX62" s="48"/>
      <c r="AY62" s="45" t="s">
        <v>1073</v>
      </c>
      <c r="AZ62" s="45" t="s">
        <v>1074</v>
      </c>
      <c r="BB62" s="53"/>
      <c r="BC62" s="47"/>
      <c r="BD62" s="48"/>
      <c r="BE62" s="52"/>
      <c r="BL62" s="52" t="s">
        <v>1266</v>
      </c>
      <c r="BM62" s="54" t="s">
        <v>1084</v>
      </c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J62" s="47"/>
      <c r="CK62" s="48"/>
      <c r="CL62" s="52"/>
    </row>
    <row r="63" s="45" customFormat="true" ht="12.75" hidden="false" customHeight="false" outlineLevel="0" collapsed="false">
      <c r="D63" s="46" t="s">
        <v>1267</v>
      </c>
      <c r="G63" s="45" t="s">
        <v>77</v>
      </c>
      <c r="H63" s="45" t="s">
        <v>1070</v>
      </c>
      <c r="I63" s="45" t="s">
        <v>1071</v>
      </c>
      <c r="K63" s="47"/>
      <c r="L63" s="48"/>
      <c r="M63" s="49" t="s">
        <v>1268</v>
      </c>
      <c r="Q63" s="50" t="n">
        <v>2000470</v>
      </c>
      <c r="T63" s="51"/>
      <c r="U63" s="48"/>
      <c r="V63" s="52"/>
      <c r="AD63" s="47"/>
      <c r="AE63" s="48"/>
      <c r="AF63" s="52"/>
      <c r="AR63" s="47"/>
      <c r="AS63" s="48"/>
      <c r="AT63" s="52"/>
      <c r="AW63" s="47"/>
      <c r="AX63" s="48"/>
      <c r="AY63" s="45" t="s">
        <v>1269</v>
      </c>
      <c r="BB63" s="53"/>
      <c r="BC63" s="47"/>
      <c r="BD63" s="48"/>
      <c r="BE63" s="52"/>
      <c r="BL63" s="52" t="s">
        <v>1270</v>
      </c>
      <c r="BM63" s="54" t="s">
        <v>1084</v>
      </c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J63" s="47"/>
      <c r="CK63" s="48"/>
      <c r="CL63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0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O2" activeCellId="0" sqref="O2"/>
    </sheetView>
  </sheetViews>
  <sheetFormatPr defaultRowHeight="12.75" outlineLevelRow="0" outlineLevelCol="0"/>
  <cols>
    <col collapsed="false" customWidth="true" hidden="false" outlineLevel="0" max="1" min="1" style="26" width="11.75"/>
    <col collapsed="false" customWidth="true" hidden="false" outlineLevel="0" max="2" min="2" style="26" width="19.37"/>
    <col collapsed="false" customWidth="true" hidden="false" outlineLevel="0" max="3" min="3" style="26" width="14.25"/>
    <col collapsed="false" customWidth="true" hidden="false" outlineLevel="0" max="4" min="4" style="26" width="14.63"/>
    <col collapsed="false" customWidth="true" hidden="false" outlineLevel="0" max="5" min="5" style="26" width="15.76"/>
    <col collapsed="false" customWidth="true" hidden="false" outlineLevel="0" max="6" min="6" style="26" width="11.75"/>
    <col collapsed="false" customWidth="true" hidden="false" outlineLevel="0" max="7" min="7" style="26" width="46.12"/>
    <col collapsed="false" customWidth="true" hidden="false" outlineLevel="0" max="8" min="8" style="26" width="11.75"/>
    <col collapsed="false" customWidth="true" hidden="false" outlineLevel="0" max="9" min="9" style="26" width="12.38"/>
    <col collapsed="false" customWidth="true" hidden="false" outlineLevel="0" max="11" min="10" style="26" width="11.75"/>
    <col collapsed="false" customWidth="true" hidden="false" outlineLevel="0" max="12" min="12" style="26" width="33.26"/>
    <col collapsed="false" customWidth="true" hidden="false" outlineLevel="0" max="13" min="13" style="26" width="11.75"/>
    <col collapsed="false" customWidth="true" hidden="false" outlineLevel="0" max="14" min="14" style="26" width="28.63"/>
    <col collapsed="false" customWidth="true" hidden="false" outlineLevel="0" max="15" min="15" style="26" width="32.38"/>
    <col collapsed="false" customWidth="true" hidden="false" outlineLevel="0" max="17" min="16" style="26" width="9"/>
    <col collapsed="false" customWidth="true" hidden="false" outlineLevel="0" max="18" min="18" style="26" width="10"/>
    <col collapsed="false" customWidth="true" hidden="false" outlineLevel="0" max="1025" min="19" style="26" width="9"/>
  </cols>
  <sheetData>
    <row r="1" customFormat="false" ht="45" hidden="false" customHeight="false" outlineLevel="0" collapsed="false">
      <c r="A1" s="55" t="s">
        <v>1271</v>
      </c>
      <c r="B1" s="55" t="s">
        <v>1272</v>
      </c>
      <c r="C1" s="55" t="s">
        <v>1273</v>
      </c>
      <c r="D1" s="55" t="s">
        <v>1274</v>
      </c>
      <c r="E1" s="55" t="s">
        <v>1275</v>
      </c>
      <c r="F1" s="55" t="s">
        <v>1276</v>
      </c>
      <c r="G1" s="55" t="s">
        <v>1277</v>
      </c>
      <c r="H1" s="55" t="s">
        <v>1278</v>
      </c>
      <c r="I1" s="55" t="s">
        <v>1279</v>
      </c>
      <c r="J1" s="55" t="s">
        <v>1280</v>
      </c>
      <c r="K1" s="55" t="s">
        <v>1281</v>
      </c>
      <c r="L1" s="55" t="s">
        <v>41</v>
      </c>
      <c r="M1" s="55" t="s">
        <v>1282</v>
      </c>
      <c r="N1" s="55" t="s">
        <v>1283</v>
      </c>
      <c r="O1" s="55" t="s">
        <v>1284</v>
      </c>
    </row>
    <row r="2" customFormat="false" ht="12.75" hidden="false" customHeight="false" outlineLevel="0" collapsed="false">
      <c r="A2" s="26" t="s">
        <v>1285</v>
      </c>
      <c r="B2" s="24" t="s">
        <v>1082</v>
      </c>
      <c r="C2" s="24" t="s">
        <v>1286</v>
      </c>
      <c r="D2" s="24" t="n">
        <v>28492000</v>
      </c>
      <c r="E2" s="56"/>
      <c r="G2" s="26" t="s">
        <v>1287</v>
      </c>
      <c r="K2" s="26" t="s">
        <v>88</v>
      </c>
      <c r="L2" s="57" t="s">
        <v>1288</v>
      </c>
      <c r="N2" s="35"/>
      <c r="O2" s="35" t="s">
        <v>82</v>
      </c>
      <c r="T2" s="58"/>
      <c r="U2" s="58"/>
      <c r="V2" s="58"/>
    </row>
    <row r="3" customFormat="false" ht="12.75" hidden="false" customHeight="false" outlineLevel="0" collapsed="false">
      <c r="A3" s="26" t="s">
        <v>1289</v>
      </c>
      <c r="B3" s="24" t="s">
        <v>1082</v>
      </c>
      <c r="C3" s="24" t="s">
        <v>1290</v>
      </c>
      <c r="D3" s="24" t="n">
        <v>28484000</v>
      </c>
      <c r="E3" s="56"/>
      <c r="G3" s="26" t="s">
        <v>1291</v>
      </c>
      <c r="K3" s="26" t="s">
        <v>88</v>
      </c>
      <c r="L3" s="57" t="s">
        <v>1288</v>
      </c>
      <c r="N3" s="35"/>
      <c r="O3" s="35" t="s">
        <v>99</v>
      </c>
    </row>
    <row r="4" customFormat="false" ht="12.75" hidden="false" customHeight="false" outlineLevel="0" collapsed="false">
      <c r="A4" s="26" t="s">
        <v>1292</v>
      </c>
      <c r="B4" s="24" t="s">
        <v>1082</v>
      </c>
      <c r="C4" s="24" t="s">
        <v>1290</v>
      </c>
      <c r="D4" s="24" t="n">
        <v>27980000</v>
      </c>
      <c r="E4" s="56"/>
      <c r="G4" s="26" t="s">
        <v>1293</v>
      </c>
      <c r="K4" s="26" t="s">
        <v>88</v>
      </c>
      <c r="L4" s="57" t="s">
        <v>1288</v>
      </c>
      <c r="N4" s="35"/>
      <c r="O4" s="35" t="s">
        <v>104</v>
      </c>
    </row>
    <row r="5" customFormat="false" ht="12.75" hidden="false" customHeight="false" outlineLevel="0" collapsed="false">
      <c r="A5" s="26" t="s">
        <v>1294</v>
      </c>
      <c r="B5" s="24" t="s">
        <v>1082</v>
      </c>
      <c r="C5" s="24" t="s">
        <v>1295</v>
      </c>
      <c r="D5" s="24" t="n">
        <v>27390400</v>
      </c>
      <c r="E5" s="56"/>
      <c r="G5" s="26" t="s">
        <v>1296</v>
      </c>
      <c r="K5" s="26" t="s">
        <v>88</v>
      </c>
      <c r="L5" s="57" t="s">
        <v>1288</v>
      </c>
      <c r="N5" s="35"/>
      <c r="O5" s="35" t="s">
        <v>111</v>
      </c>
    </row>
    <row r="6" customFormat="false" ht="12.75" hidden="false" customHeight="false" outlineLevel="0" collapsed="false">
      <c r="A6" s="26" t="s">
        <v>1297</v>
      </c>
      <c r="B6" s="24" t="s">
        <v>1082</v>
      </c>
      <c r="C6" s="24" t="s">
        <v>1298</v>
      </c>
      <c r="D6" s="24" t="n">
        <v>28466000</v>
      </c>
      <c r="E6" s="56"/>
      <c r="G6" s="26" t="s">
        <v>1299</v>
      </c>
      <c r="K6" s="26" t="s">
        <v>88</v>
      </c>
      <c r="L6" s="57" t="s">
        <v>1288</v>
      </c>
      <c r="N6" s="35"/>
      <c r="O6" s="35" t="s">
        <v>119</v>
      </c>
    </row>
    <row r="7" customFormat="false" ht="12.75" hidden="false" customHeight="false" outlineLevel="0" collapsed="false">
      <c r="A7" s="26" t="s">
        <v>1300</v>
      </c>
      <c r="B7" s="24" t="s">
        <v>1082</v>
      </c>
      <c r="C7" s="24" t="s">
        <v>1301</v>
      </c>
      <c r="D7" s="24" t="n">
        <v>27559000</v>
      </c>
      <c r="E7" s="56"/>
      <c r="G7" s="26" t="s">
        <v>1302</v>
      </c>
      <c r="K7" s="26" t="s">
        <v>88</v>
      </c>
      <c r="L7" s="57" t="s">
        <v>1288</v>
      </c>
      <c r="N7" s="35"/>
      <c r="O7" s="35" t="s">
        <v>124</v>
      </c>
    </row>
    <row r="8" customFormat="false" ht="12.75" hidden="false" customHeight="false" outlineLevel="0" collapsed="false">
      <c r="A8" s="26" t="s">
        <v>1303</v>
      </c>
      <c r="B8" s="24" t="s">
        <v>1082</v>
      </c>
      <c r="C8" s="24" t="s">
        <v>1304</v>
      </c>
      <c r="D8" s="24" t="n">
        <v>27454000</v>
      </c>
      <c r="E8" s="56"/>
      <c r="G8" s="26" t="s">
        <v>1305</v>
      </c>
      <c r="K8" s="26" t="s">
        <v>88</v>
      </c>
      <c r="L8" s="57" t="s">
        <v>1288</v>
      </c>
      <c r="N8" s="35"/>
      <c r="O8" s="35" t="s">
        <v>128</v>
      </c>
    </row>
    <row r="9" customFormat="false" ht="12.75" hidden="false" customHeight="false" outlineLevel="0" collapsed="false">
      <c r="A9" s="26" t="s">
        <v>1306</v>
      </c>
      <c r="B9" s="24" t="s">
        <v>1082</v>
      </c>
      <c r="C9" s="24" t="s">
        <v>1307</v>
      </c>
      <c r="D9" s="24" t="n">
        <v>14020000</v>
      </c>
      <c r="E9" s="24"/>
      <c r="G9" s="26" t="s">
        <v>1308</v>
      </c>
      <c r="K9" s="26" t="s">
        <v>88</v>
      </c>
      <c r="L9" s="57" t="s">
        <v>1288</v>
      </c>
      <c r="N9" s="35"/>
      <c r="O9" s="35" t="s">
        <v>133</v>
      </c>
    </row>
    <row r="10" customFormat="false" ht="12.75" hidden="false" customHeight="false" outlineLevel="0" collapsed="false">
      <c r="A10" s="26" t="s">
        <v>1309</v>
      </c>
      <c r="B10" s="24" t="s">
        <v>1082</v>
      </c>
      <c r="C10" s="24" t="s">
        <v>91</v>
      </c>
      <c r="D10" s="24" t="n">
        <v>13902000</v>
      </c>
      <c r="E10" s="56"/>
      <c r="G10" s="26" t="s">
        <v>1310</v>
      </c>
      <c r="K10" s="26" t="s">
        <v>88</v>
      </c>
      <c r="L10" s="57" t="s">
        <v>1288</v>
      </c>
      <c r="N10" s="35"/>
      <c r="O10" s="35" t="s">
        <v>137</v>
      </c>
    </row>
    <row r="11" customFormat="false" ht="12.75" hidden="false" customHeight="false" outlineLevel="0" collapsed="false">
      <c r="A11" s="26" t="s">
        <v>1311</v>
      </c>
      <c r="B11" s="24" t="s">
        <v>1082</v>
      </c>
      <c r="C11" s="24" t="s">
        <v>91</v>
      </c>
      <c r="D11" s="24" t="n">
        <v>32128000</v>
      </c>
      <c r="E11" s="56"/>
      <c r="G11" s="26" t="s">
        <v>1312</v>
      </c>
      <c r="K11" s="26" t="s">
        <v>88</v>
      </c>
      <c r="L11" s="57" t="s">
        <v>1288</v>
      </c>
      <c r="N11" s="35"/>
      <c r="O11" s="35" t="s">
        <v>140</v>
      </c>
    </row>
    <row r="12" customFormat="false" ht="12.75" hidden="false" customHeight="false" outlineLevel="0" collapsed="false">
      <c r="A12" s="26" t="s">
        <v>1313</v>
      </c>
      <c r="B12" s="24" t="s">
        <v>1082</v>
      </c>
      <c r="C12" s="24" t="s">
        <v>91</v>
      </c>
      <c r="D12" s="24" t="n">
        <v>1800180</v>
      </c>
      <c r="E12" s="56"/>
      <c r="G12" s="26" t="s">
        <v>1314</v>
      </c>
      <c r="K12" s="26" t="s">
        <v>88</v>
      </c>
      <c r="L12" s="57" t="s">
        <v>1288</v>
      </c>
      <c r="N12" s="35"/>
      <c r="O12" s="35" t="s">
        <v>145</v>
      </c>
    </row>
    <row r="13" customFormat="false" ht="25.5" hidden="false" customHeight="false" outlineLevel="0" collapsed="false">
      <c r="A13" s="26" t="s">
        <v>1315</v>
      </c>
      <c r="B13" s="24" t="s">
        <v>1074</v>
      </c>
      <c r="C13" s="24" t="s">
        <v>1316</v>
      </c>
      <c r="D13" s="33" t="s">
        <v>1317</v>
      </c>
      <c r="E13" s="56"/>
      <c r="G13" s="26" t="s">
        <v>1318</v>
      </c>
      <c r="K13" s="26" t="s">
        <v>88</v>
      </c>
      <c r="L13" s="57" t="s">
        <v>1319</v>
      </c>
      <c r="N13" s="35"/>
      <c r="O13" s="35" t="s">
        <v>150</v>
      </c>
      <c r="U13" s="58"/>
      <c r="V13" s="58"/>
      <c r="W13" s="58"/>
    </row>
    <row r="14" customFormat="false" ht="25.5" hidden="false" customHeight="false" outlineLevel="0" collapsed="false">
      <c r="A14" s="26" t="s">
        <v>1320</v>
      </c>
      <c r="B14" s="24" t="s">
        <v>1074</v>
      </c>
      <c r="C14" s="24" t="s">
        <v>91</v>
      </c>
      <c r="D14" s="33" t="s">
        <v>1321</v>
      </c>
      <c r="E14" s="56"/>
      <c r="G14" s="26" t="s">
        <v>1322</v>
      </c>
      <c r="K14" s="26" t="s">
        <v>88</v>
      </c>
      <c r="L14" s="57" t="s">
        <v>1319</v>
      </c>
      <c r="N14" s="35"/>
      <c r="O14" s="35" t="s">
        <v>154</v>
      </c>
    </row>
    <row r="15" customFormat="false" ht="12.75" hidden="false" customHeight="false" outlineLevel="0" collapsed="false">
      <c r="A15" s="26" t="s">
        <v>1323</v>
      </c>
      <c r="B15" s="24" t="s">
        <v>1324</v>
      </c>
      <c r="C15" s="24" t="s">
        <v>1325</v>
      </c>
      <c r="D15" s="33" t="s">
        <v>1326</v>
      </c>
      <c r="E15" s="24"/>
      <c r="G15" s="59" t="s">
        <v>91</v>
      </c>
      <c r="K15" s="26" t="s">
        <v>1327</v>
      </c>
      <c r="L15" s="57" t="s">
        <v>1328</v>
      </c>
      <c r="N15" s="35"/>
      <c r="O15" s="35" t="s">
        <v>160</v>
      </c>
      <c r="T15" s="58"/>
      <c r="U15" s="58"/>
      <c r="V15" s="58"/>
    </row>
    <row r="16" customFormat="false" ht="25.5" hidden="false" customHeight="false" outlineLevel="0" collapsed="false">
      <c r="A16" s="26" t="s">
        <v>1329</v>
      </c>
      <c r="B16" s="24" t="s">
        <v>1074</v>
      </c>
      <c r="C16" s="24" t="s">
        <v>1330</v>
      </c>
      <c r="D16" s="33" t="s">
        <v>1331</v>
      </c>
      <c r="E16" s="56"/>
      <c r="G16" s="26" t="s">
        <v>1332</v>
      </c>
      <c r="K16" s="26" t="s">
        <v>88</v>
      </c>
      <c r="L16" s="57" t="s">
        <v>1319</v>
      </c>
      <c r="N16" s="35"/>
      <c r="O16" s="35" t="s">
        <v>163</v>
      </c>
    </row>
    <row r="17" customFormat="false" ht="12.75" hidden="false" customHeight="false" outlineLevel="0" collapsed="false">
      <c r="A17" s="26" t="s">
        <v>1333</v>
      </c>
      <c r="B17" s="24" t="s">
        <v>1082</v>
      </c>
      <c r="C17" s="24" t="s">
        <v>91</v>
      </c>
      <c r="D17" s="33" t="n">
        <v>27413000</v>
      </c>
      <c r="E17" s="56"/>
      <c r="G17" s="26" t="s">
        <v>1334</v>
      </c>
      <c r="K17" s="26" t="s">
        <v>88</v>
      </c>
      <c r="L17" s="57" t="s">
        <v>1288</v>
      </c>
      <c r="N17" s="35"/>
      <c r="O17" s="35" t="s">
        <v>167</v>
      </c>
    </row>
    <row r="18" customFormat="false" ht="25.5" hidden="false" customHeight="false" outlineLevel="0" collapsed="false">
      <c r="A18" s="26" t="s">
        <v>1335</v>
      </c>
      <c r="B18" s="24" t="s">
        <v>1074</v>
      </c>
      <c r="C18" s="24" t="s">
        <v>91</v>
      </c>
      <c r="D18" s="33" t="s">
        <v>1336</v>
      </c>
      <c r="E18" s="56"/>
      <c r="G18" s="26" t="s">
        <v>1337</v>
      </c>
      <c r="K18" s="26" t="s">
        <v>88</v>
      </c>
      <c r="L18" s="57" t="s">
        <v>1319</v>
      </c>
      <c r="N18" s="35"/>
      <c r="O18" s="35" t="s">
        <v>170</v>
      </c>
    </row>
    <row r="19" customFormat="false" ht="25.5" hidden="false" customHeight="false" outlineLevel="0" collapsed="false">
      <c r="A19" s="26" t="s">
        <v>1338</v>
      </c>
      <c r="B19" s="24" t="s">
        <v>1074</v>
      </c>
      <c r="C19" s="24" t="s">
        <v>91</v>
      </c>
      <c r="D19" s="33" t="s">
        <v>1339</v>
      </c>
      <c r="E19" s="56"/>
      <c r="G19" s="26" t="s">
        <v>1340</v>
      </c>
      <c r="K19" s="26" t="s">
        <v>88</v>
      </c>
      <c r="L19" s="57" t="s">
        <v>1319</v>
      </c>
      <c r="N19" s="35"/>
      <c r="O19" s="35" t="s">
        <v>172</v>
      </c>
    </row>
    <row r="20" customFormat="false" ht="25.5" hidden="false" customHeight="false" outlineLevel="0" collapsed="false">
      <c r="A20" s="26" t="s">
        <v>1341</v>
      </c>
      <c r="B20" s="24" t="s">
        <v>1074</v>
      </c>
      <c r="C20" s="24" t="s">
        <v>1330</v>
      </c>
      <c r="D20" s="33" t="s">
        <v>1342</v>
      </c>
      <c r="E20" s="56"/>
      <c r="G20" s="26" t="s">
        <v>1343</v>
      </c>
      <c r="K20" s="26" t="s">
        <v>88</v>
      </c>
      <c r="L20" s="57" t="s">
        <v>1319</v>
      </c>
      <c r="N20" s="35"/>
      <c r="O20" s="35" t="s">
        <v>178</v>
      </c>
    </row>
    <row r="21" customFormat="false" ht="25.5" hidden="false" customHeight="false" outlineLevel="0" collapsed="false">
      <c r="A21" s="26" t="s">
        <v>1344</v>
      </c>
      <c r="B21" s="24" t="s">
        <v>1074</v>
      </c>
      <c r="C21" s="24" t="s">
        <v>1330</v>
      </c>
      <c r="D21" s="33" t="s">
        <v>1345</v>
      </c>
      <c r="E21" s="56"/>
      <c r="G21" s="26" t="s">
        <v>1346</v>
      </c>
      <c r="K21" s="26" t="s">
        <v>88</v>
      </c>
      <c r="L21" s="57" t="s">
        <v>1319</v>
      </c>
      <c r="N21" s="35"/>
      <c r="O21" s="35" t="s">
        <v>182</v>
      </c>
    </row>
    <row r="22" customFormat="false" ht="25.5" hidden="false" customHeight="false" outlineLevel="0" collapsed="false">
      <c r="A22" s="26" t="s">
        <v>1347</v>
      </c>
      <c r="B22" s="24" t="s">
        <v>1074</v>
      </c>
      <c r="C22" s="24" t="s">
        <v>1330</v>
      </c>
      <c r="D22" s="33" t="s">
        <v>1348</v>
      </c>
      <c r="E22" s="56"/>
      <c r="G22" s="26" t="s">
        <v>1349</v>
      </c>
      <c r="K22" s="26" t="s">
        <v>88</v>
      </c>
      <c r="L22" s="57" t="s">
        <v>1319</v>
      </c>
      <c r="N22" s="35"/>
      <c r="O22" s="35" t="s">
        <v>186</v>
      </c>
    </row>
    <row r="23" customFormat="false" ht="25.5" hidden="false" customHeight="false" outlineLevel="0" collapsed="false">
      <c r="A23" s="26" t="s">
        <v>1350</v>
      </c>
      <c r="B23" s="24" t="s">
        <v>1074</v>
      </c>
      <c r="C23" s="24" t="s">
        <v>1330</v>
      </c>
      <c r="D23" s="33" t="s">
        <v>1351</v>
      </c>
      <c r="E23" s="56"/>
      <c r="G23" s="26" t="s">
        <v>1352</v>
      </c>
      <c r="K23" s="26" t="s">
        <v>88</v>
      </c>
      <c r="L23" s="57" t="s">
        <v>1319</v>
      </c>
      <c r="N23" s="35"/>
      <c r="O23" s="35" t="s">
        <v>189</v>
      </c>
    </row>
    <row r="24" customFormat="false" ht="25.5" hidden="false" customHeight="false" outlineLevel="0" collapsed="false">
      <c r="A24" s="26" t="s">
        <v>1353</v>
      </c>
      <c r="B24" s="24" t="s">
        <v>1074</v>
      </c>
      <c r="C24" s="24" t="s">
        <v>91</v>
      </c>
      <c r="D24" s="33" t="s">
        <v>1354</v>
      </c>
      <c r="E24" s="56"/>
      <c r="G24" s="26" t="s">
        <v>1355</v>
      </c>
      <c r="K24" s="26" t="s">
        <v>88</v>
      </c>
      <c r="L24" s="57" t="s">
        <v>1319</v>
      </c>
      <c r="N24" s="35"/>
      <c r="O24" s="35" t="s">
        <v>193</v>
      </c>
    </row>
    <row r="25" customFormat="false" ht="25.5" hidden="false" customHeight="false" outlineLevel="0" collapsed="false">
      <c r="A25" s="26" t="s">
        <v>1356</v>
      </c>
      <c r="B25" s="24" t="s">
        <v>1074</v>
      </c>
      <c r="C25" s="24" t="s">
        <v>91</v>
      </c>
      <c r="D25" s="33" t="s">
        <v>1357</v>
      </c>
      <c r="E25" s="56"/>
      <c r="G25" s="26" t="s">
        <v>1358</v>
      </c>
      <c r="K25" s="26" t="s">
        <v>88</v>
      </c>
      <c r="L25" s="57" t="s">
        <v>1319</v>
      </c>
      <c r="N25" s="35"/>
      <c r="O25" s="35" t="s">
        <v>197</v>
      </c>
    </row>
    <row r="26" customFormat="false" ht="25.5" hidden="false" customHeight="false" outlineLevel="0" collapsed="false">
      <c r="A26" s="26" t="s">
        <v>1359</v>
      </c>
      <c r="B26" s="24" t="s">
        <v>1074</v>
      </c>
      <c r="C26" s="24" t="s">
        <v>1360</v>
      </c>
      <c r="D26" s="33" t="s">
        <v>1361</v>
      </c>
      <c r="E26" s="24"/>
      <c r="G26" s="59" t="s">
        <v>91</v>
      </c>
      <c r="K26" s="26" t="s">
        <v>1327</v>
      </c>
      <c r="L26" s="57" t="s">
        <v>1319</v>
      </c>
      <c r="N26" s="35"/>
      <c r="O26" s="35" t="s">
        <v>202</v>
      </c>
    </row>
    <row r="27" customFormat="false" ht="25.5" hidden="false" customHeight="false" outlineLevel="0" collapsed="false">
      <c r="A27" s="26" t="s">
        <v>1362</v>
      </c>
      <c r="B27" s="24" t="s">
        <v>1074</v>
      </c>
      <c r="C27" s="24" t="s">
        <v>1360</v>
      </c>
      <c r="D27" s="33" t="s">
        <v>1363</v>
      </c>
      <c r="E27" s="24"/>
      <c r="G27" s="59" t="s">
        <v>91</v>
      </c>
      <c r="K27" s="26" t="s">
        <v>1327</v>
      </c>
      <c r="L27" s="57" t="s">
        <v>1319</v>
      </c>
      <c r="N27" s="35"/>
      <c r="O27" s="35" t="s">
        <v>205</v>
      </c>
    </row>
    <row r="28" customFormat="false" ht="25.5" hidden="false" customHeight="false" outlineLevel="0" collapsed="false">
      <c r="A28" s="26" t="s">
        <v>1364</v>
      </c>
      <c r="B28" s="24" t="s">
        <v>1074</v>
      </c>
      <c r="C28" s="24" t="s">
        <v>1316</v>
      </c>
      <c r="D28" s="33" t="s">
        <v>1365</v>
      </c>
      <c r="E28" s="56"/>
      <c r="G28" s="26" t="s">
        <v>1366</v>
      </c>
      <c r="K28" s="26" t="s">
        <v>88</v>
      </c>
      <c r="L28" s="57" t="s">
        <v>1319</v>
      </c>
      <c r="N28" s="35"/>
      <c r="O28" s="35" t="s">
        <v>208</v>
      </c>
    </row>
    <row r="29" customFormat="false" ht="25.5" hidden="false" customHeight="false" outlineLevel="0" collapsed="false">
      <c r="A29" s="26" t="s">
        <v>1367</v>
      </c>
      <c r="B29" s="24" t="s">
        <v>1074</v>
      </c>
      <c r="C29" s="24" t="s">
        <v>1368</v>
      </c>
      <c r="D29" s="33" t="s">
        <v>1369</v>
      </c>
      <c r="E29" s="56"/>
      <c r="G29" s="26" t="s">
        <v>1370</v>
      </c>
      <c r="K29" s="26" t="s">
        <v>88</v>
      </c>
      <c r="L29" s="57" t="s">
        <v>1319</v>
      </c>
      <c r="N29" s="35"/>
      <c r="O29" s="35" t="s">
        <v>211</v>
      </c>
    </row>
    <row r="30" customFormat="false" ht="25.5" hidden="false" customHeight="false" outlineLevel="0" collapsed="false">
      <c r="A30" s="26" t="s">
        <v>1371</v>
      </c>
      <c r="B30" s="24" t="s">
        <v>1074</v>
      </c>
      <c r="C30" s="24" t="s">
        <v>91</v>
      </c>
      <c r="D30" s="33" t="s">
        <v>1372</v>
      </c>
      <c r="E30" s="56"/>
      <c r="G30" s="26" t="s">
        <v>1373</v>
      </c>
      <c r="K30" s="26" t="s">
        <v>88</v>
      </c>
      <c r="L30" s="57" t="s">
        <v>1319</v>
      </c>
      <c r="N30" s="35"/>
      <c r="O30" s="35" t="s">
        <v>213</v>
      </c>
    </row>
    <row r="31" customFormat="false" ht="25.5" hidden="false" customHeight="false" outlineLevel="0" collapsed="false">
      <c r="A31" s="26" t="s">
        <v>1374</v>
      </c>
      <c r="B31" s="24" t="s">
        <v>1074</v>
      </c>
      <c r="C31" s="24" t="s">
        <v>1375</v>
      </c>
      <c r="D31" s="33" t="s">
        <v>1376</v>
      </c>
      <c r="E31" s="24"/>
      <c r="G31" s="59" t="s">
        <v>91</v>
      </c>
      <c r="K31" s="26" t="s">
        <v>1327</v>
      </c>
      <c r="L31" s="57" t="s">
        <v>1319</v>
      </c>
      <c r="N31" s="35"/>
      <c r="O31" s="35" t="s">
        <v>218</v>
      </c>
    </row>
    <row r="32" customFormat="false" ht="25.5" hidden="false" customHeight="false" outlineLevel="0" collapsed="false">
      <c r="A32" s="26" t="s">
        <v>1377</v>
      </c>
      <c r="B32" s="24" t="s">
        <v>1074</v>
      </c>
      <c r="C32" s="24" t="s">
        <v>1360</v>
      </c>
      <c r="D32" s="33" t="s">
        <v>1378</v>
      </c>
      <c r="E32" s="56"/>
      <c r="G32" s="26" t="s">
        <v>1379</v>
      </c>
      <c r="K32" s="26" t="s">
        <v>88</v>
      </c>
      <c r="L32" s="57" t="s">
        <v>1319</v>
      </c>
      <c r="N32" s="35"/>
      <c r="O32" s="35" t="s">
        <v>222</v>
      </c>
    </row>
    <row r="33" customFormat="false" ht="25.5" hidden="false" customHeight="false" outlineLevel="0" collapsed="false">
      <c r="A33" s="26" t="s">
        <v>1380</v>
      </c>
      <c r="B33" s="24" t="s">
        <v>1074</v>
      </c>
      <c r="C33" s="24" t="s">
        <v>1360</v>
      </c>
      <c r="D33" s="33" t="s">
        <v>1381</v>
      </c>
      <c r="E33" s="24"/>
      <c r="G33" s="59" t="s">
        <v>91</v>
      </c>
      <c r="K33" s="26" t="s">
        <v>1327</v>
      </c>
      <c r="L33" s="57" t="s">
        <v>1319</v>
      </c>
      <c r="N33" s="35"/>
      <c r="O33" s="35" t="s">
        <v>225</v>
      </c>
    </row>
    <row r="34" customFormat="false" ht="25.5" hidden="false" customHeight="false" outlineLevel="0" collapsed="false">
      <c r="A34" s="26" t="s">
        <v>1382</v>
      </c>
      <c r="B34" s="24" t="s">
        <v>1074</v>
      </c>
      <c r="C34" s="24" t="s">
        <v>1360</v>
      </c>
      <c r="D34" s="33" t="s">
        <v>1383</v>
      </c>
      <c r="E34" s="24"/>
      <c r="G34" s="59" t="s">
        <v>91</v>
      </c>
      <c r="K34" s="26" t="s">
        <v>1327</v>
      </c>
      <c r="L34" s="57" t="s">
        <v>1319</v>
      </c>
      <c r="N34" s="35"/>
      <c r="O34" s="35" t="s">
        <v>228</v>
      </c>
    </row>
    <row r="35" customFormat="false" ht="25.5" hidden="false" customHeight="false" outlineLevel="0" collapsed="false">
      <c r="A35" s="26" t="s">
        <v>1384</v>
      </c>
      <c r="B35" s="24" t="s">
        <v>1074</v>
      </c>
      <c r="C35" s="24" t="s">
        <v>1330</v>
      </c>
      <c r="D35" s="33" t="s">
        <v>1385</v>
      </c>
      <c r="E35" s="24"/>
      <c r="G35" s="59" t="s">
        <v>91</v>
      </c>
      <c r="K35" s="26" t="s">
        <v>1327</v>
      </c>
      <c r="L35" s="57" t="s">
        <v>1319</v>
      </c>
      <c r="N35" s="35"/>
      <c r="O35" s="35" t="s">
        <v>231</v>
      </c>
    </row>
    <row r="36" customFormat="false" ht="25.5" hidden="false" customHeight="false" outlineLevel="0" collapsed="false">
      <c r="A36" s="26" t="s">
        <v>1386</v>
      </c>
      <c r="B36" s="24" t="s">
        <v>1074</v>
      </c>
      <c r="C36" s="24" t="s">
        <v>1330</v>
      </c>
      <c r="D36" s="33" t="s">
        <v>1387</v>
      </c>
      <c r="E36" s="24"/>
      <c r="G36" s="59" t="s">
        <v>91</v>
      </c>
      <c r="K36" s="26" t="s">
        <v>1327</v>
      </c>
      <c r="L36" s="57" t="s">
        <v>1319</v>
      </c>
      <c r="N36" s="35"/>
      <c r="O36" s="35" t="s">
        <v>236</v>
      </c>
    </row>
    <row r="37" customFormat="false" ht="12.75" hidden="false" customHeight="false" outlineLevel="0" collapsed="false">
      <c r="A37" s="26" t="s">
        <v>1388</v>
      </c>
      <c r="B37" s="24" t="s">
        <v>1389</v>
      </c>
      <c r="C37" s="24" t="s">
        <v>91</v>
      </c>
      <c r="D37" s="33" t="n">
        <v>47405</v>
      </c>
      <c r="E37" s="24"/>
      <c r="G37" s="59" t="s">
        <v>91</v>
      </c>
      <c r="K37" s="26" t="s">
        <v>1327</v>
      </c>
      <c r="L37" s="57" t="s">
        <v>1390</v>
      </c>
      <c r="N37" s="35"/>
      <c r="O37" s="35" t="s">
        <v>240</v>
      </c>
      <c r="T37" s="58"/>
      <c r="U37" s="58"/>
      <c r="V37" s="58"/>
      <c r="W37" s="58"/>
    </row>
    <row r="38" customFormat="false" ht="12.75" hidden="false" customHeight="false" outlineLevel="0" collapsed="false">
      <c r="A38" s="26" t="s">
        <v>1391</v>
      </c>
      <c r="B38" s="24" t="s">
        <v>1082</v>
      </c>
      <c r="C38" s="24" t="s">
        <v>1286</v>
      </c>
      <c r="D38" s="33" t="n">
        <v>28570000</v>
      </c>
      <c r="E38" s="24"/>
      <c r="G38" s="59" t="s">
        <v>91</v>
      </c>
      <c r="K38" s="26" t="s">
        <v>1327</v>
      </c>
      <c r="L38" s="57" t="s">
        <v>1288</v>
      </c>
      <c r="N38" s="35"/>
      <c r="O38" s="35" t="s">
        <v>244</v>
      </c>
    </row>
    <row r="39" customFormat="false" ht="12.75" hidden="false" customHeight="false" outlineLevel="0" collapsed="false">
      <c r="A39" s="26" t="s">
        <v>1392</v>
      </c>
      <c r="B39" s="24" t="s">
        <v>1082</v>
      </c>
      <c r="C39" s="24" t="s">
        <v>1241</v>
      </c>
      <c r="D39" s="33" t="n">
        <v>28276000</v>
      </c>
      <c r="E39" s="56"/>
      <c r="G39" s="26" t="s">
        <v>1393</v>
      </c>
      <c r="K39" s="26" t="s">
        <v>88</v>
      </c>
      <c r="L39" s="57" t="s">
        <v>1288</v>
      </c>
      <c r="N39" s="35"/>
      <c r="O39" s="35" t="s">
        <v>248</v>
      </c>
    </row>
    <row r="40" customFormat="false" ht="12.75" hidden="false" customHeight="false" outlineLevel="0" collapsed="false">
      <c r="A40" s="26" t="s">
        <v>1394</v>
      </c>
      <c r="B40" s="24" t="s">
        <v>1082</v>
      </c>
      <c r="C40" s="24" t="s">
        <v>1301</v>
      </c>
      <c r="D40" s="33" t="n">
        <v>27569000</v>
      </c>
      <c r="E40" s="56"/>
      <c r="G40" s="26" t="s">
        <v>1395</v>
      </c>
      <c r="K40" s="26" t="s">
        <v>88</v>
      </c>
      <c r="L40" s="57" t="s">
        <v>1288</v>
      </c>
      <c r="N40" s="35"/>
      <c r="O40" s="35" t="s">
        <v>250</v>
      </c>
    </row>
    <row r="41" customFormat="false" ht="12.75" hidden="false" customHeight="false" outlineLevel="0" collapsed="false">
      <c r="A41" s="26" t="s">
        <v>1396</v>
      </c>
      <c r="B41" s="24" t="s">
        <v>1082</v>
      </c>
      <c r="C41" s="24" t="s">
        <v>1397</v>
      </c>
      <c r="D41" s="33" t="n">
        <v>27477000</v>
      </c>
      <c r="E41" s="56"/>
      <c r="G41" s="26" t="s">
        <v>1398</v>
      </c>
      <c r="K41" s="26" t="s">
        <v>88</v>
      </c>
      <c r="L41" s="57" t="s">
        <v>1288</v>
      </c>
      <c r="N41" s="35"/>
      <c r="O41" s="35" t="s">
        <v>254</v>
      </c>
    </row>
    <row r="42" customFormat="false" ht="12.75" hidden="false" customHeight="false" outlineLevel="0" collapsed="false">
      <c r="A42" s="26" t="s">
        <v>1399</v>
      </c>
      <c r="B42" s="24" t="s">
        <v>1082</v>
      </c>
      <c r="C42" s="24" t="s">
        <v>1090</v>
      </c>
      <c r="D42" s="33" t="n">
        <v>32020000</v>
      </c>
      <c r="E42" s="56"/>
      <c r="G42" s="26" t="s">
        <v>1400</v>
      </c>
      <c r="K42" s="26" t="s">
        <v>88</v>
      </c>
      <c r="L42" s="57" t="s">
        <v>1288</v>
      </c>
      <c r="N42" s="35"/>
      <c r="O42" s="35" t="s">
        <v>259</v>
      </c>
    </row>
    <row r="43" customFormat="false" ht="12.75" hidden="false" customHeight="false" outlineLevel="0" collapsed="false">
      <c r="A43" s="26" t="s">
        <v>1401</v>
      </c>
      <c r="B43" s="24" t="s">
        <v>1082</v>
      </c>
      <c r="C43" s="24" t="s">
        <v>1286</v>
      </c>
      <c r="D43" s="33" t="s">
        <v>1402</v>
      </c>
      <c r="E43" s="24"/>
      <c r="G43" s="26" t="s">
        <v>1403</v>
      </c>
      <c r="K43" s="26" t="s">
        <v>1327</v>
      </c>
      <c r="L43" s="57" t="s">
        <v>1288</v>
      </c>
      <c r="N43" s="35"/>
      <c r="O43" s="35" t="s">
        <v>263</v>
      </c>
    </row>
    <row r="44" customFormat="false" ht="12.75" hidden="false" customHeight="false" outlineLevel="0" collapsed="false">
      <c r="A44" s="26" t="s">
        <v>1404</v>
      </c>
      <c r="B44" s="24" t="s">
        <v>1324</v>
      </c>
      <c r="C44" s="24" t="s">
        <v>1405</v>
      </c>
      <c r="D44" s="33" t="s">
        <v>1406</v>
      </c>
      <c r="E44" s="56"/>
      <c r="G44" s="26" t="s">
        <v>1407</v>
      </c>
      <c r="K44" s="26" t="s">
        <v>88</v>
      </c>
      <c r="L44" s="57" t="s">
        <v>1328</v>
      </c>
      <c r="N44" s="35"/>
      <c r="O44" s="35" t="s">
        <v>266</v>
      </c>
    </row>
    <row r="45" customFormat="false" ht="25.5" hidden="false" customHeight="false" outlineLevel="0" collapsed="false">
      <c r="A45" s="26" t="s">
        <v>1408</v>
      </c>
      <c r="B45" s="24" t="s">
        <v>1074</v>
      </c>
      <c r="C45" s="24" t="s">
        <v>1409</v>
      </c>
      <c r="D45" s="33" t="s">
        <v>1410</v>
      </c>
      <c r="E45" s="24"/>
      <c r="G45" s="59" t="s">
        <v>91</v>
      </c>
      <c r="K45" s="26" t="s">
        <v>1327</v>
      </c>
      <c r="L45" s="57" t="s">
        <v>1319</v>
      </c>
      <c r="N45" s="35"/>
      <c r="O45" s="35" t="s">
        <v>271</v>
      </c>
    </row>
    <row r="46" customFormat="false" ht="25.5" hidden="false" customHeight="false" outlineLevel="0" collapsed="false">
      <c r="A46" s="26" t="s">
        <v>1411</v>
      </c>
      <c r="B46" s="24" t="s">
        <v>1074</v>
      </c>
      <c r="C46" s="24" t="s">
        <v>1409</v>
      </c>
      <c r="D46" s="33" t="s">
        <v>1412</v>
      </c>
      <c r="E46" s="56"/>
      <c r="G46" s="26" t="s">
        <v>1413</v>
      </c>
      <c r="K46" s="26" t="s">
        <v>88</v>
      </c>
      <c r="L46" s="57" t="s">
        <v>1319</v>
      </c>
      <c r="N46" s="35"/>
      <c r="O46" s="35" t="s">
        <v>275</v>
      </c>
    </row>
    <row r="47" customFormat="false" ht="25.5" hidden="false" customHeight="false" outlineLevel="0" collapsed="false">
      <c r="A47" s="26" t="s">
        <v>1414</v>
      </c>
      <c r="B47" s="24" t="s">
        <v>1074</v>
      </c>
      <c r="C47" s="24" t="s">
        <v>1409</v>
      </c>
      <c r="D47" s="33" t="s">
        <v>1415</v>
      </c>
      <c r="E47" s="24"/>
      <c r="G47" s="26" t="s">
        <v>91</v>
      </c>
      <c r="K47" s="26" t="s">
        <v>1327</v>
      </c>
      <c r="L47" s="57" t="s">
        <v>1319</v>
      </c>
      <c r="N47" s="35"/>
      <c r="O47" s="35" t="s">
        <v>277</v>
      </c>
    </row>
    <row r="48" customFormat="false" ht="25.5" hidden="false" customHeight="false" outlineLevel="0" collapsed="false">
      <c r="A48" s="26" t="s">
        <v>1416</v>
      </c>
      <c r="B48" s="24" t="s">
        <v>1074</v>
      </c>
      <c r="C48" s="24" t="s">
        <v>1409</v>
      </c>
      <c r="D48" s="33" t="s">
        <v>91</v>
      </c>
      <c r="E48" s="24"/>
      <c r="G48" s="26" t="s">
        <v>91</v>
      </c>
      <c r="K48" s="26" t="s">
        <v>1327</v>
      </c>
      <c r="L48" s="57" t="s">
        <v>1319</v>
      </c>
      <c r="N48" s="35"/>
      <c r="O48" s="35" t="s">
        <v>279</v>
      </c>
    </row>
    <row r="49" customFormat="false" ht="12.75" hidden="false" customHeight="false" outlineLevel="0" collapsed="false">
      <c r="A49" s="26" t="s">
        <v>1417</v>
      </c>
      <c r="B49" s="24" t="s">
        <v>1082</v>
      </c>
      <c r="C49" s="24" t="s">
        <v>91</v>
      </c>
      <c r="D49" s="24" t="n">
        <v>28469000</v>
      </c>
      <c r="E49" s="24"/>
      <c r="G49" s="26" t="s">
        <v>1418</v>
      </c>
      <c r="K49" s="26" t="s">
        <v>88</v>
      </c>
      <c r="L49" s="57" t="s">
        <v>1288</v>
      </c>
      <c r="N49" s="35"/>
      <c r="O49" s="35" t="s">
        <v>281</v>
      </c>
    </row>
    <row r="50" customFormat="false" ht="25.5" hidden="false" customHeight="false" outlineLevel="0" collapsed="false">
      <c r="A50" s="26" t="s">
        <v>1419</v>
      </c>
      <c r="B50" s="24" t="s">
        <v>1074</v>
      </c>
      <c r="C50" s="24" t="s">
        <v>1420</v>
      </c>
      <c r="D50" s="33" t="s">
        <v>1421</v>
      </c>
      <c r="E50" s="56"/>
      <c r="G50" s="60" t="s">
        <v>1422</v>
      </c>
      <c r="K50" s="26" t="s">
        <v>88</v>
      </c>
      <c r="L50" s="57" t="s">
        <v>1319</v>
      </c>
      <c r="N50" s="35"/>
      <c r="O50" s="35" t="s">
        <v>283</v>
      </c>
    </row>
    <row r="51" customFormat="false" ht="25.5" hidden="false" customHeight="false" outlineLevel="0" collapsed="false">
      <c r="A51" s="26" t="s">
        <v>1423</v>
      </c>
      <c r="B51" s="24" t="s">
        <v>1074</v>
      </c>
      <c r="C51" s="24" t="s">
        <v>1409</v>
      </c>
      <c r="D51" s="33" t="s">
        <v>1424</v>
      </c>
      <c r="E51" s="56"/>
      <c r="G51" s="26" t="s">
        <v>1425</v>
      </c>
      <c r="K51" s="26" t="s">
        <v>88</v>
      </c>
      <c r="L51" s="57" t="s">
        <v>1319</v>
      </c>
      <c r="N51" s="35"/>
      <c r="O51" s="35" t="s">
        <v>286</v>
      </c>
    </row>
    <row r="52" customFormat="false" ht="25.5" hidden="false" customHeight="false" outlineLevel="0" collapsed="false">
      <c r="A52" s="26" t="s">
        <v>1426</v>
      </c>
      <c r="B52" s="24" t="s">
        <v>1074</v>
      </c>
      <c r="C52" s="24" t="s">
        <v>91</v>
      </c>
      <c r="D52" s="33" t="s">
        <v>91</v>
      </c>
      <c r="E52" s="56"/>
      <c r="G52" s="26" t="s">
        <v>1427</v>
      </c>
      <c r="K52" s="26" t="s">
        <v>88</v>
      </c>
      <c r="L52" s="57" t="s">
        <v>1319</v>
      </c>
      <c r="N52" s="35"/>
      <c r="O52" s="35" t="s">
        <v>289</v>
      </c>
    </row>
    <row r="53" customFormat="false" ht="25.5" hidden="false" customHeight="false" outlineLevel="0" collapsed="false">
      <c r="A53" s="26" t="s">
        <v>1428</v>
      </c>
      <c r="B53" s="24" t="s">
        <v>1074</v>
      </c>
      <c r="C53" s="24" t="s">
        <v>91</v>
      </c>
      <c r="D53" s="33" t="s">
        <v>91</v>
      </c>
      <c r="E53" s="24"/>
      <c r="G53" s="26" t="s">
        <v>91</v>
      </c>
      <c r="K53" s="26" t="s">
        <v>1327</v>
      </c>
      <c r="L53" s="57" t="s">
        <v>1319</v>
      </c>
      <c r="N53" s="35"/>
      <c r="O53" s="35" t="s">
        <v>290</v>
      </c>
    </row>
    <row r="54" customFormat="false" ht="25.5" hidden="false" customHeight="false" outlineLevel="0" collapsed="false">
      <c r="A54" s="26" t="s">
        <v>1429</v>
      </c>
      <c r="B54" s="24" t="s">
        <v>1074</v>
      </c>
      <c r="C54" s="24" t="s">
        <v>91</v>
      </c>
      <c r="D54" s="33" t="s">
        <v>1430</v>
      </c>
      <c r="E54" s="56"/>
      <c r="G54" s="26" t="s">
        <v>1431</v>
      </c>
      <c r="K54" s="26" t="s">
        <v>88</v>
      </c>
      <c r="L54" s="57" t="s">
        <v>1319</v>
      </c>
      <c r="N54" s="35"/>
      <c r="O54" s="35" t="s">
        <v>292</v>
      </c>
    </row>
    <row r="55" customFormat="false" ht="25.5" hidden="false" customHeight="false" outlineLevel="0" collapsed="false">
      <c r="A55" s="26" t="s">
        <v>1432</v>
      </c>
      <c r="B55" s="24" t="s">
        <v>1074</v>
      </c>
      <c r="C55" s="24" t="s">
        <v>91</v>
      </c>
      <c r="D55" s="33" t="s">
        <v>1433</v>
      </c>
      <c r="E55" s="56"/>
      <c r="G55" s="26" t="s">
        <v>1434</v>
      </c>
      <c r="K55" s="26" t="s">
        <v>88</v>
      </c>
      <c r="L55" s="57" t="s">
        <v>1319</v>
      </c>
      <c r="N55" s="35"/>
      <c r="O55" s="35" t="s">
        <v>295</v>
      </c>
    </row>
    <row r="56" customFormat="false" ht="25.5" hidden="false" customHeight="false" outlineLevel="0" collapsed="false">
      <c r="A56" s="26" t="s">
        <v>1435</v>
      </c>
      <c r="B56" s="24" t="s">
        <v>1074</v>
      </c>
      <c r="C56" s="24" t="s">
        <v>91</v>
      </c>
      <c r="D56" s="33" t="s">
        <v>1436</v>
      </c>
      <c r="E56" s="56"/>
      <c r="G56" s="26" t="s">
        <v>1431</v>
      </c>
      <c r="K56" s="26" t="s">
        <v>88</v>
      </c>
      <c r="L56" s="57" t="s">
        <v>1319</v>
      </c>
      <c r="N56" s="35"/>
      <c r="O56" s="35" t="s">
        <v>298</v>
      </c>
    </row>
    <row r="57" customFormat="false" ht="25.5" hidden="false" customHeight="false" outlineLevel="0" collapsed="false">
      <c r="A57" s="26" t="s">
        <v>1437</v>
      </c>
      <c r="B57" s="24" t="s">
        <v>1074</v>
      </c>
      <c r="C57" s="24" t="s">
        <v>1409</v>
      </c>
      <c r="D57" s="33" t="s">
        <v>1438</v>
      </c>
      <c r="E57" s="56"/>
      <c r="G57" s="26" t="s">
        <v>1439</v>
      </c>
      <c r="K57" s="26" t="s">
        <v>88</v>
      </c>
      <c r="L57" s="57" t="s">
        <v>1319</v>
      </c>
      <c r="N57" s="35"/>
      <c r="O57" s="35" t="s">
        <v>299</v>
      </c>
    </row>
    <row r="58" customFormat="false" ht="25.5" hidden="false" customHeight="false" outlineLevel="0" collapsed="false">
      <c r="A58" s="26" t="s">
        <v>1440</v>
      </c>
      <c r="B58" s="24" t="s">
        <v>1074</v>
      </c>
      <c r="C58" s="24" t="s">
        <v>1409</v>
      </c>
      <c r="D58" s="33" t="s">
        <v>1441</v>
      </c>
      <c r="E58" s="56"/>
      <c r="G58" s="26" t="s">
        <v>1439</v>
      </c>
      <c r="K58" s="26" t="s">
        <v>88</v>
      </c>
      <c r="L58" s="57" t="s">
        <v>1319</v>
      </c>
      <c r="N58" s="35"/>
      <c r="O58" s="35" t="s">
        <v>302</v>
      </c>
    </row>
    <row r="59" customFormat="false" ht="25.5" hidden="false" customHeight="false" outlineLevel="0" collapsed="false">
      <c r="A59" s="26" t="s">
        <v>1442</v>
      </c>
      <c r="B59" s="24" t="s">
        <v>1074</v>
      </c>
      <c r="C59" s="24" t="s">
        <v>91</v>
      </c>
      <c r="D59" s="33" t="s">
        <v>1443</v>
      </c>
      <c r="E59" s="24"/>
      <c r="G59" s="26" t="s">
        <v>91</v>
      </c>
      <c r="K59" s="26" t="s">
        <v>1327</v>
      </c>
      <c r="L59" s="57" t="s">
        <v>1319</v>
      </c>
      <c r="N59" s="35"/>
      <c r="O59" s="35" t="s">
        <v>304</v>
      </c>
    </row>
    <row r="60" customFormat="false" ht="25.5" hidden="false" customHeight="false" outlineLevel="0" collapsed="false">
      <c r="A60" s="26" t="s">
        <v>1444</v>
      </c>
      <c r="B60" s="24" t="s">
        <v>1074</v>
      </c>
      <c r="C60" s="24" t="s">
        <v>1409</v>
      </c>
      <c r="D60" s="33" t="s">
        <v>1445</v>
      </c>
      <c r="E60" s="56"/>
      <c r="G60" s="26" t="s">
        <v>1446</v>
      </c>
      <c r="K60" s="26" t="s">
        <v>88</v>
      </c>
      <c r="L60" s="57" t="s">
        <v>1319</v>
      </c>
      <c r="N60" s="35"/>
      <c r="O60" s="35" t="s">
        <v>306</v>
      </c>
    </row>
    <row r="61" customFormat="false" ht="25.5" hidden="false" customHeight="false" outlineLevel="0" collapsed="false">
      <c r="A61" s="26" t="s">
        <v>1447</v>
      </c>
      <c r="B61" s="24" t="s">
        <v>1074</v>
      </c>
      <c r="C61" s="24" t="s">
        <v>1409</v>
      </c>
      <c r="D61" s="33" t="s">
        <v>1448</v>
      </c>
      <c r="E61" s="56"/>
      <c r="G61" s="26" t="s">
        <v>1449</v>
      </c>
      <c r="K61" s="26" t="s">
        <v>88</v>
      </c>
      <c r="L61" s="57" t="s">
        <v>1319</v>
      </c>
      <c r="N61" s="35"/>
      <c r="O61" s="35" t="s">
        <v>308</v>
      </c>
    </row>
    <row r="62" customFormat="false" ht="25.5" hidden="false" customHeight="false" outlineLevel="0" collapsed="false">
      <c r="A62" s="26" t="s">
        <v>1450</v>
      </c>
      <c r="B62" s="24" t="s">
        <v>1074</v>
      </c>
      <c r="C62" s="24" t="s">
        <v>1409</v>
      </c>
      <c r="D62" s="33" t="s">
        <v>1451</v>
      </c>
      <c r="E62" s="56"/>
      <c r="G62" s="26" t="s">
        <v>1449</v>
      </c>
      <c r="K62" s="26" t="s">
        <v>88</v>
      </c>
      <c r="L62" s="57" t="s">
        <v>1319</v>
      </c>
      <c r="N62" s="35"/>
      <c r="O62" s="35" t="s">
        <v>311</v>
      </c>
    </row>
    <row r="63" customFormat="false" ht="25.5" hidden="false" customHeight="false" outlineLevel="0" collapsed="false">
      <c r="A63" s="26" t="s">
        <v>1452</v>
      </c>
      <c r="B63" s="24" t="s">
        <v>1074</v>
      </c>
      <c r="C63" s="24" t="s">
        <v>1409</v>
      </c>
      <c r="D63" s="33" t="s">
        <v>1453</v>
      </c>
      <c r="E63" s="56"/>
      <c r="G63" s="26" t="s">
        <v>1454</v>
      </c>
      <c r="K63" s="26" t="s">
        <v>88</v>
      </c>
      <c r="L63" s="57" t="s">
        <v>1319</v>
      </c>
      <c r="N63" s="35"/>
      <c r="O63" s="35" t="s">
        <v>312</v>
      </c>
    </row>
    <row r="64" customFormat="false" ht="25.5" hidden="false" customHeight="false" outlineLevel="0" collapsed="false">
      <c r="A64" s="26" t="s">
        <v>1455</v>
      </c>
      <c r="B64" s="24" t="s">
        <v>1074</v>
      </c>
      <c r="C64" s="24" t="s">
        <v>91</v>
      </c>
      <c r="D64" s="33" t="s">
        <v>91</v>
      </c>
      <c r="E64" s="56"/>
      <c r="G64" s="26" t="s">
        <v>1456</v>
      </c>
      <c r="K64" s="26" t="s">
        <v>88</v>
      </c>
      <c r="L64" s="57" t="s">
        <v>1319</v>
      </c>
      <c r="N64" s="35"/>
      <c r="O64" s="35" t="s">
        <v>314</v>
      </c>
    </row>
    <row r="65" customFormat="false" ht="25.5" hidden="false" customHeight="false" outlineLevel="0" collapsed="false">
      <c r="A65" s="26" t="s">
        <v>1457</v>
      </c>
      <c r="B65" s="24" t="s">
        <v>1074</v>
      </c>
      <c r="C65" s="24" t="s">
        <v>1316</v>
      </c>
      <c r="D65" s="33" t="s">
        <v>1458</v>
      </c>
      <c r="E65" s="24"/>
      <c r="G65" s="26" t="s">
        <v>1459</v>
      </c>
      <c r="K65" s="26" t="s">
        <v>88</v>
      </c>
      <c r="L65" s="57" t="s">
        <v>1319</v>
      </c>
      <c r="N65" s="35"/>
      <c r="O65" s="35" t="s">
        <v>316</v>
      </c>
    </row>
    <row r="66" customFormat="false" ht="12.75" hidden="false" customHeight="false" outlineLevel="0" collapsed="false">
      <c r="A66" s="26" t="s">
        <v>1460</v>
      </c>
      <c r="B66" s="24" t="s">
        <v>1082</v>
      </c>
      <c r="C66" s="24" t="s">
        <v>1461</v>
      </c>
      <c r="D66" s="24" t="n">
        <v>32129000</v>
      </c>
      <c r="E66" s="56"/>
      <c r="G66" s="26" t="s">
        <v>1462</v>
      </c>
      <c r="K66" s="26" t="s">
        <v>88</v>
      </c>
      <c r="L66" s="57" t="s">
        <v>1288</v>
      </c>
      <c r="N66" s="35"/>
      <c r="O66" s="35" t="s">
        <v>318</v>
      </c>
    </row>
    <row r="67" customFormat="false" ht="12.75" hidden="false" customHeight="false" outlineLevel="0" collapsed="false">
      <c r="A67" s="26" t="s">
        <v>1463</v>
      </c>
      <c r="B67" s="24" t="s">
        <v>1389</v>
      </c>
      <c r="C67" s="24" t="s">
        <v>91</v>
      </c>
      <c r="D67" s="33" t="n">
        <v>9501</v>
      </c>
      <c r="E67" s="24"/>
      <c r="G67" s="26" t="s">
        <v>91</v>
      </c>
      <c r="K67" s="26" t="s">
        <v>1327</v>
      </c>
      <c r="L67" s="57" t="s">
        <v>1390</v>
      </c>
      <c r="N67" s="35"/>
      <c r="O67" s="35" t="s">
        <v>325</v>
      </c>
    </row>
    <row r="68" customFormat="false" ht="25.5" hidden="false" customHeight="false" outlineLevel="0" collapsed="false">
      <c r="A68" s="26" t="s">
        <v>1464</v>
      </c>
      <c r="B68" s="24" t="s">
        <v>1074</v>
      </c>
      <c r="C68" s="24" t="s">
        <v>1316</v>
      </c>
      <c r="D68" s="33" t="s">
        <v>1465</v>
      </c>
      <c r="E68" s="56"/>
      <c r="G68" s="26" t="s">
        <v>1466</v>
      </c>
      <c r="K68" s="26" t="s">
        <v>88</v>
      </c>
      <c r="L68" s="57" t="s">
        <v>1319</v>
      </c>
      <c r="N68" s="35"/>
      <c r="O68" s="35" t="s">
        <v>331</v>
      </c>
    </row>
    <row r="69" customFormat="false" ht="25.5" hidden="false" customHeight="false" outlineLevel="0" collapsed="false">
      <c r="A69" s="26" t="s">
        <v>1467</v>
      </c>
      <c r="B69" s="24" t="s">
        <v>1074</v>
      </c>
      <c r="C69" s="24" t="s">
        <v>1316</v>
      </c>
      <c r="D69" s="33" t="s">
        <v>1468</v>
      </c>
      <c r="E69" s="56"/>
      <c r="G69" s="26" t="s">
        <v>1469</v>
      </c>
      <c r="K69" s="26" t="s">
        <v>88</v>
      </c>
      <c r="L69" s="57" t="s">
        <v>1319</v>
      </c>
      <c r="N69" s="35"/>
      <c r="O69" s="35" t="s">
        <v>334</v>
      </c>
    </row>
    <row r="70" customFormat="false" ht="25.5" hidden="false" customHeight="false" outlineLevel="0" collapsed="false">
      <c r="A70" s="26" t="s">
        <v>1470</v>
      </c>
      <c r="B70" s="24" t="s">
        <v>1074</v>
      </c>
      <c r="C70" s="24" t="s">
        <v>1316</v>
      </c>
      <c r="D70" s="33" t="s">
        <v>1471</v>
      </c>
      <c r="E70" s="56"/>
      <c r="G70" s="26" t="s">
        <v>1472</v>
      </c>
      <c r="K70" s="26" t="s">
        <v>88</v>
      </c>
      <c r="L70" s="57" t="s">
        <v>1319</v>
      </c>
      <c r="N70" s="35"/>
      <c r="O70" s="35" t="s">
        <v>339</v>
      </c>
    </row>
    <row r="71" customFormat="false" ht="25.5" hidden="false" customHeight="false" outlineLevel="0" collapsed="false">
      <c r="A71" s="26" t="s">
        <v>1473</v>
      </c>
      <c r="B71" s="24" t="s">
        <v>1074</v>
      </c>
      <c r="C71" s="24" t="s">
        <v>1368</v>
      </c>
      <c r="D71" s="33" t="s">
        <v>1474</v>
      </c>
      <c r="E71" s="56"/>
      <c r="G71" s="26" t="s">
        <v>1475</v>
      </c>
      <c r="K71" s="26" t="s">
        <v>88</v>
      </c>
      <c r="L71" s="57" t="s">
        <v>1319</v>
      </c>
      <c r="N71" s="35"/>
      <c r="O71" s="35" t="s">
        <v>342</v>
      </c>
    </row>
    <row r="72" customFormat="false" ht="25.5" hidden="false" customHeight="false" outlineLevel="0" collapsed="false">
      <c r="A72" s="26" t="s">
        <v>1476</v>
      </c>
      <c r="B72" s="24" t="s">
        <v>1074</v>
      </c>
      <c r="C72" s="24" t="s">
        <v>1316</v>
      </c>
      <c r="D72" s="33" t="s">
        <v>1477</v>
      </c>
      <c r="E72" s="56"/>
      <c r="G72" s="26" t="s">
        <v>1478</v>
      </c>
      <c r="K72" s="26" t="s">
        <v>88</v>
      </c>
      <c r="L72" s="57" t="s">
        <v>1319</v>
      </c>
      <c r="N72" s="35"/>
      <c r="O72" s="35" t="s">
        <v>345</v>
      </c>
    </row>
    <row r="73" customFormat="false" ht="25.5" hidden="false" customHeight="false" outlineLevel="0" collapsed="false">
      <c r="A73" s="26" t="s">
        <v>1479</v>
      </c>
      <c r="B73" s="24" t="s">
        <v>1074</v>
      </c>
      <c r="C73" s="24" t="s">
        <v>1368</v>
      </c>
      <c r="D73" s="33" t="s">
        <v>1480</v>
      </c>
      <c r="E73" s="56"/>
      <c r="G73" s="26" t="s">
        <v>1481</v>
      </c>
      <c r="K73" s="26" t="s">
        <v>88</v>
      </c>
      <c r="L73" s="57" t="s">
        <v>1319</v>
      </c>
      <c r="N73" s="35"/>
      <c r="O73" s="35" t="s">
        <v>347</v>
      </c>
    </row>
    <row r="74" customFormat="false" ht="25.5" hidden="false" customHeight="false" outlineLevel="0" collapsed="false">
      <c r="A74" s="26" t="s">
        <v>1482</v>
      </c>
      <c r="B74" s="24" t="s">
        <v>1074</v>
      </c>
      <c r="C74" s="24" t="s">
        <v>1330</v>
      </c>
      <c r="D74" s="33" t="s">
        <v>1483</v>
      </c>
      <c r="E74" s="56"/>
      <c r="G74" s="26" t="s">
        <v>1484</v>
      </c>
      <c r="K74" s="26" t="s">
        <v>88</v>
      </c>
      <c r="L74" s="57" t="s">
        <v>1319</v>
      </c>
      <c r="N74" s="35"/>
      <c r="O74" s="35" t="s">
        <v>350</v>
      </c>
    </row>
    <row r="75" customFormat="false" ht="25.5" hidden="false" customHeight="false" outlineLevel="0" collapsed="false">
      <c r="A75" s="26" t="s">
        <v>1485</v>
      </c>
      <c r="B75" s="24" t="s">
        <v>1074</v>
      </c>
      <c r="C75" s="24" t="s">
        <v>91</v>
      </c>
      <c r="D75" s="33" t="s">
        <v>1486</v>
      </c>
      <c r="E75" s="56"/>
      <c r="G75" s="26" t="s">
        <v>1487</v>
      </c>
      <c r="K75" s="26" t="s">
        <v>88</v>
      </c>
      <c r="L75" s="57" t="s">
        <v>1319</v>
      </c>
      <c r="N75" s="35"/>
      <c r="O75" s="35" t="s">
        <v>353</v>
      </c>
    </row>
    <row r="76" customFormat="false" ht="12.75" hidden="false" customHeight="false" outlineLevel="0" collapsed="false">
      <c r="A76" s="26" t="s">
        <v>1488</v>
      </c>
      <c r="B76" s="24" t="s">
        <v>1082</v>
      </c>
      <c r="C76" s="24" t="s">
        <v>1489</v>
      </c>
      <c r="D76" s="33" t="n">
        <v>27005000</v>
      </c>
      <c r="E76" s="24"/>
      <c r="G76" s="26" t="s">
        <v>91</v>
      </c>
      <c r="K76" s="26" t="s">
        <v>1327</v>
      </c>
      <c r="L76" s="57" t="s">
        <v>1288</v>
      </c>
      <c r="N76" s="35"/>
      <c r="O76" s="35" t="s">
        <v>356</v>
      </c>
    </row>
    <row r="77" customFormat="false" ht="12.75" hidden="false" customHeight="false" outlineLevel="0" collapsed="false">
      <c r="A77" s="26" t="s">
        <v>1490</v>
      </c>
      <c r="B77" s="24" t="s">
        <v>1082</v>
      </c>
      <c r="C77" s="24" t="s">
        <v>1491</v>
      </c>
      <c r="D77" s="24" t="n">
        <v>15721000</v>
      </c>
      <c r="E77" s="56"/>
      <c r="G77" s="26" t="s">
        <v>1492</v>
      </c>
      <c r="K77" s="26" t="s">
        <v>88</v>
      </c>
      <c r="L77" s="57" t="s">
        <v>1288</v>
      </c>
      <c r="N77" s="35"/>
      <c r="O77" s="35" t="s">
        <v>359</v>
      </c>
    </row>
    <row r="78" customFormat="false" ht="12.75" hidden="false" customHeight="false" outlineLevel="0" collapsed="false">
      <c r="A78" s="26" t="s">
        <v>1493</v>
      </c>
      <c r="B78" s="24" t="s">
        <v>1082</v>
      </c>
      <c r="C78" s="24" t="s">
        <v>1397</v>
      </c>
      <c r="D78" s="24" t="n">
        <v>27479000</v>
      </c>
      <c r="E78" s="56"/>
      <c r="G78" s="26" t="s">
        <v>1494</v>
      </c>
      <c r="K78" s="26" t="s">
        <v>88</v>
      </c>
      <c r="L78" s="57" t="s">
        <v>1288</v>
      </c>
      <c r="N78" s="35"/>
      <c r="O78" s="35" t="s">
        <v>364</v>
      </c>
    </row>
    <row r="79" customFormat="false" ht="12.75" hidden="false" customHeight="false" outlineLevel="0" collapsed="false">
      <c r="A79" s="26" t="s">
        <v>1495</v>
      </c>
      <c r="B79" s="24" t="s">
        <v>1082</v>
      </c>
      <c r="C79" s="24" t="s">
        <v>1301</v>
      </c>
      <c r="D79" s="24" t="n">
        <v>27762000</v>
      </c>
      <c r="E79" s="56"/>
      <c r="G79" s="26" t="s">
        <v>1496</v>
      </c>
      <c r="K79" s="26" t="s">
        <v>88</v>
      </c>
      <c r="L79" s="57" t="s">
        <v>1288</v>
      </c>
      <c r="N79" s="35"/>
      <c r="O79" s="35" t="s">
        <v>367</v>
      </c>
    </row>
    <row r="80" customFormat="false" ht="12.75" hidden="false" customHeight="false" outlineLevel="0" collapsed="false">
      <c r="A80" s="26" t="s">
        <v>1497</v>
      </c>
      <c r="B80" s="24" t="s">
        <v>1082</v>
      </c>
      <c r="C80" s="24" t="s">
        <v>1498</v>
      </c>
      <c r="D80" s="24" t="n">
        <v>28496000</v>
      </c>
      <c r="E80" s="56"/>
      <c r="G80" s="26" t="s">
        <v>1499</v>
      </c>
      <c r="K80" s="26" t="s">
        <v>88</v>
      </c>
      <c r="L80" s="57" t="s">
        <v>1288</v>
      </c>
      <c r="N80" s="35"/>
      <c r="O80" s="35" t="s">
        <v>370</v>
      </c>
    </row>
    <row r="81" customFormat="false" ht="12.75" hidden="false" customHeight="false" outlineLevel="0" collapsed="false">
      <c r="A81" s="26" t="s">
        <v>1500</v>
      </c>
      <c r="B81" s="24" t="s">
        <v>1082</v>
      </c>
      <c r="C81" s="24" t="s">
        <v>1286</v>
      </c>
      <c r="D81" s="24" t="n">
        <v>28448000</v>
      </c>
      <c r="E81" s="56"/>
      <c r="G81" s="26" t="s">
        <v>1501</v>
      </c>
      <c r="K81" s="26" t="s">
        <v>88</v>
      </c>
      <c r="L81" s="57" t="s">
        <v>1288</v>
      </c>
      <c r="N81" s="35"/>
      <c r="O81" s="35" t="s">
        <v>374</v>
      </c>
    </row>
    <row r="82" customFormat="false" ht="12.75" hidden="false" customHeight="false" outlineLevel="0" collapsed="false">
      <c r="A82" s="26" t="s">
        <v>1502</v>
      </c>
      <c r="B82" s="24" t="s">
        <v>1389</v>
      </c>
      <c r="C82" s="24" t="s">
        <v>1503</v>
      </c>
      <c r="D82" s="33" t="n">
        <v>3012</v>
      </c>
      <c r="E82" s="56"/>
      <c r="G82" s="26" t="s">
        <v>1504</v>
      </c>
      <c r="K82" s="26" t="s">
        <v>88</v>
      </c>
      <c r="L82" s="57" t="s">
        <v>1390</v>
      </c>
      <c r="N82" s="35"/>
      <c r="O82" s="35" t="s">
        <v>380</v>
      </c>
    </row>
    <row r="83" customFormat="false" ht="12.75" hidden="false" customHeight="false" outlineLevel="0" collapsed="false">
      <c r="A83" s="26" t="s">
        <v>1505</v>
      </c>
      <c r="B83" s="24" t="s">
        <v>1082</v>
      </c>
      <c r="C83" s="24" t="s">
        <v>91</v>
      </c>
      <c r="D83" s="24" t="n">
        <v>27410000</v>
      </c>
      <c r="E83" s="56"/>
      <c r="G83" s="26" t="s">
        <v>1506</v>
      </c>
      <c r="K83" s="26" t="s">
        <v>88</v>
      </c>
      <c r="L83" s="57" t="s">
        <v>1288</v>
      </c>
      <c r="N83" s="35"/>
      <c r="O83" s="35" t="s">
        <v>384</v>
      </c>
    </row>
    <row r="84" customFormat="false" ht="12.75" hidden="false" customHeight="false" outlineLevel="0" collapsed="false">
      <c r="A84" s="26" t="s">
        <v>1507</v>
      </c>
      <c r="B84" s="24" t="s">
        <v>1082</v>
      </c>
      <c r="C84" s="24" t="s">
        <v>91</v>
      </c>
      <c r="D84" s="24" t="n">
        <v>27418000</v>
      </c>
      <c r="E84" s="56"/>
      <c r="G84" s="26" t="s">
        <v>1508</v>
      </c>
      <c r="K84" s="26" t="s">
        <v>88</v>
      </c>
      <c r="L84" s="57" t="s">
        <v>1288</v>
      </c>
      <c r="N84" s="35"/>
      <c r="O84" s="35" t="s">
        <v>386</v>
      </c>
    </row>
    <row r="85" customFormat="false" ht="25.5" hidden="false" customHeight="false" outlineLevel="0" collapsed="false">
      <c r="A85" s="26" t="s">
        <v>1509</v>
      </c>
      <c r="B85" s="24" t="s">
        <v>1074</v>
      </c>
      <c r="C85" s="24" t="s">
        <v>1330</v>
      </c>
      <c r="D85" s="33" t="s">
        <v>1510</v>
      </c>
      <c r="E85" s="56"/>
      <c r="G85" s="26" t="s">
        <v>1511</v>
      </c>
      <c r="K85" s="26" t="s">
        <v>88</v>
      </c>
      <c r="L85" s="57" t="s">
        <v>1319</v>
      </c>
      <c r="N85" s="35"/>
      <c r="O85" s="35" t="s">
        <v>388</v>
      </c>
    </row>
    <row r="86" customFormat="false" ht="25.5" hidden="false" customHeight="false" outlineLevel="0" collapsed="false">
      <c r="A86" s="26" t="s">
        <v>1512</v>
      </c>
      <c r="B86" s="24" t="s">
        <v>1074</v>
      </c>
      <c r="C86" s="24" t="s">
        <v>91</v>
      </c>
      <c r="D86" s="44" t="s">
        <v>1513</v>
      </c>
      <c r="E86" s="24"/>
      <c r="G86" s="26" t="s">
        <v>91</v>
      </c>
      <c r="K86" s="26" t="s">
        <v>1327</v>
      </c>
      <c r="L86" s="57" t="s">
        <v>1319</v>
      </c>
      <c r="N86" s="35"/>
      <c r="O86" s="35" t="s">
        <v>391</v>
      </c>
    </row>
    <row r="87" customFormat="false" ht="12.75" hidden="false" customHeight="false" outlineLevel="0" collapsed="false">
      <c r="A87" s="26" t="s">
        <v>1514</v>
      </c>
      <c r="B87" s="24" t="s">
        <v>1389</v>
      </c>
      <c r="C87" s="24" t="s">
        <v>91</v>
      </c>
      <c r="D87" s="33" t="n">
        <v>22013</v>
      </c>
      <c r="E87" s="24"/>
      <c r="G87" s="26" t="s">
        <v>91</v>
      </c>
      <c r="K87" s="26" t="s">
        <v>1327</v>
      </c>
      <c r="L87" s="57" t="s">
        <v>1390</v>
      </c>
      <c r="N87" s="35"/>
      <c r="O87" s="35" t="s">
        <v>394</v>
      </c>
    </row>
    <row r="88" customFormat="false" ht="12.75" hidden="false" customHeight="false" outlineLevel="0" collapsed="false">
      <c r="A88" s="26" t="s">
        <v>1515</v>
      </c>
      <c r="B88" s="24" t="s">
        <v>1389</v>
      </c>
      <c r="C88" s="24" t="s">
        <v>91</v>
      </c>
      <c r="D88" s="33" t="n">
        <v>22011</v>
      </c>
      <c r="E88" s="24"/>
      <c r="G88" s="26" t="s">
        <v>91</v>
      </c>
      <c r="K88" s="26" t="s">
        <v>1327</v>
      </c>
      <c r="L88" s="57" t="s">
        <v>1390</v>
      </c>
      <c r="N88" s="35"/>
      <c r="O88" s="35" t="s">
        <v>398</v>
      </c>
    </row>
    <row r="89" customFormat="false" ht="12.75" hidden="false" customHeight="false" outlineLevel="0" collapsed="false">
      <c r="A89" s="26" t="s">
        <v>1516</v>
      </c>
      <c r="B89" s="24" t="s">
        <v>1389</v>
      </c>
      <c r="C89" s="24" t="s">
        <v>91</v>
      </c>
      <c r="D89" s="33" t="n">
        <v>22012</v>
      </c>
      <c r="E89" s="24"/>
      <c r="G89" s="26" t="s">
        <v>91</v>
      </c>
      <c r="K89" s="26" t="s">
        <v>1327</v>
      </c>
      <c r="L89" s="57" t="s">
        <v>1390</v>
      </c>
      <c r="N89" s="35"/>
      <c r="O89" s="35" t="s">
        <v>400</v>
      </c>
    </row>
    <row r="90" customFormat="false" ht="12.75" hidden="false" customHeight="false" outlineLevel="0" collapsed="false">
      <c r="A90" s="26" t="s">
        <v>1517</v>
      </c>
      <c r="B90" s="24" t="s">
        <v>1389</v>
      </c>
      <c r="C90" s="24" t="s">
        <v>91</v>
      </c>
      <c r="D90" s="33" t="n">
        <v>22015</v>
      </c>
      <c r="E90" s="24"/>
      <c r="G90" s="26" t="s">
        <v>91</v>
      </c>
      <c r="K90" s="26" t="s">
        <v>1327</v>
      </c>
      <c r="L90" s="57" t="s">
        <v>1390</v>
      </c>
      <c r="N90" s="35"/>
      <c r="O90" s="35" t="s">
        <v>402</v>
      </c>
    </row>
    <row r="91" customFormat="false" ht="12.75" hidden="false" customHeight="false" outlineLevel="0" collapsed="false">
      <c r="A91" s="26" t="s">
        <v>1518</v>
      </c>
      <c r="B91" s="24" t="s">
        <v>1389</v>
      </c>
      <c r="C91" s="24" t="s">
        <v>91</v>
      </c>
      <c r="D91" s="33" t="n">
        <v>3024</v>
      </c>
      <c r="E91" s="24"/>
      <c r="G91" s="26" t="s">
        <v>91</v>
      </c>
      <c r="K91" s="26" t="s">
        <v>1327</v>
      </c>
      <c r="L91" s="57" t="s">
        <v>1390</v>
      </c>
      <c r="N91" s="35"/>
      <c r="O91" s="35" t="s">
        <v>404</v>
      </c>
    </row>
    <row r="92" customFormat="false" ht="12.75" hidden="false" customHeight="false" outlineLevel="0" collapsed="false">
      <c r="A92" s="26" t="s">
        <v>1519</v>
      </c>
      <c r="B92" s="24" t="s">
        <v>1389</v>
      </c>
      <c r="C92" s="24" t="s">
        <v>91</v>
      </c>
      <c r="D92" s="33" t="n">
        <v>24202</v>
      </c>
      <c r="E92" s="24"/>
      <c r="G92" s="26" t="s">
        <v>91</v>
      </c>
      <c r="K92" s="26" t="s">
        <v>1327</v>
      </c>
      <c r="L92" s="57" t="s">
        <v>1390</v>
      </c>
      <c r="N92" s="35"/>
      <c r="O92" s="35" t="s">
        <v>408</v>
      </c>
    </row>
    <row r="93" customFormat="false" ht="12.75" hidden="false" customHeight="false" outlineLevel="0" collapsed="false">
      <c r="A93" s="26" t="s">
        <v>1520</v>
      </c>
      <c r="B93" s="24" t="s">
        <v>1389</v>
      </c>
      <c r="C93" s="24" t="s">
        <v>91</v>
      </c>
      <c r="D93" s="33" t="n">
        <v>12708</v>
      </c>
      <c r="E93" s="24"/>
      <c r="G93" s="26" t="s">
        <v>91</v>
      </c>
      <c r="K93" s="26" t="s">
        <v>1327</v>
      </c>
      <c r="L93" s="57" t="s">
        <v>1390</v>
      </c>
      <c r="N93" s="35"/>
      <c r="O93" s="35" t="s">
        <v>414</v>
      </c>
    </row>
    <row r="94" customFormat="false" ht="12.75" hidden="false" customHeight="false" outlineLevel="0" collapsed="false">
      <c r="A94" s="26" t="s">
        <v>1521</v>
      </c>
      <c r="B94" s="24" t="s">
        <v>1389</v>
      </c>
      <c r="C94" s="24" t="s">
        <v>91</v>
      </c>
      <c r="D94" s="33" t="n">
        <v>12712</v>
      </c>
      <c r="E94" s="24"/>
      <c r="G94" s="26" t="s">
        <v>91</v>
      </c>
      <c r="K94" s="26" t="s">
        <v>1327</v>
      </c>
      <c r="L94" s="57" t="s">
        <v>1390</v>
      </c>
      <c r="N94" s="35"/>
      <c r="O94" s="35" t="s">
        <v>417</v>
      </c>
    </row>
    <row r="95" customFormat="false" ht="12.75" hidden="false" customHeight="false" outlineLevel="0" collapsed="false">
      <c r="A95" s="26" t="s">
        <v>1522</v>
      </c>
      <c r="B95" s="24" t="s">
        <v>1389</v>
      </c>
      <c r="C95" s="24" t="s">
        <v>91</v>
      </c>
      <c r="D95" s="33" t="n">
        <v>24207</v>
      </c>
      <c r="E95" s="24"/>
      <c r="G95" s="26" t="s">
        <v>91</v>
      </c>
      <c r="K95" s="26" t="s">
        <v>1327</v>
      </c>
      <c r="L95" s="57" t="s">
        <v>1390</v>
      </c>
      <c r="N95" s="35"/>
      <c r="O95" s="35" t="s">
        <v>418</v>
      </c>
    </row>
    <row r="96" customFormat="false" ht="12.75" hidden="false" customHeight="false" outlineLevel="0" collapsed="false">
      <c r="A96" s="26" t="s">
        <v>1523</v>
      </c>
      <c r="B96" s="24" t="s">
        <v>1524</v>
      </c>
      <c r="C96" s="24" t="s">
        <v>91</v>
      </c>
      <c r="D96" s="33" t="s">
        <v>1525</v>
      </c>
      <c r="E96" s="24"/>
      <c r="G96" s="26" t="s">
        <v>91</v>
      </c>
      <c r="K96" s="26" t="s">
        <v>1327</v>
      </c>
      <c r="L96" s="57" t="n">
        <v>1090</v>
      </c>
      <c r="N96" s="24"/>
      <c r="O96" s="35" t="s">
        <v>421</v>
      </c>
    </row>
    <row r="97" customFormat="false" ht="12.75" hidden="false" customHeight="false" outlineLevel="0" collapsed="false">
      <c r="A97" s="26" t="s">
        <v>1526</v>
      </c>
      <c r="B97" s="24" t="s">
        <v>1082</v>
      </c>
      <c r="C97" s="24" t="s">
        <v>1301</v>
      </c>
      <c r="D97" s="24" t="n">
        <v>28424000</v>
      </c>
      <c r="E97" s="56"/>
      <c r="G97" s="26" t="s">
        <v>1527</v>
      </c>
      <c r="K97" s="26" t="s">
        <v>88</v>
      </c>
      <c r="L97" s="57" t="s">
        <v>1288</v>
      </c>
      <c r="N97" s="35"/>
      <c r="O97" s="35" t="s">
        <v>422</v>
      </c>
    </row>
    <row r="98" customFormat="false" ht="25.5" hidden="false" customHeight="false" outlineLevel="0" collapsed="false">
      <c r="A98" s="26" t="s">
        <v>1528</v>
      </c>
      <c r="B98" s="24" t="s">
        <v>1074</v>
      </c>
      <c r="C98" s="24" t="s">
        <v>1529</v>
      </c>
      <c r="D98" s="33" t="s">
        <v>1530</v>
      </c>
      <c r="E98" s="56"/>
      <c r="G98" s="26" t="s">
        <v>1531</v>
      </c>
      <c r="K98" s="26" t="s">
        <v>88</v>
      </c>
      <c r="L98" s="57" t="s">
        <v>1319</v>
      </c>
      <c r="N98" s="35"/>
      <c r="O98" s="35" t="s">
        <v>424</v>
      </c>
    </row>
    <row r="99" customFormat="false" ht="12.75" hidden="false" customHeight="false" outlineLevel="0" collapsed="false">
      <c r="A99" s="26" t="s">
        <v>1532</v>
      </c>
      <c r="B99" s="24" t="s">
        <v>1082</v>
      </c>
      <c r="C99" s="24" t="s">
        <v>1397</v>
      </c>
      <c r="D99" s="33" t="n">
        <v>28519000</v>
      </c>
      <c r="E99" s="56"/>
      <c r="G99" s="26" t="s">
        <v>1533</v>
      </c>
      <c r="K99" s="26" t="s">
        <v>88</v>
      </c>
      <c r="L99" s="57" t="s">
        <v>1288</v>
      </c>
      <c r="N99" s="35"/>
      <c r="O99" s="35" t="s">
        <v>427</v>
      </c>
    </row>
    <row r="100" customFormat="false" ht="12.75" hidden="false" customHeight="false" outlineLevel="0" collapsed="false">
      <c r="A100" s="26" t="s">
        <v>1534</v>
      </c>
      <c r="B100" s="24" t="s">
        <v>1082</v>
      </c>
      <c r="C100" s="24" t="s">
        <v>1535</v>
      </c>
      <c r="D100" s="24" t="n">
        <v>27521000</v>
      </c>
      <c r="E100" s="56"/>
      <c r="G100" s="26" t="s">
        <v>1536</v>
      </c>
      <c r="K100" s="26" t="s">
        <v>88</v>
      </c>
      <c r="L100" s="57" t="s">
        <v>1288</v>
      </c>
      <c r="N100" s="35"/>
      <c r="O100" s="35" t="s">
        <v>430</v>
      </c>
    </row>
    <row r="101" customFormat="false" ht="12.75" hidden="false" customHeight="false" outlineLevel="0" collapsed="false">
      <c r="A101" s="26" t="s">
        <v>1537</v>
      </c>
      <c r="B101" s="24" t="s">
        <v>1389</v>
      </c>
      <c r="C101" s="24" t="s">
        <v>91</v>
      </c>
      <c r="D101" s="33" t="n">
        <v>9505</v>
      </c>
      <c r="E101" s="56"/>
      <c r="G101" s="26" t="s">
        <v>1538</v>
      </c>
      <c r="K101" s="26" t="s">
        <v>88</v>
      </c>
      <c r="L101" s="57" t="s">
        <v>1390</v>
      </c>
      <c r="N101" s="35"/>
      <c r="O101" s="35" t="s">
        <v>432</v>
      </c>
    </row>
    <row r="102" customFormat="false" ht="12.75" hidden="false" customHeight="false" outlineLevel="0" collapsed="false">
      <c r="A102" s="26" t="s">
        <v>1539</v>
      </c>
      <c r="B102" s="24" t="s">
        <v>1082</v>
      </c>
      <c r="C102" s="24" t="s">
        <v>1529</v>
      </c>
      <c r="D102" s="33" t="n">
        <v>14475000</v>
      </c>
      <c r="E102" s="24"/>
      <c r="G102" s="26" t="s">
        <v>91</v>
      </c>
      <c r="K102" s="26" t="s">
        <v>1327</v>
      </c>
      <c r="L102" s="57" t="s">
        <v>1288</v>
      </c>
      <c r="N102" s="35"/>
      <c r="O102" s="35" t="s">
        <v>435</v>
      </c>
    </row>
    <row r="103" customFormat="false" ht="12.75" hidden="false" customHeight="false" outlineLevel="0" collapsed="false">
      <c r="A103" s="26" t="s">
        <v>1540</v>
      </c>
      <c r="B103" s="24" t="s">
        <v>1082</v>
      </c>
      <c r="C103" s="24" t="s">
        <v>1290</v>
      </c>
      <c r="D103" s="24" t="n">
        <v>28532000</v>
      </c>
      <c r="E103" s="56"/>
      <c r="G103" s="26" t="s">
        <v>1541</v>
      </c>
      <c r="K103" s="26" t="s">
        <v>88</v>
      </c>
      <c r="L103" s="57" t="s">
        <v>1288</v>
      </c>
      <c r="N103" s="35"/>
      <c r="O103" s="35" t="s">
        <v>438</v>
      </c>
    </row>
    <row r="104" customFormat="false" ht="12.75" hidden="false" customHeight="false" outlineLevel="0" collapsed="false">
      <c r="A104" s="26" t="s">
        <v>1542</v>
      </c>
      <c r="B104" s="24" t="s">
        <v>1082</v>
      </c>
      <c r="C104" s="24" t="s">
        <v>1397</v>
      </c>
      <c r="D104" s="24" t="n">
        <v>27494000</v>
      </c>
      <c r="E104" s="56"/>
      <c r="G104" s="26" t="s">
        <v>1543</v>
      </c>
      <c r="K104" s="26" t="s">
        <v>88</v>
      </c>
      <c r="L104" s="57" t="s">
        <v>1288</v>
      </c>
      <c r="N104" s="35"/>
      <c r="O104" s="35" t="s">
        <v>441</v>
      </c>
    </row>
    <row r="105" customFormat="false" ht="12.75" hidden="false" customHeight="false" outlineLevel="0" collapsed="false">
      <c r="A105" s="26" t="s">
        <v>1544</v>
      </c>
      <c r="B105" s="24" t="s">
        <v>1082</v>
      </c>
      <c r="C105" s="24" t="s">
        <v>91</v>
      </c>
      <c r="D105" s="24" t="n">
        <v>15972000</v>
      </c>
      <c r="E105" s="56"/>
      <c r="G105" s="26" t="s">
        <v>1545</v>
      </c>
      <c r="K105" s="26" t="s">
        <v>88</v>
      </c>
      <c r="L105" s="57" t="s">
        <v>1288</v>
      </c>
      <c r="N105" s="35"/>
      <c r="O105" s="35" t="s">
        <v>446</v>
      </c>
    </row>
    <row r="106" customFormat="false" ht="12.75" hidden="false" customHeight="false" outlineLevel="0" collapsed="false">
      <c r="A106" s="26" t="s">
        <v>1546</v>
      </c>
      <c r="B106" s="24" t="s">
        <v>1082</v>
      </c>
      <c r="C106" s="24" t="s">
        <v>1547</v>
      </c>
      <c r="D106" s="33" t="n">
        <v>28420000</v>
      </c>
      <c r="E106" s="56"/>
      <c r="G106" s="26" t="s">
        <v>1548</v>
      </c>
      <c r="K106" s="26" t="s">
        <v>88</v>
      </c>
      <c r="L106" s="57" t="s">
        <v>1288</v>
      </c>
      <c r="N106" s="35"/>
      <c r="O106" s="35" t="s">
        <v>449</v>
      </c>
    </row>
    <row r="107" customFormat="false" ht="12.75" hidden="false" customHeight="false" outlineLevel="0" collapsed="false">
      <c r="A107" s="26" t="s">
        <v>1549</v>
      </c>
      <c r="B107" s="24" t="s">
        <v>1082</v>
      </c>
      <c r="C107" s="24" t="s">
        <v>1290</v>
      </c>
      <c r="D107" s="24" t="n">
        <v>10466000</v>
      </c>
      <c r="E107" s="56"/>
      <c r="G107" s="26" t="s">
        <v>1550</v>
      </c>
      <c r="K107" s="26" t="s">
        <v>88</v>
      </c>
      <c r="L107" s="57" t="s">
        <v>1288</v>
      </c>
      <c r="N107" s="35"/>
      <c r="O107" s="35" t="s">
        <v>453</v>
      </c>
    </row>
    <row r="108" customFormat="false" ht="12.75" hidden="false" customHeight="false" outlineLevel="0" collapsed="false">
      <c r="A108" s="26" t="s">
        <v>1551</v>
      </c>
      <c r="B108" s="24" t="s">
        <v>1082</v>
      </c>
      <c r="C108" s="24" t="s">
        <v>91</v>
      </c>
      <c r="D108" s="33" t="n">
        <v>14675000</v>
      </c>
      <c r="E108" s="24"/>
      <c r="G108" s="26" t="s">
        <v>91</v>
      </c>
      <c r="K108" s="26" t="s">
        <v>1327</v>
      </c>
      <c r="L108" s="57" t="s">
        <v>1288</v>
      </c>
      <c r="N108" s="35"/>
      <c r="O108" s="35" t="s">
        <v>456</v>
      </c>
    </row>
    <row r="109" customFormat="false" ht="12.75" hidden="false" customHeight="false" outlineLevel="0" collapsed="false">
      <c r="A109" s="26" t="s">
        <v>1552</v>
      </c>
      <c r="B109" s="24" t="s">
        <v>1082</v>
      </c>
      <c r="C109" s="24" t="s">
        <v>1553</v>
      </c>
      <c r="D109" s="33" t="n">
        <v>15720000</v>
      </c>
      <c r="E109" s="24"/>
      <c r="G109" s="26" t="s">
        <v>91</v>
      </c>
      <c r="K109" s="26" t="s">
        <v>1327</v>
      </c>
      <c r="L109" s="57" t="s">
        <v>1288</v>
      </c>
      <c r="N109" s="35"/>
      <c r="O109" s="35" t="s">
        <v>459</v>
      </c>
    </row>
    <row r="110" customFormat="false" ht="12.75" hidden="false" customHeight="false" outlineLevel="0" collapsed="false">
      <c r="A110" s="26" t="s">
        <v>1554</v>
      </c>
      <c r="B110" s="24" t="s">
        <v>1082</v>
      </c>
      <c r="C110" s="24" t="s">
        <v>1307</v>
      </c>
      <c r="D110" s="24" t="n">
        <v>14020000</v>
      </c>
      <c r="E110" s="24"/>
      <c r="G110" s="26" t="s">
        <v>91</v>
      </c>
      <c r="K110" s="26" t="s">
        <v>1327</v>
      </c>
      <c r="L110" s="57" t="s">
        <v>1288</v>
      </c>
      <c r="N110" s="35"/>
      <c r="O110" s="35" t="s">
        <v>462</v>
      </c>
    </row>
    <row r="111" customFormat="false" ht="12.75" hidden="false" customHeight="false" outlineLevel="0" collapsed="false">
      <c r="A111" s="26" t="s">
        <v>1555</v>
      </c>
      <c r="B111" s="24" t="s">
        <v>1082</v>
      </c>
      <c r="C111" s="24" t="s">
        <v>1556</v>
      </c>
      <c r="D111" s="24" t="n">
        <v>32040000</v>
      </c>
      <c r="E111" s="56"/>
      <c r="G111" s="26" t="s">
        <v>1557</v>
      </c>
      <c r="K111" s="26" t="s">
        <v>88</v>
      </c>
      <c r="L111" s="57" t="s">
        <v>1288</v>
      </c>
      <c r="N111" s="35"/>
      <c r="O111" s="35" t="s">
        <v>464</v>
      </c>
    </row>
    <row r="112" customFormat="false" ht="12.75" hidden="false" customHeight="false" outlineLevel="0" collapsed="false">
      <c r="A112" s="26" t="s">
        <v>1558</v>
      </c>
      <c r="B112" s="24" t="s">
        <v>1082</v>
      </c>
      <c r="C112" s="24" t="s">
        <v>1164</v>
      </c>
      <c r="D112" s="24" t="n">
        <v>27443000</v>
      </c>
      <c r="E112" s="56"/>
      <c r="G112" s="26" t="s">
        <v>1559</v>
      </c>
      <c r="K112" s="26" t="s">
        <v>88</v>
      </c>
      <c r="L112" s="57" t="s">
        <v>1288</v>
      </c>
      <c r="N112" s="35"/>
      <c r="O112" s="35" t="s">
        <v>466</v>
      </c>
    </row>
    <row r="113" customFormat="false" ht="12.75" hidden="false" customHeight="false" outlineLevel="0" collapsed="false">
      <c r="A113" s="26" t="s">
        <v>1560</v>
      </c>
      <c r="B113" s="24" t="s">
        <v>1082</v>
      </c>
      <c r="C113" s="24" t="s">
        <v>1307</v>
      </c>
      <c r="D113" s="24" t="n">
        <v>27411000</v>
      </c>
      <c r="E113" s="56"/>
      <c r="G113" s="26" t="s">
        <v>1561</v>
      </c>
      <c r="K113" s="26" t="s">
        <v>88</v>
      </c>
      <c r="L113" s="57" t="s">
        <v>1288</v>
      </c>
      <c r="N113" s="35"/>
      <c r="O113" s="35" t="s">
        <v>471</v>
      </c>
    </row>
    <row r="114" customFormat="false" ht="12.75" hidden="false" customHeight="false" outlineLevel="0" collapsed="false">
      <c r="A114" s="26" t="s">
        <v>1562</v>
      </c>
      <c r="B114" s="24" t="s">
        <v>1082</v>
      </c>
      <c r="C114" s="24" t="s">
        <v>1090</v>
      </c>
      <c r="D114" s="24" t="n">
        <v>32475000</v>
      </c>
      <c r="E114" s="56"/>
      <c r="G114" s="26" t="s">
        <v>1563</v>
      </c>
      <c r="K114" s="26" t="s">
        <v>88</v>
      </c>
      <c r="L114" s="57" t="s">
        <v>1288</v>
      </c>
      <c r="N114" s="35"/>
      <c r="O114" s="35" t="s">
        <v>474</v>
      </c>
    </row>
    <row r="115" customFormat="false" ht="12.75" hidden="false" customHeight="false" outlineLevel="0" collapsed="false">
      <c r="A115" s="26" t="s">
        <v>1564</v>
      </c>
      <c r="B115" s="24" t="s">
        <v>1082</v>
      </c>
      <c r="C115" s="24" t="s">
        <v>1565</v>
      </c>
      <c r="D115" s="24" t="n">
        <v>10445000</v>
      </c>
      <c r="E115" s="56"/>
      <c r="G115" s="26" t="s">
        <v>1566</v>
      </c>
      <c r="K115" s="26" t="s">
        <v>88</v>
      </c>
      <c r="L115" s="57" t="s">
        <v>1288</v>
      </c>
      <c r="N115" s="35"/>
      <c r="O115" s="35" t="s">
        <v>478</v>
      </c>
    </row>
    <row r="116" customFormat="false" ht="12.75" hidden="false" customHeight="false" outlineLevel="0" collapsed="false">
      <c r="A116" s="26" t="s">
        <v>1567</v>
      </c>
      <c r="B116" s="24" t="s">
        <v>1082</v>
      </c>
      <c r="C116" s="24" t="s">
        <v>1565</v>
      </c>
      <c r="D116" s="24" t="n">
        <v>10426000</v>
      </c>
      <c r="E116" s="56"/>
      <c r="G116" s="26" t="s">
        <v>1568</v>
      </c>
      <c r="K116" s="26" t="s">
        <v>88</v>
      </c>
      <c r="L116" s="57" t="s">
        <v>1288</v>
      </c>
      <c r="N116" s="35"/>
      <c r="O116" s="35" t="s">
        <v>483</v>
      </c>
    </row>
    <row r="117" customFormat="false" ht="12.75" hidden="false" customHeight="false" outlineLevel="0" collapsed="false">
      <c r="A117" s="26" t="s">
        <v>1569</v>
      </c>
      <c r="B117" s="24" t="s">
        <v>1082</v>
      </c>
      <c r="C117" s="24" t="s">
        <v>91</v>
      </c>
      <c r="D117" s="24" t="n">
        <v>13414000</v>
      </c>
      <c r="E117" s="56"/>
      <c r="G117" s="26" t="s">
        <v>1570</v>
      </c>
      <c r="K117" s="26" t="s">
        <v>1327</v>
      </c>
      <c r="L117" s="57" t="s">
        <v>1288</v>
      </c>
      <c r="N117" s="35"/>
      <c r="O117" s="35" t="s">
        <v>486</v>
      </c>
    </row>
    <row r="118" customFormat="false" ht="12.75" hidden="false" customHeight="false" outlineLevel="0" collapsed="false">
      <c r="A118" s="26" t="s">
        <v>1571</v>
      </c>
      <c r="B118" s="24" t="s">
        <v>1082</v>
      </c>
      <c r="C118" s="24" t="s">
        <v>91</v>
      </c>
      <c r="D118" s="33" t="n">
        <v>28547000</v>
      </c>
      <c r="E118" s="24"/>
      <c r="G118" s="26" t="s">
        <v>91</v>
      </c>
      <c r="K118" s="26" t="s">
        <v>88</v>
      </c>
      <c r="L118" s="57" t="s">
        <v>1288</v>
      </c>
      <c r="N118" s="35"/>
      <c r="O118" s="35" t="s">
        <v>488</v>
      </c>
    </row>
    <row r="119" customFormat="false" ht="12.75" hidden="false" customHeight="false" outlineLevel="0" collapsed="false">
      <c r="A119" s="26" t="s">
        <v>1572</v>
      </c>
      <c r="B119" s="24" t="s">
        <v>1082</v>
      </c>
      <c r="C119" s="24" t="s">
        <v>1573</v>
      </c>
      <c r="D119" s="24" t="n">
        <v>15932000</v>
      </c>
      <c r="E119" s="56"/>
      <c r="G119" s="26" t="s">
        <v>1574</v>
      </c>
      <c r="K119" s="26" t="s">
        <v>88</v>
      </c>
      <c r="L119" s="57" t="s">
        <v>1288</v>
      </c>
      <c r="N119" s="35"/>
      <c r="O119" s="35" t="s">
        <v>491</v>
      </c>
    </row>
    <row r="120" customFormat="false" ht="12.75" hidden="false" customHeight="false" outlineLevel="0" collapsed="false">
      <c r="A120" s="26" t="s">
        <v>1575</v>
      </c>
      <c r="B120" s="24" t="s">
        <v>1082</v>
      </c>
      <c r="C120" s="24" t="s">
        <v>1565</v>
      </c>
      <c r="D120" s="24" t="n">
        <v>10717000</v>
      </c>
      <c r="E120" s="56"/>
      <c r="G120" s="26" t="s">
        <v>1576</v>
      </c>
      <c r="K120" s="26" t="s">
        <v>88</v>
      </c>
      <c r="L120" s="57" t="s">
        <v>1288</v>
      </c>
      <c r="N120" s="35"/>
      <c r="O120" s="35" t="s">
        <v>493</v>
      </c>
    </row>
    <row r="121" customFormat="false" ht="12.75" hidden="false" customHeight="false" outlineLevel="0" collapsed="false">
      <c r="A121" s="26" t="s">
        <v>1577</v>
      </c>
      <c r="B121" s="24" t="s">
        <v>1082</v>
      </c>
      <c r="C121" s="24" t="s">
        <v>1578</v>
      </c>
      <c r="D121" s="24" t="n">
        <v>10970000</v>
      </c>
      <c r="E121" s="56"/>
      <c r="G121" s="26" t="s">
        <v>1579</v>
      </c>
      <c r="K121" s="26" t="s">
        <v>88</v>
      </c>
      <c r="L121" s="57" t="s">
        <v>1288</v>
      </c>
      <c r="N121" s="35"/>
      <c r="O121" s="35" t="s">
        <v>496</v>
      </c>
    </row>
    <row r="122" customFormat="false" ht="12.75" hidden="false" customHeight="false" outlineLevel="0" collapsed="false">
      <c r="A122" s="26" t="s">
        <v>1580</v>
      </c>
      <c r="B122" s="24" t="s">
        <v>1082</v>
      </c>
      <c r="C122" s="24" t="s">
        <v>91</v>
      </c>
      <c r="D122" s="33" t="n">
        <v>15970000</v>
      </c>
      <c r="E122" s="24"/>
      <c r="G122" s="26" t="s">
        <v>91</v>
      </c>
      <c r="K122" s="26" t="s">
        <v>1327</v>
      </c>
      <c r="L122" s="57" t="s">
        <v>1288</v>
      </c>
      <c r="N122" s="35"/>
      <c r="O122" s="35" t="s">
        <v>498</v>
      </c>
    </row>
    <row r="123" customFormat="false" ht="12.75" hidden="false" customHeight="false" outlineLevel="0" collapsed="false">
      <c r="A123" s="26" t="s">
        <v>1581</v>
      </c>
      <c r="B123" s="24" t="s">
        <v>1082</v>
      </c>
      <c r="C123" s="24" t="s">
        <v>1241</v>
      </c>
      <c r="D123" s="24" t="n">
        <v>28272000</v>
      </c>
      <c r="E123" s="56"/>
      <c r="G123" s="26" t="s">
        <v>1582</v>
      </c>
      <c r="K123" s="26" t="s">
        <v>88</v>
      </c>
      <c r="L123" s="57" t="s">
        <v>1288</v>
      </c>
      <c r="N123" s="35"/>
      <c r="O123" s="35" t="s">
        <v>499</v>
      </c>
    </row>
    <row r="124" customFormat="false" ht="12.75" hidden="false" customHeight="false" outlineLevel="0" collapsed="false">
      <c r="A124" s="26" t="s">
        <v>1583</v>
      </c>
      <c r="B124" s="24" t="s">
        <v>1082</v>
      </c>
      <c r="C124" s="24" t="s">
        <v>1584</v>
      </c>
      <c r="D124" s="33" t="n">
        <v>27939000</v>
      </c>
      <c r="E124" s="24"/>
      <c r="G124" s="26" t="s">
        <v>91</v>
      </c>
      <c r="K124" s="26" t="s">
        <v>1327</v>
      </c>
      <c r="L124" s="57" t="s">
        <v>1288</v>
      </c>
      <c r="N124" s="35"/>
      <c r="O124" s="35" t="s">
        <v>503</v>
      </c>
    </row>
    <row r="125" customFormat="false" ht="12.75" hidden="false" customHeight="false" outlineLevel="0" collapsed="false">
      <c r="A125" s="26" t="s">
        <v>1585</v>
      </c>
      <c r="B125" s="24" t="s">
        <v>1082</v>
      </c>
      <c r="C125" s="24" t="s">
        <v>1290</v>
      </c>
      <c r="D125" s="24" t="n">
        <v>10930000</v>
      </c>
      <c r="E125" s="56"/>
      <c r="G125" s="26" t="s">
        <v>1586</v>
      </c>
      <c r="K125" s="26" t="s">
        <v>88</v>
      </c>
      <c r="L125" s="57" t="s">
        <v>1288</v>
      </c>
      <c r="N125" s="35"/>
      <c r="O125" s="35" t="s">
        <v>505</v>
      </c>
    </row>
    <row r="126" customFormat="false" ht="12.75" hidden="false" customHeight="false" outlineLevel="0" collapsed="false">
      <c r="A126" s="26" t="s">
        <v>1587</v>
      </c>
      <c r="B126" s="24" t="s">
        <v>1082</v>
      </c>
      <c r="C126" s="24" t="s">
        <v>1588</v>
      </c>
      <c r="D126" s="33" t="n">
        <v>14675000</v>
      </c>
      <c r="E126" s="24"/>
      <c r="G126" s="26" t="s">
        <v>91</v>
      </c>
      <c r="K126" s="26" t="s">
        <v>1327</v>
      </c>
      <c r="L126" s="57" t="s">
        <v>1288</v>
      </c>
      <c r="N126" s="35"/>
      <c r="O126" s="35" t="s">
        <v>508</v>
      </c>
    </row>
    <row r="127" customFormat="false" ht="12.75" hidden="false" customHeight="false" outlineLevel="0" collapsed="false">
      <c r="A127" s="26" t="s">
        <v>1589</v>
      </c>
      <c r="B127" s="24" t="s">
        <v>1082</v>
      </c>
      <c r="C127" s="24" t="s">
        <v>1491</v>
      </c>
      <c r="D127" s="24" t="n">
        <v>15715000</v>
      </c>
      <c r="E127" s="56"/>
      <c r="G127" s="26" t="s">
        <v>1590</v>
      </c>
      <c r="K127" s="26" t="s">
        <v>88</v>
      </c>
      <c r="L127" s="57" t="s">
        <v>1288</v>
      </c>
      <c r="N127" s="35"/>
      <c r="O127" s="35" t="s">
        <v>511</v>
      </c>
    </row>
    <row r="128" customFormat="false" ht="12.75" hidden="false" customHeight="false" outlineLevel="0" collapsed="false">
      <c r="A128" s="26" t="s">
        <v>1591</v>
      </c>
      <c r="B128" s="24" t="s">
        <v>1389</v>
      </c>
      <c r="C128" s="24" t="s">
        <v>91</v>
      </c>
      <c r="D128" s="33" t="n">
        <v>9601</v>
      </c>
      <c r="E128" s="24"/>
      <c r="G128" s="26" t="s">
        <v>91</v>
      </c>
      <c r="K128" s="26" t="s">
        <v>1327</v>
      </c>
      <c r="L128" s="57" t="s">
        <v>1390</v>
      </c>
      <c r="N128" s="35"/>
      <c r="O128" s="35" t="s">
        <v>514</v>
      </c>
    </row>
    <row r="129" customFormat="false" ht="12.75" hidden="false" customHeight="false" outlineLevel="0" collapsed="false">
      <c r="A129" s="26" t="s">
        <v>1592</v>
      </c>
      <c r="B129" s="24" t="s">
        <v>1389</v>
      </c>
      <c r="C129" s="24" t="s">
        <v>91</v>
      </c>
      <c r="D129" s="33" t="n">
        <v>9501</v>
      </c>
      <c r="E129" s="24"/>
      <c r="G129" s="26" t="s">
        <v>91</v>
      </c>
      <c r="K129" s="26" t="s">
        <v>1327</v>
      </c>
      <c r="L129" s="57" t="s">
        <v>1390</v>
      </c>
      <c r="N129" s="35"/>
      <c r="O129" s="35" t="s">
        <v>517</v>
      </c>
    </row>
    <row r="130" customFormat="false" ht="12.75" hidden="false" customHeight="false" outlineLevel="0" collapsed="false">
      <c r="A130" s="26" t="s">
        <v>1593</v>
      </c>
      <c r="B130" s="24" t="s">
        <v>1389</v>
      </c>
      <c r="C130" s="24" t="s">
        <v>91</v>
      </c>
      <c r="D130" s="33" t="n">
        <v>24102</v>
      </c>
      <c r="E130" s="24"/>
      <c r="G130" s="26" t="s">
        <v>91</v>
      </c>
      <c r="K130" s="26" t="s">
        <v>1327</v>
      </c>
      <c r="L130" s="57" t="s">
        <v>1390</v>
      </c>
      <c r="N130" s="35"/>
      <c r="O130" s="35" t="s">
        <v>520</v>
      </c>
    </row>
    <row r="131" customFormat="false" ht="25.5" hidden="false" customHeight="false" outlineLevel="0" collapsed="false">
      <c r="A131" s="26" t="s">
        <v>1594</v>
      </c>
      <c r="B131" s="24" t="s">
        <v>1074</v>
      </c>
      <c r="C131" s="24" t="s">
        <v>91</v>
      </c>
      <c r="D131" s="33" t="s">
        <v>1595</v>
      </c>
      <c r="E131" s="24"/>
      <c r="G131" s="26" t="s">
        <v>1596</v>
      </c>
      <c r="K131" s="26" t="s">
        <v>1327</v>
      </c>
      <c r="L131" s="57" t="s">
        <v>1319</v>
      </c>
      <c r="N131" s="35"/>
      <c r="O131" s="35" t="s">
        <v>525</v>
      </c>
    </row>
    <row r="132" customFormat="false" ht="25.5" hidden="false" customHeight="false" outlineLevel="0" collapsed="false">
      <c r="A132" s="26" t="s">
        <v>1597</v>
      </c>
      <c r="B132" s="24" t="s">
        <v>1074</v>
      </c>
      <c r="C132" s="24" t="s">
        <v>91</v>
      </c>
      <c r="D132" s="33" t="s">
        <v>1598</v>
      </c>
      <c r="E132" s="56"/>
      <c r="G132" s="26" t="s">
        <v>1599</v>
      </c>
      <c r="K132" s="26" t="s">
        <v>88</v>
      </c>
      <c r="L132" s="57" t="s">
        <v>1319</v>
      </c>
      <c r="N132" s="35"/>
      <c r="O132" s="35" t="s">
        <v>531</v>
      </c>
    </row>
    <row r="133" customFormat="false" ht="25.5" hidden="false" customHeight="false" outlineLevel="0" collapsed="false">
      <c r="A133" s="26" t="s">
        <v>1600</v>
      </c>
      <c r="B133" s="24" t="s">
        <v>1074</v>
      </c>
      <c r="C133" s="24" t="s">
        <v>1368</v>
      </c>
      <c r="D133" s="33" t="s">
        <v>1601</v>
      </c>
      <c r="E133" s="56"/>
      <c r="G133" s="26" t="s">
        <v>1602</v>
      </c>
      <c r="K133" s="26" t="s">
        <v>88</v>
      </c>
      <c r="L133" s="57" t="s">
        <v>1319</v>
      </c>
      <c r="N133" s="35"/>
      <c r="O133" s="35" t="s">
        <v>534</v>
      </c>
    </row>
    <row r="134" customFormat="false" ht="25.5" hidden="false" customHeight="false" outlineLevel="0" collapsed="false">
      <c r="A134" s="26" t="s">
        <v>1603</v>
      </c>
      <c r="B134" s="24" t="s">
        <v>1074</v>
      </c>
      <c r="C134" s="24" t="s">
        <v>1604</v>
      </c>
      <c r="D134" s="61" t="s">
        <v>1605</v>
      </c>
      <c r="E134" s="24"/>
      <c r="G134" s="26" t="s">
        <v>91</v>
      </c>
      <c r="K134" s="26" t="s">
        <v>1327</v>
      </c>
      <c r="L134" s="57" t="s">
        <v>1319</v>
      </c>
      <c r="N134" s="35"/>
      <c r="O134" s="35" t="s">
        <v>537</v>
      </c>
    </row>
    <row r="135" customFormat="false" ht="25.5" hidden="false" customHeight="false" outlineLevel="0" collapsed="false">
      <c r="A135" s="26" t="s">
        <v>1606</v>
      </c>
      <c r="B135" s="24" t="s">
        <v>1074</v>
      </c>
      <c r="C135" s="24" t="s">
        <v>1368</v>
      </c>
      <c r="D135" s="33" t="s">
        <v>1607</v>
      </c>
      <c r="E135" s="56"/>
      <c r="G135" s="26" t="s">
        <v>1608</v>
      </c>
      <c r="K135" s="26" t="s">
        <v>88</v>
      </c>
      <c r="L135" s="57" t="s">
        <v>1319</v>
      </c>
      <c r="N135" s="35"/>
      <c r="O135" s="35" t="s">
        <v>539</v>
      </c>
    </row>
    <row r="136" customFormat="false" ht="25.5" hidden="false" customHeight="false" outlineLevel="0" collapsed="false">
      <c r="A136" s="26" t="s">
        <v>1609</v>
      </c>
      <c r="B136" s="24" t="s">
        <v>1074</v>
      </c>
      <c r="C136" s="24" t="s">
        <v>91</v>
      </c>
      <c r="D136" s="33" t="s">
        <v>1610</v>
      </c>
      <c r="E136" s="24"/>
      <c r="G136" s="26" t="s">
        <v>91</v>
      </c>
      <c r="K136" s="26" t="s">
        <v>1327</v>
      </c>
      <c r="L136" s="57" t="s">
        <v>1319</v>
      </c>
      <c r="N136" s="35"/>
      <c r="O136" s="35" t="s">
        <v>541</v>
      </c>
    </row>
    <row r="137" customFormat="false" ht="25.5" hidden="false" customHeight="false" outlineLevel="0" collapsed="false">
      <c r="A137" s="26" t="s">
        <v>1611</v>
      </c>
      <c r="B137" s="24" t="s">
        <v>1074</v>
      </c>
      <c r="C137" s="24" t="s">
        <v>1409</v>
      </c>
      <c r="D137" s="33" t="s">
        <v>1612</v>
      </c>
      <c r="E137" s="56"/>
      <c r="G137" s="26" t="s">
        <v>1613</v>
      </c>
      <c r="K137" s="26" t="s">
        <v>88</v>
      </c>
      <c r="L137" s="57" t="s">
        <v>1319</v>
      </c>
      <c r="N137" s="35"/>
      <c r="O137" s="35" t="s">
        <v>543</v>
      </c>
    </row>
    <row r="138" customFormat="false" ht="12.75" hidden="false" customHeight="false" outlineLevel="0" collapsed="false">
      <c r="A138" s="26" t="s">
        <v>1614</v>
      </c>
      <c r="B138" s="24" t="s">
        <v>1389</v>
      </c>
      <c r="C138" s="24" t="s">
        <v>91</v>
      </c>
      <c r="D138" s="33" t="n">
        <v>22014</v>
      </c>
      <c r="E138" s="24"/>
      <c r="G138" s="26" t="s">
        <v>91</v>
      </c>
      <c r="K138" s="26" t="s">
        <v>1327</v>
      </c>
      <c r="L138" s="57" t="s">
        <v>1390</v>
      </c>
      <c r="N138" s="35"/>
      <c r="O138" s="35" t="s">
        <v>545</v>
      </c>
    </row>
    <row r="139" customFormat="false" ht="12.75" hidden="false" customHeight="false" outlineLevel="0" collapsed="false">
      <c r="A139" s="26" t="s">
        <v>1615</v>
      </c>
      <c r="B139" s="24" t="s">
        <v>1616</v>
      </c>
      <c r="C139" s="24" t="s">
        <v>1617</v>
      </c>
      <c r="D139" s="33" t="s">
        <v>1618</v>
      </c>
      <c r="E139" s="24"/>
      <c r="G139" s="26" t="s">
        <v>91</v>
      </c>
      <c r="K139" s="26" t="s">
        <v>1327</v>
      </c>
      <c r="L139" s="57" t="n">
        <v>1090</v>
      </c>
      <c r="N139" s="24"/>
      <c r="O139" s="35" t="s">
        <v>549</v>
      </c>
    </row>
    <row r="140" customFormat="false" ht="12.75" hidden="false" customHeight="false" outlineLevel="0" collapsed="false">
      <c r="A140" s="26" t="s">
        <v>1619</v>
      </c>
      <c r="B140" s="24" t="s">
        <v>1082</v>
      </c>
      <c r="C140" s="24" t="s">
        <v>1620</v>
      </c>
      <c r="D140" s="33" t="n">
        <v>28451000</v>
      </c>
      <c r="E140" s="24"/>
      <c r="G140" s="26" t="s">
        <v>91</v>
      </c>
      <c r="K140" s="26" t="s">
        <v>1327</v>
      </c>
      <c r="L140" s="57" t="s">
        <v>1288</v>
      </c>
      <c r="N140" s="35"/>
      <c r="O140" s="35" t="s">
        <v>555</v>
      </c>
    </row>
    <row r="141" customFormat="false" ht="25.5" hidden="false" customHeight="false" outlineLevel="0" collapsed="false">
      <c r="A141" s="26" t="s">
        <v>1621</v>
      </c>
      <c r="B141" s="24" t="s">
        <v>1074</v>
      </c>
      <c r="C141" s="24" t="s">
        <v>1409</v>
      </c>
      <c r="D141" s="33" t="s">
        <v>1622</v>
      </c>
      <c r="E141" s="56"/>
      <c r="G141" s="26" t="s">
        <v>1623</v>
      </c>
      <c r="K141" s="26" t="s">
        <v>88</v>
      </c>
      <c r="L141" s="57" t="s">
        <v>1319</v>
      </c>
      <c r="N141" s="35"/>
      <c r="O141" s="35" t="s">
        <v>559</v>
      </c>
    </row>
    <row r="142" customFormat="false" ht="25.5" hidden="false" customHeight="false" outlineLevel="0" collapsed="false">
      <c r="A142" s="26" t="s">
        <v>1624</v>
      </c>
      <c r="B142" s="24" t="s">
        <v>1074</v>
      </c>
      <c r="C142" s="24" t="s">
        <v>1316</v>
      </c>
      <c r="D142" s="33" t="s">
        <v>1625</v>
      </c>
      <c r="E142" s="56"/>
      <c r="G142" s="26" t="s">
        <v>1626</v>
      </c>
      <c r="K142" s="26" t="s">
        <v>88</v>
      </c>
      <c r="L142" s="57" t="s">
        <v>1319</v>
      </c>
      <c r="N142" s="35"/>
      <c r="O142" s="35" t="s">
        <v>562</v>
      </c>
    </row>
    <row r="143" customFormat="false" ht="25.5" hidden="false" customHeight="false" outlineLevel="0" collapsed="false">
      <c r="A143" s="26" t="s">
        <v>1627</v>
      </c>
      <c r="B143" s="24" t="s">
        <v>1074</v>
      </c>
      <c r="C143" s="24" t="s">
        <v>1316</v>
      </c>
      <c r="D143" s="33" t="s">
        <v>1628</v>
      </c>
      <c r="E143" s="56"/>
      <c r="G143" s="26" t="s">
        <v>1629</v>
      </c>
      <c r="K143" s="26" t="s">
        <v>88</v>
      </c>
      <c r="L143" s="57" t="s">
        <v>1319</v>
      </c>
      <c r="N143" s="35"/>
      <c r="O143" s="35" t="s">
        <v>564</v>
      </c>
    </row>
    <row r="144" customFormat="false" ht="25.5" hidden="false" customHeight="false" outlineLevel="0" collapsed="false">
      <c r="A144" s="26" t="s">
        <v>1630</v>
      </c>
      <c r="B144" s="24" t="s">
        <v>1074</v>
      </c>
      <c r="C144" s="24" t="s">
        <v>1360</v>
      </c>
      <c r="D144" s="33" t="s">
        <v>1631</v>
      </c>
      <c r="E144" s="24"/>
      <c r="G144" s="26" t="s">
        <v>91</v>
      </c>
      <c r="K144" s="26" t="s">
        <v>1327</v>
      </c>
      <c r="L144" s="57" t="s">
        <v>1319</v>
      </c>
      <c r="N144" s="35"/>
      <c r="O144" s="35" t="s">
        <v>568</v>
      </c>
    </row>
    <row r="145" customFormat="false" ht="12.75" hidden="false" customHeight="false" outlineLevel="0" collapsed="false">
      <c r="A145" s="26" t="s">
        <v>1632</v>
      </c>
      <c r="B145" s="24" t="s">
        <v>1082</v>
      </c>
      <c r="C145" s="24" t="s">
        <v>1397</v>
      </c>
      <c r="D145" s="24" t="n">
        <v>27474000</v>
      </c>
      <c r="E145" s="56"/>
      <c r="G145" s="26" t="s">
        <v>1633</v>
      </c>
      <c r="K145" s="26" t="s">
        <v>88</v>
      </c>
      <c r="L145" s="57" t="s">
        <v>1288</v>
      </c>
      <c r="N145" s="35"/>
      <c r="O145" s="35" t="s">
        <v>570</v>
      </c>
    </row>
    <row r="146" customFormat="false" ht="25.5" hidden="false" customHeight="false" outlineLevel="0" collapsed="false">
      <c r="A146" s="26" t="s">
        <v>1634</v>
      </c>
      <c r="B146" s="24" t="s">
        <v>1074</v>
      </c>
      <c r="C146" s="24" t="s">
        <v>91</v>
      </c>
      <c r="D146" s="33" t="s">
        <v>1635</v>
      </c>
      <c r="E146" s="56"/>
      <c r="G146" s="26" t="s">
        <v>1636</v>
      </c>
      <c r="K146" s="26" t="s">
        <v>88</v>
      </c>
      <c r="L146" s="57" t="s">
        <v>1319</v>
      </c>
      <c r="N146" s="35"/>
      <c r="O146" s="35" t="s">
        <v>574</v>
      </c>
    </row>
    <row r="147" customFormat="false" ht="25.5" hidden="false" customHeight="false" outlineLevel="0" collapsed="false">
      <c r="A147" s="26" t="s">
        <v>1637</v>
      </c>
      <c r="B147" s="24" t="s">
        <v>1074</v>
      </c>
      <c r="C147" s="24" t="s">
        <v>1368</v>
      </c>
      <c r="D147" s="33" t="s">
        <v>1638</v>
      </c>
      <c r="E147" s="56"/>
      <c r="G147" s="26" t="s">
        <v>1639</v>
      </c>
      <c r="K147" s="26" t="s">
        <v>88</v>
      </c>
      <c r="L147" s="57" t="s">
        <v>1319</v>
      </c>
      <c r="N147" s="35"/>
      <c r="O147" s="35" t="s">
        <v>578</v>
      </c>
    </row>
    <row r="148" customFormat="false" ht="25.5" hidden="false" customHeight="false" outlineLevel="0" collapsed="false">
      <c r="A148" s="26" t="s">
        <v>1640</v>
      </c>
      <c r="B148" s="24" t="s">
        <v>1074</v>
      </c>
      <c r="C148" s="24" t="s">
        <v>91</v>
      </c>
      <c r="D148" s="33" t="s">
        <v>1641</v>
      </c>
      <c r="E148" s="56"/>
      <c r="G148" s="26" t="s">
        <v>1642</v>
      </c>
      <c r="K148" s="26" t="s">
        <v>88</v>
      </c>
      <c r="L148" s="57" t="s">
        <v>1319</v>
      </c>
      <c r="N148" s="35"/>
      <c r="O148" s="35" t="s">
        <v>580</v>
      </c>
    </row>
    <row r="149" customFormat="false" ht="25.5" hidden="false" customHeight="false" outlineLevel="0" collapsed="false">
      <c r="A149" s="26" t="s">
        <v>1643</v>
      </c>
      <c r="B149" s="24" t="s">
        <v>1074</v>
      </c>
      <c r="C149" s="24" t="s">
        <v>1409</v>
      </c>
      <c r="D149" s="33" t="s">
        <v>1644</v>
      </c>
      <c r="E149" s="56"/>
      <c r="G149" s="26" t="s">
        <v>1613</v>
      </c>
      <c r="K149" s="26" t="s">
        <v>88</v>
      </c>
      <c r="L149" s="57" t="s">
        <v>1319</v>
      </c>
      <c r="N149" s="35"/>
      <c r="O149" s="35" t="s">
        <v>584</v>
      </c>
    </row>
    <row r="150" customFormat="false" ht="12.75" hidden="false" customHeight="false" outlineLevel="0" collapsed="false">
      <c r="A150" s="26" t="s">
        <v>1645</v>
      </c>
      <c r="B150" s="24" t="s">
        <v>1082</v>
      </c>
      <c r="C150" s="24" t="s">
        <v>91</v>
      </c>
      <c r="D150" s="33" t="n">
        <v>15465180</v>
      </c>
      <c r="E150" s="24"/>
      <c r="G150" s="26" t="s">
        <v>91</v>
      </c>
      <c r="K150" s="26" t="s">
        <v>1327</v>
      </c>
      <c r="L150" s="57" t="s">
        <v>1288</v>
      </c>
      <c r="N150" s="35"/>
      <c r="O150" s="35" t="s">
        <v>587</v>
      </c>
    </row>
    <row r="151" customFormat="false" ht="12.75" hidden="false" customHeight="false" outlineLevel="0" collapsed="false">
      <c r="A151" s="26" t="s">
        <v>1646</v>
      </c>
      <c r="B151" s="24" t="s">
        <v>1647</v>
      </c>
      <c r="C151" s="24" t="s">
        <v>1648</v>
      </c>
      <c r="D151" s="24" t="n">
        <v>27448000</v>
      </c>
      <c r="E151" s="56"/>
      <c r="G151" s="26" t="s">
        <v>1649</v>
      </c>
      <c r="K151" s="26" t="s">
        <v>88</v>
      </c>
      <c r="L151" s="57" t="s">
        <v>1650</v>
      </c>
      <c r="N151" s="35"/>
      <c r="O151" s="35" t="s">
        <v>589</v>
      </c>
      <c r="T151" s="58"/>
    </row>
    <row r="152" customFormat="false" ht="12.75" hidden="false" customHeight="false" outlineLevel="0" collapsed="false">
      <c r="A152" s="26" t="s">
        <v>1651</v>
      </c>
      <c r="B152" s="24" t="s">
        <v>1082</v>
      </c>
      <c r="C152" s="24" t="s">
        <v>1652</v>
      </c>
      <c r="D152" s="33" t="n">
        <v>27989000</v>
      </c>
      <c r="E152" s="56"/>
      <c r="G152" s="26" t="s">
        <v>1653</v>
      </c>
      <c r="K152" s="26" t="s">
        <v>88</v>
      </c>
      <c r="L152" s="57" t="s">
        <v>1288</v>
      </c>
      <c r="N152" s="35"/>
      <c r="O152" s="35" t="s">
        <v>593</v>
      </c>
    </row>
    <row r="153" customFormat="false" ht="12.75" hidden="false" customHeight="false" outlineLevel="0" collapsed="false">
      <c r="A153" s="26" t="s">
        <v>1654</v>
      </c>
      <c r="B153" s="24" t="s">
        <v>1082</v>
      </c>
      <c r="C153" s="24" t="s">
        <v>1290</v>
      </c>
      <c r="D153" s="33" t="n">
        <v>10415000</v>
      </c>
      <c r="E153" s="56"/>
      <c r="G153" s="26" t="s">
        <v>1655</v>
      </c>
      <c r="K153" s="26" t="s">
        <v>88</v>
      </c>
      <c r="L153" s="57" t="s">
        <v>1288</v>
      </c>
      <c r="N153" s="35"/>
      <c r="O153" s="35" t="s">
        <v>595</v>
      </c>
    </row>
    <row r="154" customFormat="false" ht="12.75" hidden="false" customHeight="false" outlineLevel="0" collapsed="false">
      <c r="A154" s="26" t="s">
        <v>1656</v>
      </c>
      <c r="B154" s="24" t="s">
        <v>1082</v>
      </c>
      <c r="C154" s="24" t="s">
        <v>1657</v>
      </c>
      <c r="D154" s="33" t="n">
        <v>31417000</v>
      </c>
      <c r="E154" s="56"/>
      <c r="G154" s="26" t="s">
        <v>1658</v>
      </c>
      <c r="K154" s="26" t="s">
        <v>88</v>
      </c>
      <c r="L154" s="57" t="s">
        <v>1288</v>
      </c>
      <c r="N154" s="35"/>
      <c r="O154" s="35" t="s">
        <v>598</v>
      </c>
    </row>
    <row r="155" customFormat="false" ht="12.75" hidden="false" customHeight="false" outlineLevel="0" collapsed="false">
      <c r="A155" s="26" t="s">
        <v>1659</v>
      </c>
      <c r="B155" s="24" t="s">
        <v>1647</v>
      </c>
      <c r="C155" s="24" t="s">
        <v>1648</v>
      </c>
      <c r="D155" s="33" t="n">
        <v>27276000</v>
      </c>
      <c r="E155" s="56"/>
      <c r="G155" s="26" t="s">
        <v>1660</v>
      </c>
      <c r="K155" s="26" t="s">
        <v>88</v>
      </c>
      <c r="L155" s="57" t="s">
        <v>1650</v>
      </c>
      <c r="N155" s="35"/>
      <c r="O155" s="35" t="s">
        <v>601</v>
      </c>
    </row>
    <row r="156" customFormat="false" ht="12.75" hidden="false" customHeight="false" outlineLevel="0" collapsed="false">
      <c r="A156" s="26" t="s">
        <v>1661</v>
      </c>
      <c r="B156" s="24" t="s">
        <v>1082</v>
      </c>
      <c r="C156" s="24" t="s">
        <v>1652</v>
      </c>
      <c r="D156" s="33" t="n">
        <v>38427000</v>
      </c>
      <c r="E156" s="56"/>
      <c r="G156" s="26" t="s">
        <v>1662</v>
      </c>
      <c r="K156" s="26" t="s">
        <v>88</v>
      </c>
      <c r="L156" s="57" t="s">
        <v>1288</v>
      </c>
      <c r="N156" s="35"/>
      <c r="O156" s="35" t="s">
        <v>604</v>
      </c>
    </row>
    <row r="157" customFormat="false" ht="12.75" hidden="false" customHeight="false" outlineLevel="0" collapsed="false">
      <c r="A157" s="26" t="s">
        <v>1663</v>
      </c>
      <c r="B157" s="24" t="s">
        <v>1082</v>
      </c>
      <c r="C157" s="24" t="s">
        <v>1664</v>
      </c>
      <c r="D157" s="33" t="n">
        <v>38410000</v>
      </c>
      <c r="E157" s="56"/>
      <c r="G157" s="26" t="s">
        <v>1665</v>
      </c>
      <c r="K157" s="26" t="s">
        <v>88</v>
      </c>
      <c r="L157" s="57" t="s">
        <v>1288</v>
      </c>
      <c r="N157" s="35"/>
      <c r="O157" s="35" t="s">
        <v>608</v>
      </c>
    </row>
    <row r="158" customFormat="false" ht="12.75" hidden="false" customHeight="false" outlineLevel="0" collapsed="false">
      <c r="A158" s="26" t="s">
        <v>1666</v>
      </c>
      <c r="B158" s="24" t="s">
        <v>1082</v>
      </c>
      <c r="C158" s="24" t="s">
        <v>1652</v>
      </c>
      <c r="D158" s="33" t="n">
        <v>38020000</v>
      </c>
      <c r="E158" s="56"/>
      <c r="G158" s="26" t="s">
        <v>1667</v>
      </c>
      <c r="K158" s="26" t="s">
        <v>88</v>
      </c>
      <c r="L158" s="57" t="s">
        <v>1288</v>
      </c>
      <c r="N158" s="35"/>
      <c r="O158" s="35" t="s">
        <v>610</v>
      </c>
    </row>
    <row r="159" customFormat="false" ht="12.75" hidden="false" customHeight="false" outlineLevel="0" collapsed="false">
      <c r="A159" s="26" t="s">
        <v>1668</v>
      </c>
      <c r="B159" s="24" t="s">
        <v>1082</v>
      </c>
      <c r="C159" s="24" t="s">
        <v>1290</v>
      </c>
      <c r="D159" s="33" t="n">
        <v>10010000</v>
      </c>
      <c r="E159" s="56"/>
      <c r="G159" s="26" t="s">
        <v>1669</v>
      </c>
      <c r="K159" s="26" t="s">
        <v>88</v>
      </c>
      <c r="L159" s="57" t="s">
        <v>1288</v>
      </c>
      <c r="N159" s="35"/>
      <c r="O159" s="35" t="s">
        <v>613</v>
      </c>
    </row>
    <row r="160" customFormat="false" ht="12.75" hidden="false" customHeight="false" outlineLevel="0" collapsed="false">
      <c r="A160" s="26" t="s">
        <v>1670</v>
      </c>
      <c r="B160" s="24" t="s">
        <v>1082</v>
      </c>
      <c r="C160" s="24" t="s">
        <v>1290</v>
      </c>
      <c r="D160" s="33" t="n">
        <v>10020000</v>
      </c>
      <c r="E160" s="56"/>
      <c r="G160" s="26" t="s">
        <v>1671</v>
      </c>
      <c r="K160" s="26" t="s">
        <v>88</v>
      </c>
      <c r="L160" s="57" t="s">
        <v>1288</v>
      </c>
      <c r="N160" s="35"/>
      <c r="O160" s="35" t="s">
        <v>616</v>
      </c>
    </row>
    <row r="161" customFormat="false" ht="12.75" hidden="false" customHeight="false" outlineLevel="0" collapsed="false">
      <c r="A161" s="26" t="s">
        <v>1672</v>
      </c>
      <c r="B161" s="24" t="s">
        <v>1082</v>
      </c>
      <c r="C161" s="24" t="s">
        <v>1290</v>
      </c>
      <c r="D161" s="33" t="n">
        <v>38427000</v>
      </c>
      <c r="E161" s="56"/>
      <c r="G161" s="26" t="s">
        <v>1673</v>
      </c>
      <c r="K161" s="26" t="s">
        <v>88</v>
      </c>
      <c r="L161" s="57" t="s">
        <v>1288</v>
      </c>
      <c r="N161" s="35"/>
      <c r="O161" s="35" t="s">
        <v>618</v>
      </c>
    </row>
    <row r="162" customFormat="false" ht="12.75" hidden="false" customHeight="false" outlineLevel="0" collapsed="false">
      <c r="A162" s="26" t="s">
        <v>1674</v>
      </c>
      <c r="B162" s="24" t="s">
        <v>1082</v>
      </c>
      <c r="C162" s="24" t="s">
        <v>1652</v>
      </c>
      <c r="D162" s="33" t="n">
        <v>38420000</v>
      </c>
      <c r="E162" s="56"/>
      <c r="G162" s="26" t="s">
        <v>1675</v>
      </c>
      <c r="K162" s="26" t="s">
        <v>88</v>
      </c>
      <c r="L162" s="57" t="s">
        <v>1288</v>
      </c>
      <c r="N162" s="35"/>
      <c r="O162" s="35" t="s">
        <v>621</v>
      </c>
    </row>
    <row r="163" customFormat="false" ht="25.5" hidden="false" customHeight="false" outlineLevel="0" collapsed="false">
      <c r="A163" s="26" t="s">
        <v>1676</v>
      </c>
      <c r="B163" s="24" t="s">
        <v>1074</v>
      </c>
      <c r="C163" s="24" t="s">
        <v>1409</v>
      </c>
      <c r="D163" s="33" t="s">
        <v>1441</v>
      </c>
      <c r="E163" s="56"/>
      <c r="G163" s="26" t="s">
        <v>1439</v>
      </c>
      <c r="K163" s="26" t="s">
        <v>88</v>
      </c>
      <c r="L163" s="57" t="s">
        <v>1319</v>
      </c>
      <c r="N163" s="35"/>
      <c r="O163" s="35" t="s">
        <v>623</v>
      </c>
    </row>
    <row r="164" customFormat="false" ht="25.5" hidden="false" customHeight="false" outlineLevel="0" collapsed="false">
      <c r="A164" s="26" t="s">
        <v>1677</v>
      </c>
      <c r="B164" s="24" t="s">
        <v>1074</v>
      </c>
      <c r="C164" s="24" t="s">
        <v>1678</v>
      </c>
      <c r="D164" s="33" t="s">
        <v>1679</v>
      </c>
      <c r="E164" s="24"/>
      <c r="G164" s="26" t="s">
        <v>1680</v>
      </c>
      <c r="K164" s="26" t="s">
        <v>88</v>
      </c>
      <c r="L164" s="57" t="s">
        <v>1319</v>
      </c>
      <c r="N164" s="35"/>
      <c r="O164" s="35" t="s">
        <v>626</v>
      </c>
    </row>
    <row r="165" customFormat="false" ht="12.75" hidden="false" customHeight="false" outlineLevel="0" collapsed="false">
      <c r="A165" s="26" t="s">
        <v>1681</v>
      </c>
      <c r="B165" s="24" t="s">
        <v>1082</v>
      </c>
      <c r="C165" s="24" t="s">
        <v>1397</v>
      </c>
      <c r="D165" s="33" t="n">
        <v>27880000</v>
      </c>
      <c r="E165" s="24"/>
      <c r="G165" s="26" t="s">
        <v>91</v>
      </c>
      <c r="K165" s="26" t="s">
        <v>88</v>
      </c>
      <c r="L165" s="57" t="s">
        <v>1288</v>
      </c>
      <c r="N165" s="35"/>
      <c r="O165" s="35" t="s">
        <v>628</v>
      </c>
    </row>
    <row r="166" customFormat="false" ht="12.75" hidden="false" customHeight="false" outlineLevel="0" collapsed="false">
      <c r="A166" s="26" t="s">
        <v>1682</v>
      </c>
      <c r="B166" s="24" t="s">
        <v>1082</v>
      </c>
      <c r="C166" s="24" t="s">
        <v>1301</v>
      </c>
      <c r="D166" s="33" t="n">
        <v>27766000</v>
      </c>
      <c r="E166" s="56"/>
      <c r="G166" s="26" t="s">
        <v>1683</v>
      </c>
      <c r="K166" s="26" t="s">
        <v>88</v>
      </c>
      <c r="L166" s="57" t="s">
        <v>1288</v>
      </c>
      <c r="N166" s="35"/>
      <c r="O166" s="35" t="s">
        <v>631</v>
      </c>
    </row>
    <row r="167" customFormat="false" ht="12.75" hidden="false" customHeight="false" outlineLevel="0" collapsed="false">
      <c r="A167" s="26" t="s">
        <v>1684</v>
      </c>
      <c r="B167" s="24" t="s">
        <v>1082</v>
      </c>
      <c r="C167" s="24" t="s">
        <v>1461</v>
      </c>
      <c r="D167" s="33" t="n">
        <v>28331000</v>
      </c>
      <c r="E167" s="56"/>
      <c r="G167" s="26" t="s">
        <v>1685</v>
      </c>
      <c r="K167" s="26" t="s">
        <v>88</v>
      </c>
      <c r="L167" s="57" t="s">
        <v>1288</v>
      </c>
      <c r="N167" s="35"/>
      <c r="O167" s="35" t="s">
        <v>635</v>
      </c>
    </row>
    <row r="168" customFormat="false" ht="12.75" hidden="false" customHeight="false" outlineLevel="0" collapsed="false">
      <c r="A168" s="26" t="s">
        <v>1686</v>
      </c>
      <c r="B168" s="24" t="s">
        <v>1082</v>
      </c>
      <c r="C168" s="24" t="s">
        <v>1090</v>
      </c>
      <c r="D168" s="33" t="n">
        <v>32675000</v>
      </c>
      <c r="E168" s="56"/>
      <c r="G168" s="26" t="s">
        <v>1687</v>
      </c>
      <c r="K168" s="26" t="s">
        <v>88</v>
      </c>
      <c r="L168" s="57" t="s">
        <v>1288</v>
      </c>
      <c r="N168" s="35"/>
      <c r="O168" s="35" t="s">
        <v>637</v>
      </c>
    </row>
    <row r="169" customFormat="false" ht="25.5" hidden="false" customHeight="false" outlineLevel="0" collapsed="false">
      <c r="A169" s="26" t="s">
        <v>1688</v>
      </c>
      <c r="B169" s="24" t="s">
        <v>1074</v>
      </c>
      <c r="C169" s="24" t="s">
        <v>91</v>
      </c>
      <c r="D169" s="33" t="s">
        <v>1689</v>
      </c>
      <c r="E169" s="56"/>
      <c r="G169" s="26" t="s">
        <v>1690</v>
      </c>
      <c r="K169" s="26" t="s">
        <v>88</v>
      </c>
      <c r="L169" s="57" t="s">
        <v>1319</v>
      </c>
      <c r="N169" s="35"/>
      <c r="O169" s="35" t="s">
        <v>642</v>
      </c>
    </row>
    <row r="170" customFormat="false" ht="25.5" hidden="false" customHeight="false" outlineLevel="0" collapsed="false">
      <c r="A170" s="26" t="s">
        <v>1691</v>
      </c>
      <c r="B170" s="24" t="s">
        <v>1074</v>
      </c>
      <c r="C170" s="24" t="s">
        <v>91</v>
      </c>
      <c r="D170" s="33" t="s">
        <v>1692</v>
      </c>
      <c r="E170" s="56"/>
      <c r="G170" s="26" t="s">
        <v>1693</v>
      </c>
      <c r="K170" s="26" t="s">
        <v>88</v>
      </c>
      <c r="L170" s="57" t="s">
        <v>1319</v>
      </c>
      <c r="N170" s="35"/>
      <c r="O170" s="35" t="s">
        <v>646</v>
      </c>
    </row>
    <row r="171" customFormat="false" ht="12.75" hidden="false" customHeight="false" outlineLevel="0" collapsed="false">
      <c r="A171" s="26" t="s">
        <v>1694</v>
      </c>
      <c r="B171" s="24" t="s">
        <v>1082</v>
      </c>
      <c r="C171" s="24" t="s">
        <v>1397</v>
      </c>
      <c r="D171" s="33" t="n">
        <v>27493000</v>
      </c>
      <c r="E171" s="24"/>
      <c r="G171" s="26" t="s">
        <v>91</v>
      </c>
      <c r="K171" s="26" t="s">
        <v>1327</v>
      </c>
      <c r="L171" s="57" t="s">
        <v>1288</v>
      </c>
      <c r="N171" s="35"/>
      <c r="O171" s="35" t="s">
        <v>648</v>
      </c>
    </row>
    <row r="172" customFormat="false" ht="25.5" hidden="false" customHeight="false" outlineLevel="0" collapsed="false">
      <c r="A172" s="26" t="s">
        <v>1695</v>
      </c>
      <c r="B172" s="24" t="s">
        <v>1074</v>
      </c>
      <c r="C172" s="24" t="s">
        <v>1330</v>
      </c>
      <c r="D172" s="33" t="s">
        <v>1696</v>
      </c>
      <c r="E172" s="56"/>
      <c r="G172" s="26" t="s">
        <v>1697</v>
      </c>
      <c r="K172" s="26" t="s">
        <v>88</v>
      </c>
      <c r="L172" s="57" t="s">
        <v>1319</v>
      </c>
      <c r="N172" s="35"/>
      <c r="O172" s="35" t="s">
        <v>650</v>
      </c>
    </row>
    <row r="173" customFormat="false" ht="12.75" hidden="false" customHeight="false" outlineLevel="0" collapsed="false">
      <c r="A173" s="26" t="s">
        <v>1698</v>
      </c>
      <c r="B173" s="24" t="s">
        <v>1699</v>
      </c>
      <c r="C173" s="24" t="s">
        <v>91</v>
      </c>
      <c r="D173" s="33" t="s">
        <v>1700</v>
      </c>
      <c r="E173" s="24"/>
      <c r="G173" s="26" t="s">
        <v>91</v>
      </c>
      <c r="K173" s="26" t="s">
        <v>1327</v>
      </c>
      <c r="L173" s="57" t="n">
        <v>1090</v>
      </c>
      <c r="N173" s="24"/>
      <c r="O173" s="35" t="s">
        <v>653</v>
      </c>
    </row>
    <row r="174" customFormat="false" ht="25.5" hidden="false" customHeight="false" outlineLevel="0" collapsed="false">
      <c r="A174" s="26" t="s">
        <v>1701</v>
      </c>
      <c r="B174" s="24" t="s">
        <v>1074</v>
      </c>
      <c r="C174" s="24" t="s">
        <v>1330</v>
      </c>
      <c r="D174" s="33" t="s">
        <v>1702</v>
      </c>
      <c r="E174" s="56"/>
      <c r="G174" s="26" t="s">
        <v>1703</v>
      </c>
      <c r="K174" s="26" t="s">
        <v>88</v>
      </c>
      <c r="L174" s="57" t="s">
        <v>1319</v>
      </c>
      <c r="N174" s="35"/>
      <c r="O174" s="35" t="s">
        <v>659</v>
      </c>
    </row>
    <row r="175" customFormat="false" ht="25.5" hidden="false" customHeight="false" outlineLevel="0" collapsed="false">
      <c r="A175" s="26" t="s">
        <v>1704</v>
      </c>
      <c r="B175" s="24" t="s">
        <v>1074</v>
      </c>
      <c r="C175" s="24" t="s">
        <v>1368</v>
      </c>
      <c r="D175" s="33" t="s">
        <v>1705</v>
      </c>
      <c r="E175" s="56"/>
      <c r="G175" s="26" t="s">
        <v>1706</v>
      </c>
      <c r="K175" s="26" t="s">
        <v>88</v>
      </c>
      <c r="L175" s="57" t="s">
        <v>1319</v>
      </c>
      <c r="N175" s="35"/>
      <c r="O175" s="35" t="s">
        <v>662</v>
      </c>
    </row>
    <row r="176" customFormat="false" ht="25.5" hidden="false" customHeight="false" outlineLevel="0" collapsed="false">
      <c r="A176" s="26" t="s">
        <v>1707</v>
      </c>
      <c r="B176" s="24" t="s">
        <v>1074</v>
      </c>
      <c r="C176" s="24" t="s">
        <v>91</v>
      </c>
      <c r="D176" s="33" t="s">
        <v>1708</v>
      </c>
      <c r="E176" s="56"/>
      <c r="G176" s="26" t="s">
        <v>1531</v>
      </c>
      <c r="K176" s="26" t="s">
        <v>88</v>
      </c>
      <c r="L176" s="57" t="s">
        <v>1319</v>
      </c>
      <c r="N176" s="35"/>
      <c r="O176" s="35" t="s">
        <v>665</v>
      </c>
    </row>
    <row r="177" customFormat="false" ht="12.75" hidden="false" customHeight="false" outlineLevel="0" collapsed="false">
      <c r="A177" s="26" t="s">
        <v>1709</v>
      </c>
      <c r="B177" s="24" t="s">
        <v>1082</v>
      </c>
      <c r="C177" s="24" t="s">
        <v>91</v>
      </c>
      <c r="D177" s="33" t="n">
        <v>14445000</v>
      </c>
      <c r="E177" s="24"/>
      <c r="G177" s="26" t="s">
        <v>91</v>
      </c>
      <c r="K177" s="26" t="s">
        <v>1327</v>
      </c>
      <c r="L177" s="57" t="s">
        <v>1288</v>
      </c>
      <c r="N177" s="35"/>
      <c r="O177" s="35" t="s">
        <v>668</v>
      </c>
    </row>
    <row r="178" customFormat="false" ht="25.5" hidden="false" customHeight="false" outlineLevel="0" collapsed="false">
      <c r="A178" s="26" t="s">
        <v>1710</v>
      </c>
      <c r="B178" s="24" t="s">
        <v>1074</v>
      </c>
      <c r="C178" s="24" t="s">
        <v>1711</v>
      </c>
      <c r="D178" s="33" t="s">
        <v>1712</v>
      </c>
      <c r="E178" s="56"/>
      <c r="G178" s="26" t="s">
        <v>1713</v>
      </c>
      <c r="K178" s="26" t="s">
        <v>88</v>
      </c>
      <c r="L178" s="57" t="s">
        <v>1319</v>
      </c>
      <c r="N178" s="35"/>
      <c r="O178" s="35" t="s">
        <v>669</v>
      </c>
    </row>
    <row r="179" customFormat="false" ht="12.75" hidden="false" customHeight="false" outlineLevel="0" collapsed="false">
      <c r="A179" s="26" t="s">
        <v>1714</v>
      </c>
      <c r="B179" s="24" t="s">
        <v>1082</v>
      </c>
      <c r="C179" s="24" t="s">
        <v>1290</v>
      </c>
      <c r="D179" s="33" t="n">
        <v>10451000</v>
      </c>
      <c r="E179" s="56"/>
      <c r="G179" s="26" t="s">
        <v>1715</v>
      </c>
      <c r="K179" s="26" t="s">
        <v>88</v>
      </c>
      <c r="L179" s="57" t="s">
        <v>1288</v>
      </c>
      <c r="N179" s="35"/>
      <c r="O179" s="35" t="s">
        <v>672</v>
      </c>
    </row>
    <row r="180" customFormat="false" ht="25.5" hidden="false" customHeight="false" outlineLevel="0" collapsed="false">
      <c r="A180" s="26" t="s">
        <v>1716</v>
      </c>
      <c r="B180" s="24" t="s">
        <v>1717</v>
      </c>
      <c r="C180" s="24" t="s">
        <v>91</v>
      </c>
      <c r="D180" s="33" t="s">
        <v>1718</v>
      </c>
      <c r="E180" s="56"/>
      <c r="G180" s="26" t="s">
        <v>1719</v>
      </c>
      <c r="K180" s="26" t="s">
        <v>88</v>
      </c>
      <c r="L180" s="57" t="s">
        <v>1720</v>
      </c>
      <c r="N180" s="35"/>
      <c r="O180" s="35" t="s">
        <v>677</v>
      </c>
      <c r="T180" s="58"/>
      <c r="U180" s="58"/>
      <c r="V180" s="58"/>
    </row>
    <row r="181" customFormat="false" ht="25.5" hidden="false" customHeight="false" outlineLevel="0" collapsed="false">
      <c r="A181" s="26" t="s">
        <v>1721</v>
      </c>
      <c r="B181" s="24" t="s">
        <v>1074</v>
      </c>
      <c r="C181" s="24" t="s">
        <v>91</v>
      </c>
      <c r="D181" s="33" t="s">
        <v>1722</v>
      </c>
      <c r="E181" s="56"/>
      <c r="G181" s="26" t="s">
        <v>1723</v>
      </c>
      <c r="K181" s="26" t="s">
        <v>88</v>
      </c>
      <c r="L181" s="57" t="s">
        <v>1319</v>
      </c>
      <c r="N181" s="35"/>
      <c r="O181" s="35" t="s">
        <v>679</v>
      </c>
    </row>
    <row r="182" customFormat="false" ht="25.5" hidden="false" customHeight="false" outlineLevel="0" collapsed="false">
      <c r="A182" s="26" t="s">
        <v>1724</v>
      </c>
      <c r="B182" s="24" t="s">
        <v>1074</v>
      </c>
      <c r="C182" s="24" t="s">
        <v>91</v>
      </c>
      <c r="D182" s="33" t="s">
        <v>1725</v>
      </c>
      <c r="E182" s="56"/>
      <c r="G182" s="26" t="s">
        <v>1726</v>
      </c>
      <c r="K182" s="26" t="s">
        <v>88</v>
      </c>
      <c r="L182" s="57" t="s">
        <v>1319</v>
      </c>
      <c r="N182" s="35"/>
      <c r="O182" s="35" t="s">
        <v>682</v>
      </c>
    </row>
    <row r="183" customFormat="false" ht="25.5" hidden="false" customHeight="false" outlineLevel="0" collapsed="false">
      <c r="A183" s="26" t="s">
        <v>1727</v>
      </c>
      <c r="B183" s="24" t="s">
        <v>1074</v>
      </c>
      <c r="C183" s="24" t="s">
        <v>91</v>
      </c>
      <c r="D183" s="33" t="s">
        <v>1728</v>
      </c>
      <c r="E183" s="24"/>
      <c r="G183" s="26" t="s">
        <v>91</v>
      </c>
      <c r="K183" s="26" t="s">
        <v>1327</v>
      </c>
      <c r="L183" s="57" t="s">
        <v>1319</v>
      </c>
      <c r="N183" s="35"/>
      <c r="O183" s="35" t="s">
        <v>684</v>
      </c>
    </row>
    <row r="184" customFormat="false" ht="12.75" hidden="false" customHeight="false" outlineLevel="0" collapsed="false">
      <c r="A184" s="26" t="s">
        <v>1729</v>
      </c>
      <c r="B184" s="24" t="s">
        <v>1082</v>
      </c>
      <c r="C184" s="24" t="s">
        <v>91</v>
      </c>
      <c r="D184" s="33" t="n">
        <v>13901000</v>
      </c>
      <c r="E184" s="56"/>
      <c r="G184" s="26" t="s">
        <v>1730</v>
      </c>
      <c r="K184" s="26" t="s">
        <v>88</v>
      </c>
      <c r="L184" s="57" t="s">
        <v>1288</v>
      </c>
      <c r="N184" s="35"/>
      <c r="O184" s="35" t="s">
        <v>687</v>
      </c>
    </row>
    <row r="185" customFormat="false" ht="25.5" hidden="false" customHeight="false" outlineLevel="0" collapsed="false">
      <c r="A185" s="26" t="s">
        <v>1731</v>
      </c>
      <c r="B185" s="24" t="s">
        <v>1074</v>
      </c>
      <c r="C185" s="24" t="s">
        <v>91</v>
      </c>
      <c r="D185" s="33" t="s">
        <v>1732</v>
      </c>
      <c r="E185" s="56"/>
      <c r="G185" s="26" t="s">
        <v>1733</v>
      </c>
      <c r="K185" s="26" t="s">
        <v>88</v>
      </c>
      <c r="L185" s="57" t="s">
        <v>1319</v>
      </c>
      <c r="N185" s="35"/>
      <c r="O185" s="35" t="s">
        <v>691</v>
      </c>
    </row>
    <row r="186" customFormat="false" ht="25.5" hidden="false" customHeight="false" outlineLevel="0" collapsed="false">
      <c r="A186" s="26" t="s">
        <v>1734</v>
      </c>
      <c r="B186" s="24" t="s">
        <v>1074</v>
      </c>
      <c r="C186" s="24" t="s">
        <v>91</v>
      </c>
      <c r="D186" s="33" t="s">
        <v>1735</v>
      </c>
      <c r="E186" s="56"/>
      <c r="G186" s="26" t="s">
        <v>1736</v>
      </c>
      <c r="K186" s="26" t="s">
        <v>88</v>
      </c>
      <c r="L186" s="57" t="s">
        <v>1319</v>
      </c>
      <c r="N186" s="35"/>
      <c r="O186" s="35" t="s">
        <v>693</v>
      </c>
    </row>
    <row r="187" customFormat="false" ht="25.5" hidden="false" customHeight="false" outlineLevel="0" collapsed="false">
      <c r="A187" s="26" t="s">
        <v>1737</v>
      </c>
      <c r="B187" s="24" t="s">
        <v>1074</v>
      </c>
      <c r="C187" s="24" t="s">
        <v>91</v>
      </c>
      <c r="D187" s="33" t="s">
        <v>1738</v>
      </c>
      <c r="E187" s="56"/>
      <c r="G187" s="26" t="s">
        <v>1739</v>
      </c>
      <c r="K187" s="26" t="s">
        <v>88</v>
      </c>
      <c r="L187" s="57" t="s">
        <v>1319</v>
      </c>
      <c r="N187" s="35"/>
      <c r="O187" s="35" t="s">
        <v>695</v>
      </c>
    </row>
    <row r="188" customFormat="false" ht="25.5" hidden="false" customHeight="false" outlineLevel="0" collapsed="false">
      <c r="A188" s="26" t="s">
        <v>1740</v>
      </c>
      <c r="B188" s="24" t="s">
        <v>1074</v>
      </c>
      <c r="C188" s="24" t="s">
        <v>1409</v>
      </c>
      <c r="D188" s="33" t="s">
        <v>1622</v>
      </c>
      <c r="E188" s="56"/>
      <c r="G188" s="26" t="s">
        <v>1623</v>
      </c>
      <c r="K188" s="26" t="s">
        <v>88</v>
      </c>
      <c r="L188" s="57" t="s">
        <v>1319</v>
      </c>
      <c r="N188" s="35"/>
      <c r="O188" s="35" t="s">
        <v>698</v>
      </c>
    </row>
    <row r="189" customFormat="false" ht="25.5" hidden="false" customHeight="false" outlineLevel="0" collapsed="false">
      <c r="A189" s="26" t="s">
        <v>1741</v>
      </c>
      <c r="B189" s="24" t="s">
        <v>1074</v>
      </c>
      <c r="C189" s="24" t="s">
        <v>91</v>
      </c>
      <c r="D189" s="33" t="s">
        <v>1742</v>
      </c>
      <c r="E189" s="56"/>
      <c r="G189" s="26" t="s">
        <v>1427</v>
      </c>
      <c r="K189" s="26" t="s">
        <v>88</v>
      </c>
      <c r="L189" s="57" t="s">
        <v>1319</v>
      </c>
      <c r="N189" s="35"/>
      <c r="O189" s="35" t="s">
        <v>700</v>
      </c>
    </row>
    <row r="190" customFormat="false" ht="25.5" hidden="false" customHeight="false" outlineLevel="0" collapsed="false">
      <c r="A190" s="26" t="s">
        <v>1743</v>
      </c>
      <c r="B190" s="24" t="s">
        <v>1074</v>
      </c>
      <c r="C190" s="24" t="s">
        <v>91</v>
      </c>
      <c r="D190" s="33" t="s">
        <v>1744</v>
      </c>
      <c r="E190" s="56"/>
      <c r="G190" s="60" t="s">
        <v>1422</v>
      </c>
      <c r="K190" s="26" t="s">
        <v>88</v>
      </c>
      <c r="L190" s="57" t="s">
        <v>1319</v>
      </c>
      <c r="N190" s="35"/>
      <c r="O190" s="35" t="s">
        <v>702</v>
      </c>
    </row>
    <row r="191" customFormat="false" ht="25.5" hidden="false" customHeight="false" outlineLevel="0" collapsed="false">
      <c r="A191" s="26" t="s">
        <v>1745</v>
      </c>
      <c r="B191" s="24" t="s">
        <v>1074</v>
      </c>
      <c r="C191" s="24" t="s">
        <v>1409</v>
      </c>
      <c r="D191" s="33" t="s">
        <v>1746</v>
      </c>
      <c r="E191" s="56"/>
      <c r="G191" s="26" t="s">
        <v>1454</v>
      </c>
      <c r="K191" s="26" t="s">
        <v>88</v>
      </c>
      <c r="L191" s="57" t="s">
        <v>1319</v>
      </c>
      <c r="N191" s="35"/>
      <c r="O191" s="35" t="s">
        <v>704</v>
      </c>
    </row>
    <row r="192" customFormat="false" ht="25.5" hidden="false" customHeight="false" outlineLevel="0" collapsed="false">
      <c r="A192" s="26" t="s">
        <v>1747</v>
      </c>
      <c r="B192" s="24" t="s">
        <v>1074</v>
      </c>
      <c r="C192" s="24" t="s">
        <v>1409</v>
      </c>
      <c r="D192" s="33" t="s">
        <v>1748</v>
      </c>
      <c r="E192" s="56"/>
      <c r="G192" s="26" t="s">
        <v>1425</v>
      </c>
      <c r="K192" s="26" t="s">
        <v>88</v>
      </c>
      <c r="L192" s="57" t="s">
        <v>1319</v>
      </c>
      <c r="N192" s="35"/>
      <c r="O192" s="35" t="s">
        <v>705</v>
      </c>
    </row>
    <row r="193" customFormat="false" ht="25.5" hidden="false" customHeight="false" outlineLevel="0" collapsed="false">
      <c r="A193" s="26" t="s">
        <v>1749</v>
      </c>
      <c r="B193" s="24" t="s">
        <v>1074</v>
      </c>
      <c r="C193" s="24" t="s">
        <v>1409</v>
      </c>
      <c r="D193" s="33" t="s">
        <v>1750</v>
      </c>
      <c r="E193" s="56"/>
      <c r="G193" s="26" t="s">
        <v>1413</v>
      </c>
      <c r="K193" s="26" t="s">
        <v>88</v>
      </c>
      <c r="L193" s="57" t="s">
        <v>1319</v>
      </c>
      <c r="N193" s="35"/>
      <c r="O193" s="35" t="s">
        <v>706</v>
      </c>
    </row>
    <row r="194" customFormat="false" ht="25.5" hidden="false" customHeight="false" outlineLevel="0" collapsed="false">
      <c r="A194" s="26" t="s">
        <v>1751</v>
      </c>
      <c r="B194" s="24" t="s">
        <v>1074</v>
      </c>
      <c r="C194" s="24" t="s">
        <v>1330</v>
      </c>
      <c r="D194" s="33" t="s">
        <v>1387</v>
      </c>
      <c r="E194" s="56"/>
      <c r="G194" s="26" t="s">
        <v>1752</v>
      </c>
      <c r="K194" s="26" t="s">
        <v>88</v>
      </c>
      <c r="L194" s="57" t="s">
        <v>1319</v>
      </c>
      <c r="N194" s="35"/>
      <c r="O194" s="35" t="s">
        <v>708</v>
      </c>
    </row>
    <row r="195" customFormat="false" ht="25.5" hidden="false" customHeight="false" outlineLevel="0" collapsed="false">
      <c r="A195" s="26" t="s">
        <v>1753</v>
      </c>
      <c r="B195" s="24" t="s">
        <v>1074</v>
      </c>
      <c r="C195" s="24" t="s">
        <v>1409</v>
      </c>
      <c r="D195" s="33" t="s">
        <v>1754</v>
      </c>
      <c r="E195" s="24"/>
      <c r="G195" s="26" t="s">
        <v>1755</v>
      </c>
      <c r="K195" s="26" t="s">
        <v>1327</v>
      </c>
      <c r="L195" s="57" t="s">
        <v>1319</v>
      </c>
      <c r="N195" s="35"/>
      <c r="O195" s="35" t="s">
        <v>710</v>
      </c>
    </row>
    <row r="196" customFormat="false" ht="25.5" hidden="false" customHeight="false" outlineLevel="0" collapsed="false">
      <c r="A196" s="26" t="s">
        <v>1756</v>
      </c>
      <c r="B196" s="24" t="s">
        <v>1074</v>
      </c>
      <c r="C196" s="24" t="s">
        <v>1409</v>
      </c>
      <c r="D196" s="33" t="s">
        <v>1757</v>
      </c>
      <c r="E196" s="24"/>
      <c r="G196" s="59" t="s">
        <v>91</v>
      </c>
      <c r="K196" s="26" t="s">
        <v>1327</v>
      </c>
      <c r="L196" s="57" t="s">
        <v>1319</v>
      </c>
      <c r="N196" s="35"/>
      <c r="O196" s="35" t="s">
        <v>712</v>
      </c>
    </row>
    <row r="197" customFormat="false" ht="25.5" hidden="false" customHeight="false" outlineLevel="0" collapsed="false">
      <c r="A197" s="26" t="s">
        <v>1758</v>
      </c>
      <c r="B197" s="24" t="s">
        <v>1074</v>
      </c>
      <c r="C197" s="24" t="s">
        <v>91</v>
      </c>
      <c r="D197" s="33" t="s">
        <v>1759</v>
      </c>
      <c r="E197" s="56"/>
      <c r="G197" s="26" t="s">
        <v>1427</v>
      </c>
      <c r="K197" s="26" t="s">
        <v>88</v>
      </c>
      <c r="L197" s="57" t="s">
        <v>1319</v>
      </c>
      <c r="N197" s="35"/>
      <c r="O197" s="35" t="s">
        <v>714</v>
      </c>
    </row>
    <row r="198" customFormat="false" ht="25.5" hidden="false" customHeight="false" outlineLevel="0" collapsed="false">
      <c r="A198" s="26" t="s">
        <v>1760</v>
      </c>
      <c r="B198" s="24" t="s">
        <v>1074</v>
      </c>
      <c r="C198" s="24" t="s">
        <v>1604</v>
      </c>
      <c r="D198" s="33" t="s">
        <v>1761</v>
      </c>
      <c r="E198" s="24"/>
      <c r="G198" s="26" t="s">
        <v>91</v>
      </c>
      <c r="K198" s="26" t="s">
        <v>1327</v>
      </c>
      <c r="L198" s="57" t="s">
        <v>1319</v>
      </c>
      <c r="N198" s="35"/>
      <c r="O198" s="35" t="s">
        <v>717</v>
      </c>
    </row>
    <row r="199" customFormat="false" ht="25.5" hidden="false" customHeight="false" outlineLevel="0" collapsed="false">
      <c r="A199" s="26" t="s">
        <v>1762</v>
      </c>
      <c r="B199" s="24" t="s">
        <v>1074</v>
      </c>
      <c r="C199" s="24" t="s">
        <v>1409</v>
      </c>
      <c r="D199" s="33" t="s">
        <v>1763</v>
      </c>
      <c r="E199" s="56"/>
      <c r="G199" s="26" t="s">
        <v>1449</v>
      </c>
      <c r="K199" s="26" t="s">
        <v>88</v>
      </c>
      <c r="L199" s="57" t="s">
        <v>1319</v>
      </c>
      <c r="N199" s="35"/>
      <c r="O199" s="35" t="s">
        <v>719</v>
      </c>
    </row>
    <row r="200" customFormat="false" ht="25.5" hidden="false" customHeight="false" outlineLevel="0" collapsed="false">
      <c r="A200" s="26" t="s">
        <v>1764</v>
      </c>
      <c r="B200" s="24" t="s">
        <v>1082</v>
      </c>
      <c r="C200" s="24" t="s">
        <v>1765</v>
      </c>
      <c r="D200" s="33" t="n">
        <v>26017000</v>
      </c>
      <c r="E200" s="56"/>
      <c r="G200" s="26" t="s">
        <v>1358</v>
      </c>
      <c r="K200" s="26" t="s">
        <v>88</v>
      </c>
      <c r="L200" s="57" t="s">
        <v>1319</v>
      </c>
      <c r="N200" s="35"/>
      <c r="O200" s="35" t="s">
        <v>720</v>
      </c>
    </row>
    <row r="201" customFormat="false" ht="12.75" hidden="false" customHeight="false" outlineLevel="0" collapsed="false">
      <c r="A201" s="26" t="s">
        <v>1766</v>
      </c>
      <c r="B201" s="24" t="s">
        <v>1074</v>
      </c>
      <c r="C201" s="24" t="s">
        <v>91</v>
      </c>
      <c r="D201" s="33" t="s">
        <v>1486</v>
      </c>
      <c r="E201" s="56"/>
      <c r="G201" s="26" t="s">
        <v>1767</v>
      </c>
      <c r="K201" s="26" t="s">
        <v>88</v>
      </c>
      <c r="L201" s="57" t="s">
        <v>1288</v>
      </c>
      <c r="N201" s="35"/>
      <c r="O201" s="35" t="s">
        <v>723</v>
      </c>
    </row>
    <row r="202" customFormat="false" ht="25.5" hidden="false" customHeight="false" outlineLevel="0" collapsed="false">
      <c r="A202" s="26" t="s">
        <v>1768</v>
      </c>
      <c r="B202" s="24" t="s">
        <v>1074</v>
      </c>
      <c r="C202" s="24" t="s">
        <v>1711</v>
      </c>
      <c r="D202" s="33" t="s">
        <v>1769</v>
      </c>
      <c r="E202" s="56"/>
      <c r="G202" s="26" t="s">
        <v>1487</v>
      </c>
      <c r="K202" s="26" t="s">
        <v>88</v>
      </c>
      <c r="L202" s="57" t="s">
        <v>1319</v>
      </c>
      <c r="N202" s="35"/>
      <c r="O202" s="35" t="s">
        <v>727</v>
      </c>
    </row>
    <row r="203" customFormat="false" ht="25.5" hidden="false" customHeight="false" outlineLevel="0" collapsed="false">
      <c r="A203" s="26" t="s">
        <v>1770</v>
      </c>
      <c r="B203" s="24" t="s">
        <v>1074</v>
      </c>
      <c r="C203" s="24" t="s">
        <v>1711</v>
      </c>
      <c r="D203" s="33" t="s">
        <v>1771</v>
      </c>
      <c r="E203" s="56"/>
      <c r="G203" s="26" t="s">
        <v>1772</v>
      </c>
      <c r="K203" s="26" t="s">
        <v>88</v>
      </c>
      <c r="L203" s="57" t="s">
        <v>1319</v>
      </c>
      <c r="N203" s="35"/>
      <c r="O203" s="35" t="s">
        <v>728</v>
      </c>
    </row>
    <row r="204" customFormat="false" ht="25.5" hidden="false" customHeight="false" outlineLevel="0" collapsed="false">
      <c r="A204" s="26" t="s">
        <v>1773</v>
      </c>
      <c r="B204" s="24" t="s">
        <v>1074</v>
      </c>
      <c r="C204" s="24" t="s">
        <v>91</v>
      </c>
      <c r="D204" s="33" t="s">
        <v>1774</v>
      </c>
      <c r="E204" s="56"/>
      <c r="G204" s="26" t="s">
        <v>1775</v>
      </c>
      <c r="K204" s="26" t="s">
        <v>88</v>
      </c>
      <c r="L204" s="57" t="s">
        <v>1319</v>
      </c>
      <c r="N204" s="35"/>
      <c r="O204" s="35" t="s">
        <v>730</v>
      </c>
    </row>
    <row r="205" customFormat="false" ht="25.5" hidden="false" customHeight="false" outlineLevel="0" collapsed="false">
      <c r="A205" s="26" t="s">
        <v>1776</v>
      </c>
      <c r="B205" s="24" t="s">
        <v>1647</v>
      </c>
      <c r="C205" s="24" t="s">
        <v>91</v>
      </c>
      <c r="D205" s="33" t="n">
        <v>22939000</v>
      </c>
      <c r="E205" s="56"/>
      <c r="G205" s="26" t="s">
        <v>1777</v>
      </c>
      <c r="K205" s="26" t="s">
        <v>88</v>
      </c>
      <c r="L205" s="57" t="s">
        <v>1319</v>
      </c>
      <c r="N205" s="35"/>
      <c r="O205" s="35" t="s">
        <v>732</v>
      </c>
    </row>
    <row r="206" customFormat="false" ht="12.75" hidden="false" customHeight="false" outlineLevel="0" collapsed="false">
      <c r="A206" s="26" t="s">
        <v>1778</v>
      </c>
      <c r="B206" s="24" t="s">
        <v>1074</v>
      </c>
      <c r="C206" s="24" t="s">
        <v>1529</v>
      </c>
      <c r="D206" s="33" t="s">
        <v>1779</v>
      </c>
      <c r="E206" s="56"/>
      <c r="G206" s="26" t="s">
        <v>1780</v>
      </c>
      <c r="K206" s="26" t="s">
        <v>88</v>
      </c>
      <c r="L206" s="57" t="s">
        <v>1650</v>
      </c>
      <c r="N206" s="35"/>
      <c r="O206" s="35" t="s">
        <v>734</v>
      </c>
    </row>
    <row r="207" customFormat="false" ht="25.5" hidden="false" customHeight="false" outlineLevel="0" collapsed="false">
      <c r="A207" s="26" t="s">
        <v>1781</v>
      </c>
      <c r="B207" s="24" t="s">
        <v>1074</v>
      </c>
      <c r="C207" s="24" t="s">
        <v>1604</v>
      </c>
      <c r="D207" s="33" t="s">
        <v>1782</v>
      </c>
      <c r="E207" s="56"/>
      <c r="G207" s="26" t="s">
        <v>1783</v>
      </c>
      <c r="K207" s="26" t="s">
        <v>88</v>
      </c>
      <c r="L207" s="57" t="s">
        <v>1319</v>
      </c>
      <c r="N207" s="35"/>
      <c r="O207" s="35" t="s">
        <v>738</v>
      </c>
    </row>
    <row r="208" customFormat="false" ht="25.5" hidden="false" customHeight="false" outlineLevel="0" collapsed="false">
      <c r="A208" s="26" t="s">
        <v>1784</v>
      </c>
      <c r="B208" s="24" t="s">
        <v>1074</v>
      </c>
      <c r="C208" s="24" t="s">
        <v>1330</v>
      </c>
      <c r="D208" s="33" t="s">
        <v>1785</v>
      </c>
      <c r="E208" s="56"/>
      <c r="G208" s="26" t="s">
        <v>1786</v>
      </c>
      <c r="K208" s="26" t="s">
        <v>88</v>
      </c>
      <c r="L208" s="57" t="s">
        <v>1319</v>
      </c>
      <c r="N208" s="35"/>
      <c r="O208" s="35" t="s">
        <v>742</v>
      </c>
    </row>
    <row r="209" customFormat="false" ht="25.5" hidden="false" customHeight="false" outlineLevel="0" collapsed="false">
      <c r="A209" s="26" t="s">
        <v>1787</v>
      </c>
      <c r="B209" s="24" t="s">
        <v>1074</v>
      </c>
      <c r="C209" s="24" t="s">
        <v>1604</v>
      </c>
      <c r="D209" s="33" t="s">
        <v>1788</v>
      </c>
      <c r="E209" s="56"/>
      <c r="G209" s="26" t="s">
        <v>1789</v>
      </c>
      <c r="K209" s="26" t="s">
        <v>88</v>
      </c>
      <c r="L209" s="57" t="s">
        <v>1319</v>
      </c>
      <c r="N209" s="35"/>
      <c r="O209" s="35" t="s">
        <v>746</v>
      </c>
    </row>
    <row r="210" customFormat="false" ht="25.5" hidden="false" customHeight="false" outlineLevel="0" collapsed="false">
      <c r="A210" s="26" t="s">
        <v>1790</v>
      </c>
      <c r="B210" s="24" t="s">
        <v>1647</v>
      </c>
      <c r="C210" s="24" t="s">
        <v>1791</v>
      </c>
      <c r="D210" s="33" t="n">
        <v>28196000</v>
      </c>
      <c r="E210" s="56"/>
      <c r="G210" s="26" t="s">
        <v>1792</v>
      </c>
      <c r="K210" s="26" t="s">
        <v>88</v>
      </c>
      <c r="L210" s="57" t="s">
        <v>1319</v>
      </c>
      <c r="N210" s="35"/>
      <c r="O210" s="35" t="s">
        <v>748</v>
      </c>
    </row>
    <row r="211" customFormat="false" ht="12.75" hidden="false" customHeight="false" outlineLevel="0" collapsed="false">
      <c r="A211" s="26" t="s">
        <v>1793</v>
      </c>
      <c r="B211" s="24" t="s">
        <v>1794</v>
      </c>
      <c r="C211" s="24" t="s">
        <v>1795</v>
      </c>
      <c r="D211" s="33" t="s">
        <v>1796</v>
      </c>
      <c r="E211" s="56"/>
      <c r="G211" s="26" t="s">
        <v>1797</v>
      </c>
      <c r="K211" s="26" t="s">
        <v>88</v>
      </c>
      <c r="L211" s="57" t="s">
        <v>1650</v>
      </c>
      <c r="N211" s="35"/>
      <c r="O211" s="35" t="s">
        <v>753</v>
      </c>
    </row>
    <row r="212" customFormat="false" ht="12.75" hidden="false" customHeight="false" outlineLevel="0" collapsed="false">
      <c r="A212" s="26" t="s">
        <v>1798</v>
      </c>
      <c r="B212" s="24" t="s">
        <v>1794</v>
      </c>
      <c r="C212" s="24" t="s">
        <v>1799</v>
      </c>
      <c r="D212" s="33" t="n">
        <v>20709</v>
      </c>
      <c r="E212" s="56"/>
      <c r="G212" s="26" t="s">
        <v>1800</v>
      </c>
      <c r="K212" s="26" t="s">
        <v>88</v>
      </c>
      <c r="L212" s="57" t="n">
        <v>1090</v>
      </c>
      <c r="N212" s="24"/>
      <c r="O212" s="35" t="s">
        <v>757</v>
      </c>
    </row>
    <row r="213" customFormat="false" ht="12.75" hidden="false" customHeight="false" outlineLevel="0" collapsed="false">
      <c r="A213" s="26" t="s">
        <v>1801</v>
      </c>
      <c r="B213" s="24" t="s">
        <v>1794</v>
      </c>
      <c r="C213" s="24" t="s">
        <v>1799</v>
      </c>
      <c r="D213" s="33" t="n">
        <v>20712</v>
      </c>
      <c r="E213" s="56"/>
      <c r="G213" s="26" t="s">
        <v>1802</v>
      </c>
      <c r="K213" s="26" t="s">
        <v>88</v>
      </c>
      <c r="L213" s="57" t="n">
        <v>1090</v>
      </c>
      <c r="N213" s="24"/>
      <c r="O213" s="35" t="s">
        <v>760</v>
      </c>
    </row>
    <row r="214" customFormat="false" ht="12.75" hidden="false" customHeight="false" outlineLevel="0" collapsed="false">
      <c r="A214" s="26" t="s">
        <v>1803</v>
      </c>
      <c r="B214" s="24" t="s">
        <v>1647</v>
      </c>
      <c r="C214" s="62" t="s">
        <v>1804</v>
      </c>
      <c r="D214" s="33" t="n">
        <v>28185000</v>
      </c>
      <c r="E214" s="56"/>
      <c r="G214" s="26" t="s">
        <v>1805</v>
      </c>
      <c r="K214" s="26" t="s">
        <v>88</v>
      </c>
      <c r="L214" s="57" t="n">
        <v>1090</v>
      </c>
      <c r="N214" s="24"/>
      <c r="O214" s="35" t="s">
        <v>763</v>
      </c>
    </row>
    <row r="215" customFormat="false" ht="12.75" hidden="false" customHeight="false" outlineLevel="0" collapsed="false">
      <c r="A215" s="26" t="s">
        <v>1806</v>
      </c>
      <c r="B215" s="24" t="s">
        <v>1647</v>
      </c>
      <c r="C215" s="62" t="s">
        <v>91</v>
      </c>
      <c r="D215" s="33" t="n">
        <v>28151000</v>
      </c>
      <c r="E215" s="56"/>
      <c r="G215" s="26" t="s">
        <v>1807</v>
      </c>
      <c r="K215" s="26" t="s">
        <v>88</v>
      </c>
      <c r="L215" s="57" t="s">
        <v>1650</v>
      </c>
      <c r="N215" s="35"/>
      <c r="O215" s="35" t="s">
        <v>766</v>
      </c>
    </row>
    <row r="216" customFormat="false" ht="12.75" hidden="false" customHeight="false" outlineLevel="0" collapsed="false">
      <c r="A216" s="26" t="s">
        <v>1808</v>
      </c>
      <c r="B216" s="24" t="s">
        <v>1074</v>
      </c>
      <c r="C216" s="24" t="s">
        <v>1368</v>
      </c>
      <c r="D216" s="33" t="s">
        <v>1809</v>
      </c>
      <c r="E216" s="56"/>
      <c r="G216" s="26" t="s">
        <v>1810</v>
      </c>
      <c r="K216" s="26" t="s">
        <v>88</v>
      </c>
      <c r="L216" s="57" t="s">
        <v>1650</v>
      </c>
      <c r="N216" s="35"/>
      <c r="O216" s="35" t="s">
        <v>768</v>
      </c>
    </row>
    <row r="217" customFormat="false" ht="25.5" hidden="false" customHeight="false" outlineLevel="0" collapsed="false">
      <c r="A217" s="26" t="s">
        <v>1811</v>
      </c>
      <c r="B217" s="24" t="s">
        <v>1074</v>
      </c>
      <c r="C217" s="24" t="s">
        <v>1368</v>
      </c>
      <c r="D217" s="33" t="s">
        <v>1812</v>
      </c>
      <c r="E217" s="56"/>
      <c r="G217" s="26" t="s">
        <v>1813</v>
      </c>
      <c r="K217" s="26" t="s">
        <v>88</v>
      </c>
      <c r="L217" s="57" t="s">
        <v>1319</v>
      </c>
      <c r="N217" s="35"/>
      <c r="O217" s="35" t="s">
        <v>771</v>
      </c>
    </row>
    <row r="218" customFormat="false" ht="25.5" hidden="false" customHeight="false" outlineLevel="0" collapsed="false">
      <c r="A218" s="26" t="s">
        <v>1814</v>
      </c>
      <c r="B218" s="24" t="s">
        <v>1074</v>
      </c>
      <c r="C218" s="24" t="s">
        <v>1368</v>
      </c>
      <c r="D218" s="33" t="s">
        <v>1815</v>
      </c>
      <c r="E218" s="56"/>
      <c r="G218" s="26" t="s">
        <v>1816</v>
      </c>
      <c r="K218" s="26" t="s">
        <v>88</v>
      </c>
      <c r="L218" s="57" t="s">
        <v>1319</v>
      </c>
      <c r="N218" s="35"/>
      <c r="O218" s="35" t="s">
        <v>774</v>
      </c>
    </row>
    <row r="219" customFormat="false" ht="25.5" hidden="false" customHeight="false" outlineLevel="0" collapsed="false">
      <c r="A219" s="26" t="s">
        <v>1817</v>
      </c>
      <c r="B219" s="24" t="s">
        <v>1074</v>
      </c>
      <c r="C219" s="24" t="s">
        <v>91</v>
      </c>
      <c r="D219" s="33" t="s">
        <v>1342</v>
      </c>
      <c r="E219" s="56"/>
      <c r="G219" s="26" t="s">
        <v>91</v>
      </c>
      <c r="K219" s="26" t="s">
        <v>1327</v>
      </c>
      <c r="L219" s="57" t="s">
        <v>1319</v>
      </c>
      <c r="N219" s="35"/>
      <c r="O219" s="35" t="s">
        <v>777</v>
      </c>
    </row>
    <row r="220" customFormat="false" ht="25.5" hidden="false" customHeight="false" outlineLevel="0" collapsed="false">
      <c r="A220" s="26" t="s">
        <v>1818</v>
      </c>
      <c r="B220" s="24" t="s">
        <v>1074</v>
      </c>
      <c r="C220" s="24" t="s">
        <v>1409</v>
      </c>
      <c r="D220" s="33" t="s">
        <v>1819</v>
      </c>
      <c r="E220" s="24"/>
      <c r="G220" s="26" t="s">
        <v>91</v>
      </c>
      <c r="K220" s="26" t="s">
        <v>88</v>
      </c>
      <c r="L220" s="57" t="s">
        <v>1319</v>
      </c>
      <c r="N220" s="35"/>
      <c r="O220" s="35" t="s">
        <v>779</v>
      </c>
    </row>
    <row r="221" customFormat="false" ht="25.5" hidden="false" customHeight="false" outlineLevel="0" collapsed="false">
      <c r="A221" s="26" t="s">
        <v>1820</v>
      </c>
      <c r="B221" s="24" t="s">
        <v>1074</v>
      </c>
      <c r="C221" s="24" t="s">
        <v>1604</v>
      </c>
      <c r="D221" s="33" t="s">
        <v>1821</v>
      </c>
      <c r="E221" s="24"/>
      <c r="G221" s="26" t="s">
        <v>1822</v>
      </c>
      <c r="K221" s="26" t="s">
        <v>88</v>
      </c>
      <c r="L221" s="57" t="s">
        <v>1319</v>
      </c>
      <c r="N221" s="35"/>
      <c r="O221" s="35" t="s">
        <v>781</v>
      </c>
    </row>
    <row r="222" customFormat="false" ht="25.5" hidden="false" customHeight="false" outlineLevel="0" collapsed="false">
      <c r="A222" s="26" t="s">
        <v>1823</v>
      </c>
      <c r="B222" s="24" t="s">
        <v>1074</v>
      </c>
      <c r="C222" s="24" t="s">
        <v>1330</v>
      </c>
      <c r="D222" s="33" t="s">
        <v>1824</v>
      </c>
      <c r="E222" s="56"/>
      <c r="G222" s="26" t="s">
        <v>1825</v>
      </c>
      <c r="K222" s="26" t="s">
        <v>88</v>
      </c>
      <c r="L222" s="57" t="s">
        <v>1319</v>
      </c>
      <c r="N222" s="35"/>
      <c r="O222" s="35" t="s">
        <v>784</v>
      </c>
    </row>
    <row r="223" customFormat="false" ht="25.5" hidden="false" customHeight="false" outlineLevel="0" collapsed="false">
      <c r="A223" s="26" t="s">
        <v>1826</v>
      </c>
      <c r="B223" s="24" t="s">
        <v>1074</v>
      </c>
      <c r="C223" s="24" t="s">
        <v>1330</v>
      </c>
      <c r="D223" s="33" t="s">
        <v>1827</v>
      </c>
      <c r="E223" s="56"/>
      <c r="G223" s="26" t="s">
        <v>1828</v>
      </c>
      <c r="K223" s="26" t="s">
        <v>88</v>
      </c>
      <c r="L223" s="57" t="s">
        <v>1319</v>
      </c>
      <c r="N223" s="35"/>
      <c r="O223" s="35" t="s">
        <v>787</v>
      </c>
    </row>
    <row r="224" customFormat="false" ht="25.5" hidden="false" customHeight="false" outlineLevel="0" collapsed="false">
      <c r="A224" s="26" t="s">
        <v>1829</v>
      </c>
      <c r="B224" s="24" t="s">
        <v>1074</v>
      </c>
      <c r="C224" s="24" t="s">
        <v>91</v>
      </c>
      <c r="D224" s="33" t="s">
        <v>1830</v>
      </c>
      <c r="E224" s="56"/>
      <c r="G224" s="26" t="s">
        <v>1831</v>
      </c>
      <c r="K224" s="26" t="s">
        <v>88</v>
      </c>
      <c r="L224" s="57" t="s">
        <v>1319</v>
      </c>
      <c r="N224" s="35"/>
      <c r="O224" s="35" t="s">
        <v>790</v>
      </c>
    </row>
    <row r="225" customFormat="false" ht="25.5" hidden="false" customHeight="false" outlineLevel="0" collapsed="false">
      <c r="A225" s="26" t="s">
        <v>1832</v>
      </c>
      <c r="B225" s="24" t="s">
        <v>1074</v>
      </c>
      <c r="C225" s="24" t="s">
        <v>1833</v>
      </c>
      <c r="D225" s="33" t="s">
        <v>1834</v>
      </c>
      <c r="E225" s="56"/>
      <c r="G225" s="26" t="s">
        <v>91</v>
      </c>
      <c r="K225" s="26" t="s">
        <v>1327</v>
      </c>
      <c r="L225" s="57" t="s">
        <v>1319</v>
      </c>
      <c r="N225" s="35"/>
      <c r="O225" s="35" t="s">
        <v>793</v>
      </c>
    </row>
    <row r="226" customFormat="false" ht="25.5" hidden="false" customHeight="false" outlineLevel="0" collapsed="false">
      <c r="A226" s="26" t="s">
        <v>1835</v>
      </c>
      <c r="B226" s="24" t="s">
        <v>1074</v>
      </c>
      <c r="C226" s="24" t="s">
        <v>1833</v>
      </c>
      <c r="D226" s="33" t="s">
        <v>1732</v>
      </c>
      <c r="E226" s="24"/>
      <c r="G226" s="26" t="s">
        <v>1836</v>
      </c>
      <c r="K226" s="26" t="s">
        <v>88</v>
      </c>
      <c r="L226" s="57" t="s">
        <v>1319</v>
      </c>
      <c r="N226" s="35"/>
      <c r="O226" s="35" t="s">
        <v>794</v>
      </c>
    </row>
    <row r="227" customFormat="false" ht="25.5" hidden="false" customHeight="false" outlineLevel="0" collapsed="false">
      <c r="A227" s="26" t="s">
        <v>1837</v>
      </c>
      <c r="B227" s="24" t="s">
        <v>1082</v>
      </c>
      <c r="C227" s="24" t="s">
        <v>1198</v>
      </c>
      <c r="D227" s="33" t="n">
        <v>15971000</v>
      </c>
      <c r="E227" s="56"/>
      <c r="G227" s="26" t="s">
        <v>1838</v>
      </c>
      <c r="K227" s="26" t="s">
        <v>88</v>
      </c>
      <c r="L227" s="57" t="s">
        <v>1319</v>
      </c>
      <c r="N227" s="35"/>
      <c r="O227" s="35" t="s">
        <v>795</v>
      </c>
    </row>
    <row r="228" customFormat="false" ht="12.75" hidden="false" customHeight="false" outlineLevel="0" collapsed="false">
      <c r="A228" s="26" t="s">
        <v>1839</v>
      </c>
      <c r="B228" s="24" t="s">
        <v>1647</v>
      </c>
      <c r="C228" s="24" t="s">
        <v>1840</v>
      </c>
      <c r="D228" s="33" t="n">
        <v>19536001</v>
      </c>
      <c r="E228" s="56"/>
      <c r="G228" s="26" t="s">
        <v>91</v>
      </c>
      <c r="K228" s="26" t="s">
        <v>1327</v>
      </c>
      <c r="L228" s="57" t="s">
        <v>1288</v>
      </c>
      <c r="N228" s="35"/>
      <c r="O228" s="35" t="s">
        <v>797</v>
      </c>
    </row>
    <row r="229" customFormat="false" ht="12.75" hidden="false" customHeight="false" outlineLevel="0" collapsed="false">
      <c r="A229" s="26" t="s">
        <v>1841</v>
      </c>
      <c r="B229" s="24" t="s">
        <v>1647</v>
      </c>
      <c r="C229" s="24" t="s">
        <v>91</v>
      </c>
      <c r="D229" s="33" t="n">
        <v>33965000</v>
      </c>
      <c r="E229" s="24"/>
      <c r="G229" s="26" t="s">
        <v>1842</v>
      </c>
      <c r="K229" s="26" t="s">
        <v>88</v>
      </c>
      <c r="L229" s="57" t="s">
        <v>1650</v>
      </c>
      <c r="N229" s="35"/>
      <c r="O229" s="35" t="s">
        <v>800</v>
      </c>
    </row>
    <row r="230" customFormat="false" ht="12.75" hidden="false" customHeight="false" outlineLevel="0" collapsed="false">
      <c r="A230" s="26" t="s">
        <v>1843</v>
      </c>
      <c r="B230" s="24" t="s">
        <v>1082</v>
      </c>
      <c r="C230" s="24" t="s">
        <v>91</v>
      </c>
      <c r="D230" s="33" t="n">
        <v>13410000</v>
      </c>
      <c r="E230" s="56"/>
      <c r="G230" s="26" t="s">
        <v>1844</v>
      </c>
      <c r="K230" s="26" t="s">
        <v>88</v>
      </c>
      <c r="L230" s="57" t="s">
        <v>1650</v>
      </c>
      <c r="N230" s="35"/>
      <c r="O230" s="35" t="s">
        <v>804</v>
      </c>
    </row>
    <row r="231" customFormat="false" ht="12.75" hidden="false" customHeight="false" outlineLevel="0" collapsed="false">
      <c r="A231" s="26" t="s">
        <v>1845</v>
      </c>
      <c r="B231" s="24" t="s">
        <v>1647</v>
      </c>
      <c r="C231" s="24" t="s">
        <v>1846</v>
      </c>
      <c r="D231" s="33" t="n">
        <v>19534000</v>
      </c>
      <c r="E231" s="56"/>
      <c r="G231" s="26" t="s">
        <v>91</v>
      </c>
      <c r="K231" s="26" t="s">
        <v>1327</v>
      </c>
      <c r="L231" s="57" t="s">
        <v>1288</v>
      </c>
      <c r="N231" s="35"/>
      <c r="O231" s="35" t="s">
        <v>806</v>
      </c>
    </row>
    <row r="232" customFormat="false" ht="12.75" hidden="false" customHeight="false" outlineLevel="0" collapsed="false">
      <c r="A232" s="26" t="s">
        <v>1847</v>
      </c>
      <c r="B232" s="24" t="s">
        <v>1647</v>
      </c>
      <c r="C232" s="24" t="s">
        <v>91</v>
      </c>
      <c r="D232" s="33" t="n">
        <v>13604000</v>
      </c>
      <c r="E232" s="24"/>
      <c r="G232" s="26" t="s">
        <v>1848</v>
      </c>
      <c r="K232" s="26" t="s">
        <v>88</v>
      </c>
      <c r="L232" s="57" t="s">
        <v>1650</v>
      </c>
      <c r="N232" s="35"/>
      <c r="O232" s="35" t="s">
        <v>808</v>
      </c>
    </row>
    <row r="233" customFormat="false" ht="12.75" hidden="false" customHeight="false" outlineLevel="0" collapsed="false">
      <c r="A233" s="26" t="s">
        <v>1849</v>
      </c>
      <c r="B233" s="24" t="s">
        <v>1074</v>
      </c>
      <c r="C233" s="24" t="s">
        <v>1850</v>
      </c>
      <c r="D233" s="33" t="s">
        <v>1851</v>
      </c>
      <c r="E233" s="56"/>
      <c r="G233" s="26" t="s">
        <v>1852</v>
      </c>
      <c r="K233" s="26" t="s">
        <v>88</v>
      </c>
      <c r="L233" s="57" t="s">
        <v>1650</v>
      </c>
      <c r="N233" s="35"/>
      <c r="O233" s="35" t="s">
        <v>812</v>
      </c>
    </row>
    <row r="234" customFormat="false" ht="25.5" hidden="false" customHeight="false" outlineLevel="0" collapsed="false">
      <c r="A234" s="26" t="s">
        <v>1853</v>
      </c>
      <c r="B234" s="24" t="s">
        <v>1074</v>
      </c>
      <c r="C234" s="24" t="s">
        <v>1330</v>
      </c>
      <c r="D234" s="33" t="s">
        <v>1854</v>
      </c>
      <c r="E234" s="56"/>
      <c r="G234" s="26" t="s">
        <v>1855</v>
      </c>
      <c r="K234" s="26" t="s">
        <v>88</v>
      </c>
      <c r="L234" s="57" t="s">
        <v>1319</v>
      </c>
      <c r="N234" s="35"/>
      <c r="O234" s="35" t="s">
        <v>816</v>
      </c>
    </row>
    <row r="235" customFormat="false" ht="25.5" hidden="false" customHeight="false" outlineLevel="0" collapsed="false">
      <c r="A235" s="26" t="s">
        <v>1856</v>
      </c>
      <c r="B235" s="24" t="s">
        <v>1074</v>
      </c>
      <c r="C235" s="24" t="s">
        <v>91</v>
      </c>
      <c r="D235" s="33" t="s">
        <v>1857</v>
      </c>
      <c r="E235" s="56"/>
      <c r="G235" s="26" t="s">
        <v>1858</v>
      </c>
      <c r="K235" s="26" t="s">
        <v>88</v>
      </c>
      <c r="L235" s="57" t="s">
        <v>1319</v>
      </c>
      <c r="N235" s="35"/>
      <c r="O235" s="35" t="s">
        <v>819</v>
      </c>
    </row>
    <row r="236" customFormat="false" ht="25.5" hidden="false" customHeight="false" outlineLevel="0" collapsed="false">
      <c r="A236" s="26" t="s">
        <v>1859</v>
      </c>
      <c r="B236" s="24" t="s">
        <v>1074</v>
      </c>
      <c r="C236" s="24" t="s">
        <v>1330</v>
      </c>
      <c r="D236" s="33" t="s">
        <v>1860</v>
      </c>
      <c r="E236" s="56"/>
      <c r="G236" s="26" t="s">
        <v>91</v>
      </c>
      <c r="K236" s="26" t="s">
        <v>1327</v>
      </c>
      <c r="L236" s="57" t="s">
        <v>1319</v>
      </c>
      <c r="N236" s="35"/>
      <c r="O236" s="35" t="s">
        <v>821</v>
      </c>
    </row>
    <row r="237" customFormat="false" ht="25.5" hidden="false" customHeight="false" outlineLevel="0" collapsed="false">
      <c r="A237" s="26" t="s">
        <v>1861</v>
      </c>
      <c r="B237" s="24" t="s">
        <v>1074</v>
      </c>
      <c r="C237" s="24" t="s">
        <v>91</v>
      </c>
      <c r="D237" s="33" t="s">
        <v>91</v>
      </c>
      <c r="E237" s="24"/>
      <c r="G237" s="26" t="s">
        <v>1862</v>
      </c>
      <c r="K237" s="26" t="s">
        <v>88</v>
      </c>
      <c r="L237" s="57" t="s">
        <v>1319</v>
      </c>
      <c r="N237" s="35"/>
      <c r="O237" s="35" t="s">
        <v>823</v>
      </c>
    </row>
    <row r="238" customFormat="false" ht="25.5" hidden="false" customHeight="false" outlineLevel="0" collapsed="false">
      <c r="A238" s="26" t="s">
        <v>1863</v>
      </c>
      <c r="B238" s="24" t="s">
        <v>1082</v>
      </c>
      <c r="C238" s="24" t="s">
        <v>1657</v>
      </c>
      <c r="D238" s="33" t="n">
        <v>31665000</v>
      </c>
      <c r="E238" s="56"/>
      <c r="G238" s="26" t="s">
        <v>91</v>
      </c>
      <c r="K238" s="26" t="s">
        <v>1327</v>
      </c>
      <c r="L238" s="57" t="s">
        <v>1319</v>
      </c>
      <c r="N238" s="35"/>
      <c r="O238" s="35" t="s">
        <v>824</v>
      </c>
    </row>
    <row r="239" customFormat="false" ht="12.75" hidden="false" customHeight="false" outlineLevel="0" collapsed="false">
      <c r="A239" s="26" t="s">
        <v>1864</v>
      </c>
      <c r="B239" s="24" t="s">
        <v>1082</v>
      </c>
      <c r="C239" s="24" t="s">
        <v>1565</v>
      </c>
      <c r="D239" s="33" t="n">
        <v>10071000</v>
      </c>
      <c r="E239" s="24"/>
      <c r="G239" s="26" t="s">
        <v>1865</v>
      </c>
      <c r="K239" s="26" t="s">
        <v>88</v>
      </c>
      <c r="L239" s="57" t="s">
        <v>1288</v>
      </c>
      <c r="N239" s="35"/>
      <c r="O239" s="35" t="s">
        <v>827</v>
      </c>
    </row>
    <row r="240" customFormat="false" ht="12.75" hidden="false" customHeight="false" outlineLevel="0" collapsed="false">
      <c r="A240" s="26" t="s">
        <v>1866</v>
      </c>
      <c r="B240" s="24" t="s">
        <v>1082</v>
      </c>
      <c r="C240" s="24" t="s">
        <v>1578</v>
      </c>
      <c r="D240" s="33" t="n">
        <v>28494000</v>
      </c>
      <c r="E240" s="56"/>
      <c r="G240" s="26" t="s">
        <v>1867</v>
      </c>
      <c r="K240" s="26" t="s">
        <v>88</v>
      </c>
      <c r="L240" s="57" t="s">
        <v>1288</v>
      </c>
      <c r="N240" s="35"/>
      <c r="O240" s="35" t="s">
        <v>829</v>
      </c>
    </row>
    <row r="241" customFormat="false" ht="12.75" hidden="false" customHeight="false" outlineLevel="0" collapsed="false">
      <c r="A241" s="26" t="s">
        <v>1868</v>
      </c>
      <c r="B241" s="24" t="s">
        <v>1082</v>
      </c>
      <c r="C241" s="24" t="s">
        <v>1301</v>
      </c>
      <c r="D241" s="33" t="n">
        <v>27558000</v>
      </c>
      <c r="E241" s="56"/>
      <c r="G241" s="26" t="s">
        <v>1869</v>
      </c>
      <c r="K241" s="26" t="s">
        <v>88</v>
      </c>
      <c r="L241" s="57" t="s">
        <v>1288</v>
      </c>
      <c r="N241" s="35"/>
      <c r="O241" s="35" t="s">
        <v>831</v>
      </c>
    </row>
    <row r="242" customFormat="false" ht="12.75" hidden="false" customHeight="false" outlineLevel="0" collapsed="false">
      <c r="A242" s="26" t="s">
        <v>1870</v>
      </c>
      <c r="B242" s="24" t="s">
        <v>1082</v>
      </c>
      <c r="C242" s="24" t="s">
        <v>91</v>
      </c>
      <c r="D242" s="33" t="n">
        <v>27005000</v>
      </c>
      <c r="E242" s="56"/>
      <c r="G242" s="26" t="s">
        <v>1871</v>
      </c>
      <c r="K242" s="26" t="s">
        <v>88</v>
      </c>
      <c r="L242" s="57" t="s">
        <v>1288</v>
      </c>
      <c r="N242" s="35"/>
      <c r="O242" s="35" t="s">
        <v>833</v>
      </c>
    </row>
    <row r="243" customFormat="false" ht="12.75" hidden="false" customHeight="false" outlineLevel="0" collapsed="false">
      <c r="A243" s="26" t="s">
        <v>1872</v>
      </c>
      <c r="B243" s="24" t="s">
        <v>1074</v>
      </c>
      <c r="C243" s="24" t="s">
        <v>91</v>
      </c>
      <c r="D243" s="33" t="s">
        <v>1873</v>
      </c>
      <c r="E243" s="24"/>
      <c r="G243" s="26" t="s">
        <v>91</v>
      </c>
      <c r="K243" s="26" t="s">
        <v>1327</v>
      </c>
      <c r="L243" s="57" t="s">
        <v>1288</v>
      </c>
      <c r="N243" s="35"/>
      <c r="O243" s="35" t="s">
        <v>835</v>
      </c>
    </row>
    <row r="244" customFormat="false" ht="25.5" hidden="false" customHeight="false" outlineLevel="0" collapsed="false">
      <c r="A244" s="26" t="s">
        <v>1874</v>
      </c>
      <c r="B244" s="24" t="s">
        <v>1074</v>
      </c>
      <c r="C244" s="24" t="s">
        <v>1529</v>
      </c>
      <c r="D244" s="33" t="s">
        <v>1875</v>
      </c>
      <c r="E244" s="24"/>
      <c r="G244" s="26" t="s">
        <v>1876</v>
      </c>
      <c r="K244" s="26" t="s">
        <v>88</v>
      </c>
      <c r="L244" s="57" t="s">
        <v>1319</v>
      </c>
      <c r="N244" s="35"/>
      <c r="O244" s="35" t="s">
        <v>839</v>
      </c>
    </row>
    <row r="245" customFormat="false" ht="25.5" hidden="false" customHeight="false" outlineLevel="0" collapsed="false">
      <c r="A245" s="26" t="s">
        <v>1877</v>
      </c>
      <c r="B245" s="24" t="s">
        <v>1074</v>
      </c>
      <c r="C245" s="24" t="s">
        <v>1330</v>
      </c>
      <c r="D245" s="33" t="s">
        <v>1878</v>
      </c>
      <c r="E245" s="56"/>
      <c r="G245" s="26" t="s">
        <v>1879</v>
      </c>
      <c r="K245" s="26" t="s">
        <v>88</v>
      </c>
      <c r="L245" s="57" t="s">
        <v>1319</v>
      </c>
      <c r="N245" s="35"/>
      <c r="O245" s="35" t="s">
        <v>843</v>
      </c>
    </row>
    <row r="246" customFormat="false" ht="25.5" hidden="false" customHeight="false" outlineLevel="0" collapsed="false">
      <c r="A246" s="26" t="s">
        <v>1880</v>
      </c>
      <c r="B246" s="24" t="s">
        <v>1082</v>
      </c>
      <c r="C246" s="24" t="s">
        <v>91</v>
      </c>
      <c r="D246" s="33" t="n">
        <v>27469000</v>
      </c>
      <c r="E246" s="56"/>
      <c r="G246" s="26" t="s">
        <v>1881</v>
      </c>
      <c r="K246" s="26" t="s">
        <v>88</v>
      </c>
      <c r="L246" s="57" t="s">
        <v>1319</v>
      </c>
      <c r="N246" s="35"/>
      <c r="O246" s="35" t="s">
        <v>846</v>
      </c>
    </row>
    <row r="247" customFormat="false" ht="12.75" hidden="false" customHeight="false" outlineLevel="0" collapsed="false">
      <c r="A247" s="26" t="s">
        <v>1882</v>
      </c>
      <c r="B247" s="24" t="s">
        <v>1717</v>
      </c>
      <c r="C247" s="24" t="s">
        <v>91</v>
      </c>
      <c r="D247" s="33" t="s">
        <v>91</v>
      </c>
      <c r="E247" s="56"/>
      <c r="G247" s="26" t="s">
        <v>91</v>
      </c>
      <c r="K247" s="26" t="s">
        <v>1327</v>
      </c>
      <c r="L247" s="57" t="s">
        <v>1288</v>
      </c>
      <c r="N247" s="35"/>
      <c r="O247" s="35" t="s">
        <v>848</v>
      </c>
    </row>
    <row r="248" customFormat="false" ht="25.5" hidden="false" customHeight="false" outlineLevel="0" collapsed="false">
      <c r="A248" s="26" t="s">
        <v>1883</v>
      </c>
      <c r="B248" s="24" t="s">
        <v>1717</v>
      </c>
      <c r="C248" s="24" t="s">
        <v>91</v>
      </c>
      <c r="D248" s="33" t="s">
        <v>1884</v>
      </c>
      <c r="E248" s="24"/>
      <c r="G248" s="26" t="s">
        <v>91</v>
      </c>
      <c r="K248" s="26" t="s">
        <v>1327</v>
      </c>
      <c r="L248" s="57" t="s">
        <v>1720</v>
      </c>
      <c r="N248" s="35"/>
      <c r="O248" s="35" t="s">
        <v>849</v>
      </c>
    </row>
    <row r="249" customFormat="false" ht="25.5" hidden="false" customHeight="false" outlineLevel="0" collapsed="false">
      <c r="A249" s="26" t="s">
        <v>1885</v>
      </c>
      <c r="B249" s="24" t="s">
        <v>1717</v>
      </c>
      <c r="C249" s="24" t="s">
        <v>1886</v>
      </c>
      <c r="D249" s="33" t="s">
        <v>1887</v>
      </c>
      <c r="E249" s="24"/>
      <c r="G249" s="26" t="s">
        <v>1888</v>
      </c>
      <c r="K249" s="26" t="s">
        <v>88</v>
      </c>
      <c r="L249" s="57" t="s">
        <v>1720</v>
      </c>
      <c r="N249" s="35"/>
      <c r="O249" s="35" t="s">
        <v>852</v>
      </c>
    </row>
    <row r="250" customFormat="false" ht="25.5" hidden="false" customHeight="false" outlineLevel="0" collapsed="false">
      <c r="A250" s="26" t="s">
        <v>1889</v>
      </c>
      <c r="B250" s="24" t="s">
        <v>1717</v>
      </c>
      <c r="C250" s="24" t="s">
        <v>91</v>
      </c>
      <c r="D250" s="33" t="s">
        <v>91</v>
      </c>
      <c r="E250" s="56"/>
      <c r="G250" s="26" t="s">
        <v>1890</v>
      </c>
      <c r="K250" s="26" t="s">
        <v>88</v>
      </c>
      <c r="L250" s="57" t="s">
        <v>1720</v>
      </c>
      <c r="N250" s="35"/>
      <c r="O250" s="35" t="s">
        <v>854</v>
      </c>
    </row>
    <row r="251" customFormat="false" ht="25.5" hidden="false" customHeight="false" outlineLevel="0" collapsed="false">
      <c r="A251" s="26" t="s">
        <v>1891</v>
      </c>
      <c r="B251" s="24" t="s">
        <v>1074</v>
      </c>
      <c r="C251" s="24" t="s">
        <v>91</v>
      </c>
      <c r="D251" s="33" t="s">
        <v>1892</v>
      </c>
      <c r="E251" s="56"/>
      <c r="G251" s="26" t="s">
        <v>91</v>
      </c>
      <c r="K251" s="26" t="s">
        <v>1327</v>
      </c>
      <c r="L251" s="57" t="s">
        <v>1720</v>
      </c>
      <c r="N251" s="35"/>
      <c r="O251" s="35" t="s">
        <v>855</v>
      </c>
    </row>
    <row r="252" customFormat="false" ht="25.5" hidden="false" customHeight="false" outlineLevel="0" collapsed="false">
      <c r="A252" s="26" t="s">
        <v>1893</v>
      </c>
      <c r="B252" s="24" t="s">
        <v>1082</v>
      </c>
      <c r="C252" s="24" t="s">
        <v>91</v>
      </c>
      <c r="D252" s="33" t="n">
        <v>14061000</v>
      </c>
      <c r="E252" s="24"/>
      <c r="G252" s="26" t="s">
        <v>1894</v>
      </c>
      <c r="K252" s="26" t="s">
        <v>88</v>
      </c>
      <c r="L252" s="57" t="s">
        <v>1319</v>
      </c>
      <c r="N252" s="35"/>
      <c r="O252" s="35" t="s">
        <v>858</v>
      </c>
    </row>
    <row r="253" customFormat="false" ht="12.75" hidden="false" customHeight="false" outlineLevel="0" collapsed="false">
      <c r="A253" s="26" t="s">
        <v>1895</v>
      </c>
      <c r="B253" s="24" t="s">
        <v>1074</v>
      </c>
      <c r="C253" s="24" t="s">
        <v>91</v>
      </c>
      <c r="D253" s="33" t="s">
        <v>1896</v>
      </c>
      <c r="E253" s="56"/>
      <c r="G253" s="26" t="s">
        <v>91</v>
      </c>
      <c r="K253" s="26" t="s">
        <v>1327</v>
      </c>
      <c r="L253" s="57" t="s">
        <v>1288</v>
      </c>
      <c r="N253" s="35"/>
      <c r="O253" s="35" t="s">
        <v>860</v>
      </c>
    </row>
    <row r="254" customFormat="false" ht="25.5" hidden="false" customHeight="false" outlineLevel="0" collapsed="false">
      <c r="A254" s="26" t="s">
        <v>1897</v>
      </c>
      <c r="B254" s="24" t="s">
        <v>1082</v>
      </c>
      <c r="C254" s="24" t="s">
        <v>1529</v>
      </c>
      <c r="D254" s="33" t="n">
        <v>14420000</v>
      </c>
      <c r="E254" s="24"/>
      <c r="G254" s="26" t="s">
        <v>91</v>
      </c>
      <c r="K254" s="26" t="s">
        <v>1327</v>
      </c>
      <c r="L254" s="57" t="s">
        <v>1319</v>
      </c>
      <c r="N254" s="35"/>
      <c r="O254" s="35" t="s">
        <v>862</v>
      </c>
    </row>
    <row r="255" customFormat="false" ht="12.75" hidden="false" customHeight="false" outlineLevel="0" collapsed="false">
      <c r="A255" s="26" t="s">
        <v>1898</v>
      </c>
      <c r="B255" s="24" t="s">
        <v>1082</v>
      </c>
      <c r="C255" s="24" t="s">
        <v>91</v>
      </c>
      <c r="D255" s="33" t="n">
        <v>15971000</v>
      </c>
      <c r="E255" s="24"/>
      <c r="G255" s="26" t="s">
        <v>1899</v>
      </c>
      <c r="K255" s="26" t="s">
        <v>88</v>
      </c>
      <c r="L255" s="57" t="s">
        <v>1288</v>
      </c>
      <c r="N255" s="35"/>
      <c r="O255" s="35" t="s">
        <v>865</v>
      </c>
    </row>
    <row r="256" customFormat="false" ht="12.75" hidden="false" customHeight="false" outlineLevel="0" collapsed="false">
      <c r="A256" s="26" t="s">
        <v>1900</v>
      </c>
      <c r="B256" s="24" t="s">
        <v>1082</v>
      </c>
      <c r="C256" s="24" t="s">
        <v>1901</v>
      </c>
      <c r="D256" s="33" t="n">
        <v>28631000</v>
      </c>
      <c r="E256" s="56"/>
      <c r="G256" s="26" t="s">
        <v>91</v>
      </c>
      <c r="K256" s="26" t="s">
        <v>1327</v>
      </c>
      <c r="L256" s="57" t="s">
        <v>1288</v>
      </c>
      <c r="N256" s="35"/>
      <c r="O256" s="35" t="s">
        <v>867</v>
      </c>
    </row>
    <row r="257" customFormat="false" ht="12.75" hidden="false" customHeight="false" outlineLevel="0" collapsed="false">
      <c r="A257" s="26" t="s">
        <v>1902</v>
      </c>
      <c r="B257" s="24" t="s">
        <v>1082</v>
      </c>
      <c r="C257" s="24" t="s">
        <v>1903</v>
      </c>
      <c r="D257" s="33" t="n">
        <v>31612000</v>
      </c>
      <c r="E257" s="24"/>
      <c r="G257" s="26" t="s">
        <v>1904</v>
      </c>
      <c r="K257" s="26" t="s">
        <v>88</v>
      </c>
      <c r="L257" s="57" t="s">
        <v>1288</v>
      </c>
      <c r="N257" s="35"/>
      <c r="O257" s="35" t="s">
        <v>869</v>
      </c>
    </row>
    <row r="258" customFormat="false" ht="12.75" hidden="false" customHeight="false" outlineLevel="0" collapsed="false">
      <c r="A258" s="26" t="s">
        <v>1905</v>
      </c>
      <c r="B258" s="24" t="s">
        <v>1082</v>
      </c>
      <c r="C258" s="24" t="s">
        <v>1565</v>
      </c>
      <c r="D258" s="33" t="n">
        <v>10080000</v>
      </c>
      <c r="E258" s="56"/>
      <c r="G258" s="26" t="s">
        <v>1906</v>
      </c>
      <c r="K258" s="26" t="s">
        <v>88</v>
      </c>
      <c r="L258" s="57" t="s">
        <v>1288</v>
      </c>
      <c r="N258" s="35"/>
      <c r="O258" s="35" t="s">
        <v>873</v>
      </c>
    </row>
    <row r="259" customFormat="false" ht="12.75" hidden="false" customHeight="false" outlineLevel="0" collapsed="false">
      <c r="A259" s="26" t="s">
        <v>1907</v>
      </c>
      <c r="B259" s="24" t="s">
        <v>1082</v>
      </c>
      <c r="C259" s="24" t="s">
        <v>1397</v>
      </c>
      <c r="D259" s="33" t="n">
        <v>28504000</v>
      </c>
      <c r="E259" s="56"/>
      <c r="G259" s="26" t="s">
        <v>1908</v>
      </c>
      <c r="K259" s="26" t="s">
        <v>88</v>
      </c>
      <c r="L259" s="57" t="s">
        <v>1288</v>
      </c>
      <c r="N259" s="35"/>
      <c r="O259" s="35" t="s">
        <v>876</v>
      </c>
    </row>
    <row r="260" customFormat="false" ht="12.75" hidden="false" customHeight="false" outlineLevel="0" collapsed="false">
      <c r="A260" s="26" t="s">
        <v>1909</v>
      </c>
      <c r="B260" s="24" t="s">
        <v>1082</v>
      </c>
      <c r="C260" s="24" t="s">
        <v>1910</v>
      </c>
      <c r="D260" s="33" t="n">
        <v>28679000</v>
      </c>
      <c r="E260" s="56"/>
      <c r="G260" s="26" t="s">
        <v>91</v>
      </c>
      <c r="K260" s="26" t="s">
        <v>1327</v>
      </c>
      <c r="L260" s="57" t="s">
        <v>1288</v>
      </c>
      <c r="N260" s="35"/>
      <c r="O260" s="35" t="s">
        <v>878</v>
      </c>
    </row>
    <row r="261" customFormat="false" ht="12.75" hidden="false" customHeight="false" outlineLevel="0" collapsed="false">
      <c r="A261" s="26" t="s">
        <v>1911</v>
      </c>
      <c r="B261" s="24" t="s">
        <v>1074</v>
      </c>
      <c r="C261" s="24" t="s">
        <v>1368</v>
      </c>
      <c r="D261" s="33" t="s">
        <v>1912</v>
      </c>
      <c r="E261" s="24"/>
      <c r="G261" s="26" t="s">
        <v>1913</v>
      </c>
      <c r="K261" s="26" t="s">
        <v>88</v>
      </c>
      <c r="L261" s="57" t="s">
        <v>1288</v>
      </c>
      <c r="N261" s="35"/>
      <c r="O261" s="35" t="s">
        <v>881</v>
      </c>
    </row>
    <row r="262" customFormat="false" ht="25.5" hidden="false" customHeight="false" outlineLevel="0" collapsed="false">
      <c r="A262" s="26" t="s">
        <v>1914</v>
      </c>
      <c r="B262" s="24" t="s">
        <v>1717</v>
      </c>
      <c r="C262" s="24" t="s">
        <v>91</v>
      </c>
      <c r="D262" s="33" t="s">
        <v>1915</v>
      </c>
      <c r="E262" s="56"/>
      <c r="G262" s="26" t="s">
        <v>1916</v>
      </c>
      <c r="K262" s="26" t="s">
        <v>88</v>
      </c>
      <c r="L262" s="57" t="s">
        <v>1319</v>
      </c>
      <c r="N262" s="35"/>
      <c r="O262" s="35" t="s">
        <v>885</v>
      </c>
    </row>
    <row r="263" customFormat="false" ht="25.5" hidden="false" customHeight="false" outlineLevel="0" collapsed="false">
      <c r="A263" s="26" t="s">
        <v>1917</v>
      </c>
      <c r="B263" s="24" t="s">
        <v>1074</v>
      </c>
      <c r="C263" s="24" t="s">
        <v>1918</v>
      </c>
      <c r="D263" s="33" t="s">
        <v>1919</v>
      </c>
      <c r="E263" s="56"/>
      <c r="G263" s="26" t="s">
        <v>91</v>
      </c>
      <c r="K263" s="26" t="s">
        <v>1327</v>
      </c>
      <c r="L263" s="57" t="s">
        <v>1720</v>
      </c>
      <c r="N263" s="35"/>
      <c r="O263" s="35" t="s">
        <v>888</v>
      </c>
    </row>
    <row r="264" customFormat="false" ht="25.5" hidden="false" customHeight="false" outlineLevel="0" collapsed="false">
      <c r="A264" s="26" t="s">
        <v>1920</v>
      </c>
      <c r="B264" s="24" t="s">
        <v>1717</v>
      </c>
      <c r="C264" s="24" t="s">
        <v>1921</v>
      </c>
      <c r="D264" s="33" t="s">
        <v>1922</v>
      </c>
      <c r="E264" s="24"/>
      <c r="G264" s="26" t="s">
        <v>91</v>
      </c>
      <c r="K264" s="26" t="s">
        <v>1327</v>
      </c>
      <c r="L264" s="57" t="s">
        <v>1319</v>
      </c>
      <c r="N264" s="35"/>
      <c r="O264" s="35" t="s">
        <v>891</v>
      </c>
    </row>
    <row r="265" customFormat="false" ht="25.5" hidden="false" customHeight="false" outlineLevel="0" collapsed="false">
      <c r="A265" s="26" t="s">
        <v>1923</v>
      </c>
      <c r="B265" s="24" t="s">
        <v>1717</v>
      </c>
      <c r="C265" s="24" t="s">
        <v>91</v>
      </c>
      <c r="D265" s="33" t="s">
        <v>1924</v>
      </c>
      <c r="E265" s="24"/>
      <c r="G265" s="26" t="s">
        <v>1925</v>
      </c>
      <c r="K265" s="26" t="s">
        <v>88</v>
      </c>
      <c r="L265" s="57" t="s">
        <v>1720</v>
      </c>
      <c r="N265" s="35"/>
      <c r="O265" s="35" t="s">
        <v>895</v>
      </c>
    </row>
    <row r="266" customFormat="false" ht="25.5" hidden="false" customHeight="false" outlineLevel="0" collapsed="false">
      <c r="A266" s="26" t="s">
        <v>1926</v>
      </c>
      <c r="B266" s="24" t="s">
        <v>1717</v>
      </c>
      <c r="C266" s="24" t="s">
        <v>91</v>
      </c>
      <c r="D266" s="33" t="s">
        <v>1927</v>
      </c>
      <c r="E266" s="56"/>
      <c r="G266" s="26" t="s">
        <v>1928</v>
      </c>
      <c r="K266" s="26" t="s">
        <v>88</v>
      </c>
      <c r="L266" s="57" t="s">
        <v>1720</v>
      </c>
      <c r="N266" s="35"/>
      <c r="O266" s="35" t="s">
        <v>897</v>
      </c>
    </row>
    <row r="267" customFormat="false" ht="25.5" hidden="false" customHeight="false" outlineLevel="0" collapsed="false">
      <c r="A267" s="26" t="s">
        <v>1929</v>
      </c>
      <c r="B267" s="24" t="s">
        <v>1717</v>
      </c>
      <c r="C267" s="24" t="s">
        <v>91</v>
      </c>
      <c r="D267" s="33" t="s">
        <v>1930</v>
      </c>
      <c r="E267" s="56"/>
      <c r="G267" s="26" t="s">
        <v>1931</v>
      </c>
      <c r="K267" s="26" t="s">
        <v>88</v>
      </c>
      <c r="L267" s="57" t="s">
        <v>1720</v>
      </c>
      <c r="N267" s="35"/>
      <c r="O267" s="35" t="s">
        <v>902</v>
      </c>
    </row>
    <row r="268" customFormat="false" ht="25.5" hidden="false" customHeight="false" outlineLevel="0" collapsed="false">
      <c r="A268" s="26" t="s">
        <v>1932</v>
      </c>
      <c r="B268" s="24" t="s">
        <v>1717</v>
      </c>
      <c r="C268" s="24" t="s">
        <v>91</v>
      </c>
      <c r="D268" s="33" t="s">
        <v>1933</v>
      </c>
      <c r="E268" s="56"/>
      <c r="G268" s="26" t="s">
        <v>1934</v>
      </c>
      <c r="K268" s="26" t="s">
        <v>88</v>
      </c>
      <c r="L268" s="57" t="s">
        <v>1720</v>
      </c>
      <c r="N268" s="35"/>
      <c r="O268" s="35" t="s">
        <v>905</v>
      </c>
    </row>
    <row r="269" customFormat="false" ht="25.5" hidden="false" customHeight="false" outlineLevel="0" collapsed="false">
      <c r="A269" s="26" t="s">
        <v>1935</v>
      </c>
      <c r="B269" s="24" t="s">
        <v>1717</v>
      </c>
      <c r="C269" s="24" t="s">
        <v>91</v>
      </c>
      <c r="D269" s="33" t="s">
        <v>1936</v>
      </c>
      <c r="E269" s="56"/>
      <c r="G269" s="26" t="s">
        <v>1937</v>
      </c>
      <c r="K269" s="26" t="s">
        <v>88</v>
      </c>
      <c r="L269" s="57" t="s">
        <v>1720</v>
      </c>
      <c r="N269" s="35"/>
      <c r="O269" s="35" t="s">
        <v>907</v>
      </c>
    </row>
    <row r="270" customFormat="false" ht="25.5" hidden="false" customHeight="false" outlineLevel="0" collapsed="false">
      <c r="A270" s="26" t="s">
        <v>1938</v>
      </c>
      <c r="B270" s="24" t="s">
        <v>1717</v>
      </c>
      <c r="C270" s="24" t="s">
        <v>91</v>
      </c>
      <c r="D270" s="33" t="s">
        <v>1939</v>
      </c>
      <c r="E270" s="56"/>
      <c r="G270" s="26" t="s">
        <v>1940</v>
      </c>
      <c r="K270" s="26" t="s">
        <v>88</v>
      </c>
      <c r="L270" s="57" t="s">
        <v>1720</v>
      </c>
      <c r="N270" s="35"/>
      <c r="O270" s="35" t="s">
        <v>909</v>
      </c>
    </row>
    <row r="271" customFormat="false" ht="25.5" hidden="false" customHeight="false" outlineLevel="0" collapsed="false">
      <c r="A271" s="26" t="s">
        <v>1941</v>
      </c>
      <c r="B271" s="24" t="s">
        <v>1717</v>
      </c>
      <c r="C271" s="24" t="s">
        <v>91</v>
      </c>
      <c r="D271" s="33" t="s">
        <v>1942</v>
      </c>
      <c r="E271" s="56"/>
      <c r="G271" s="26" t="s">
        <v>1943</v>
      </c>
      <c r="K271" s="26" t="s">
        <v>88</v>
      </c>
      <c r="L271" s="57" t="s">
        <v>1720</v>
      </c>
      <c r="N271" s="35"/>
      <c r="O271" s="35" t="s">
        <v>911</v>
      </c>
    </row>
    <row r="272" customFormat="false" ht="25.5" hidden="false" customHeight="false" outlineLevel="0" collapsed="false">
      <c r="A272" s="26" t="s">
        <v>1944</v>
      </c>
      <c r="B272" s="24" t="s">
        <v>1717</v>
      </c>
      <c r="C272" s="24" t="s">
        <v>91</v>
      </c>
      <c r="D272" s="33" t="s">
        <v>1945</v>
      </c>
      <c r="E272" s="56"/>
      <c r="G272" s="26" t="s">
        <v>1946</v>
      </c>
      <c r="K272" s="26" t="s">
        <v>88</v>
      </c>
      <c r="L272" s="57" t="s">
        <v>1720</v>
      </c>
      <c r="N272" s="35"/>
      <c r="O272" s="35" t="s">
        <v>913</v>
      </c>
    </row>
    <row r="273" customFormat="false" ht="25.5" hidden="false" customHeight="false" outlineLevel="0" collapsed="false">
      <c r="A273" s="26" t="s">
        <v>1947</v>
      </c>
      <c r="B273" s="24" t="s">
        <v>1717</v>
      </c>
      <c r="C273" s="24" t="s">
        <v>1948</v>
      </c>
      <c r="D273" s="33" t="s">
        <v>1949</v>
      </c>
      <c r="E273" s="56"/>
      <c r="G273" s="26" t="s">
        <v>1950</v>
      </c>
      <c r="K273" s="26" t="s">
        <v>88</v>
      </c>
      <c r="L273" s="57" t="s">
        <v>1720</v>
      </c>
      <c r="N273" s="35"/>
      <c r="O273" s="35" t="s">
        <v>917</v>
      </c>
    </row>
    <row r="274" customFormat="false" ht="25.5" hidden="false" customHeight="false" outlineLevel="0" collapsed="false">
      <c r="A274" s="26" t="s">
        <v>1951</v>
      </c>
      <c r="B274" s="24" t="s">
        <v>1074</v>
      </c>
      <c r="C274" s="24" t="s">
        <v>1368</v>
      </c>
      <c r="D274" s="33" t="s">
        <v>1952</v>
      </c>
      <c r="E274" s="56"/>
      <c r="G274" s="26" t="s">
        <v>91</v>
      </c>
      <c r="K274" s="26" t="s">
        <v>1327</v>
      </c>
      <c r="L274" s="57" t="s">
        <v>1720</v>
      </c>
      <c r="N274" s="35"/>
      <c r="O274" s="35" t="s">
        <v>919</v>
      </c>
    </row>
    <row r="275" customFormat="false" ht="25.5" hidden="false" customHeight="false" outlineLevel="0" collapsed="false">
      <c r="A275" s="26" t="s">
        <v>1953</v>
      </c>
      <c r="B275" s="24" t="s">
        <v>1074</v>
      </c>
      <c r="C275" s="24" t="s">
        <v>91</v>
      </c>
      <c r="D275" s="33" t="s">
        <v>1954</v>
      </c>
      <c r="E275" s="24"/>
      <c r="G275" s="26" t="s">
        <v>1955</v>
      </c>
      <c r="K275" s="26" t="s">
        <v>88</v>
      </c>
      <c r="L275" s="57" t="s">
        <v>1319</v>
      </c>
      <c r="N275" s="35"/>
      <c r="O275" s="35" t="s">
        <v>923</v>
      </c>
    </row>
    <row r="276" customFormat="false" ht="25.5" hidden="false" customHeight="false" outlineLevel="0" collapsed="false">
      <c r="A276" s="26" t="s">
        <v>1956</v>
      </c>
      <c r="B276" s="24" t="s">
        <v>1074</v>
      </c>
      <c r="C276" s="24" t="s">
        <v>1604</v>
      </c>
      <c r="D276" s="33" t="s">
        <v>1372</v>
      </c>
      <c r="E276" s="56"/>
      <c r="G276" s="26" t="s">
        <v>91</v>
      </c>
      <c r="K276" s="26" t="s">
        <v>1327</v>
      </c>
      <c r="L276" s="57" t="s">
        <v>1319</v>
      </c>
      <c r="N276" s="35"/>
      <c r="O276" s="35" t="s">
        <v>925</v>
      </c>
    </row>
    <row r="277" customFormat="false" ht="25.5" hidden="false" customHeight="false" outlineLevel="0" collapsed="false">
      <c r="A277" s="26" t="s">
        <v>1957</v>
      </c>
      <c r="B277" s="24" t="s">
        <v>1717</v>
      </c>
      <c r="C277" s="24" t="s">
        <v>91</v>
      </c>
      <c r="D277" s="33" t="s">
        <v>1958</v>
      </c>
      <c r="E277" s="24"/>
      <c r="G277" s="26" t="s">
        <v>1373</v>
      </c>
      <c r="K277" s="26" t="s">
        <v>1327</v>
      </c>
      <c r="L277" s="57" t="s">
        <v>1319</v>
      </c>
      <c r="N277" s="35"/>
      <c r="O277" s="35" t="s">
        <v>927</v>
      </c>
    </row>
    <row r="278" customFormat="false" ht="25.5" hidden="false" customHeight="false" outlineLevel="0" collapsed="false">
      <c r="A278" s="26" t="s">
        <v>1959</v>
      </c>
      <c r="B278" s="24" t="s">
        <v>1074</v>
      </c>
      <c r="C278" s="24" t="s">
        <v>1330</v>
      </c>
      <c r="D278" s="33" t="s">
        <v>1960</v>
      </c>
      <c r="E278" s="24"/>
      <c r="G278" s="26" t="s">
        <v>91</v>
      </c>
      <c r="K278" s="26" t="s">
        <v>1327</v>
      </c>
      <c r="L278" s="57" t="s">
        <v>1720</v>
      </c>
      <c r="N278" s="35"/>
      <c r="O278" s="35" t="s">
        <v>930</v>
      </c>
    </row>
    <row r="279" customFormat="false" ht="25.5" hidden="false" customHeight="false" outlineLevel="0" collapsed="false">
      <c r="A279" s="26" t="s">
        <v>1961</v>
      </c>
      <c r="B279" s="24" t="s">
        <v>1074</v>
      </c>
      <c r="C279" s="24" t="s">
        <v>1330</v>
      </c>
      <c r="D279" s="33" t="s">
        <v>1345</v>
      </c>
      <c r="E279" s="24"/>
      <c r="G279" s="26" t="s">
        <v>1962</v>
      </c>
      <c r="K279" s="26" t="s">
        <v>88</v>
      </c>
      <c r="L279" s="57" t="s">
        <v>1319</v>
      </c>
      <c r="N279" s="35"/>
      <c r="O279" s="35" t="s">
        <v>933</v>
      </c>
    </row>
    <row r="280" customFormat="false" ht="25.5" hidden="false" customHeight="false" outlineLevel="0" collapsed="false">
      <c r="A280" s="26" t="s">
        <v>1963</v>
      </c>
      <c r="B280" s="24" t="s">
        <v>1717</v>
      </c>
      <c r="C280" s="24" t="s">
        <v>91</v>
      </c>
      <c r="D280" s="33" t="s">
        <v>1964</v>
      </c>
      <c r="E280" s="56"/>
      <c r="G280" s="26" t="s">
        <v>1965</v>
      </c>
      <c r="K280" s="26" t="s">
        <v>88</v>
      </c>
      <c r="L280" s="57" t="s">
        <v>1319</v>
      </c>
      <c r="N280" s="35"/>
      <c r="O280" s="35" t="s">
        <v>937</v>
      </c>
    </row>
    <row r="281" customFormat="false" ht="25.5" hidden="false" customHeight="false" outlineLevel="0" collapsed="false">
      <c r="A281" s="26" t="s">
        <v>1966</v>
      </c>
      <c r="B281" s="24" t="s">
        <v>1717</v>
      </c>
      <c r="C281" s="24" t="s">
        <v>91</v>
      </c>
      <c r="D281" s="33" t="s">
        <v>1967</v>
      </c>
      <c r="E281" s="56"/>
      <c r="G281" s="26" t="s">
        <v>1968</v>
      </c>
      <c r="K281" s="26" t="s">
        <v>88</v>
      </c>
      <c r="L281" s="57" t="s">
        <v>1720</v>
      </c>
      <c r="N281" s="35"/>
      <c r="O281" s="35" t="s">
        <v>942</v>
      </c>
    </row>
    <row r="282" customFormat="false" ht="25.5" hidden="false" customHeight="false" outlineLevel="0" collapsed="false">
      <c r="A282" s="26" t="s">
        <v>1969</v>
      </c>
      <c r="B282" s="24" t="s">
        <v>1074</v>
      </c>
      <c r="C282" s="24" t="s">
        <v>1409</v>
      </c>
      <c r="D282" s="33" t="s">
        <v>1970</v>
      </c>
      <c r="E282" s="56"/>
      <c r="G282" s="26" t="s">
        <v>91</v>
      </c>
      <c r="K282" s="26" t="s">
        <v>1327</v>
      </c>
      <c r="L282" s="57" t="s">
        <v>1720</v>
      </c>
      <c r="N282" s="35"/>
      <c r="O282" s="35" t="s">
        <v>945</v>
      </c>
    </row>
    <row r="283" customFormat="false" ht="25.5" hidden="false" customHeight="false" outlineLevel="0" collapsed="false">
      <c r="A283" s="26" t="s">
        <v>1971</v>
      </c>
      <c r="B283" s="24" t="s">
        <v>1074</v>
      </c>
      <c r="C283" s="24" t="s">
        <v>1316</v>
      </c>
      <c r="D283" s="33" t="s">
        <v>1972</v>
      </c>
      <c r="E283" s="24"/>
      <c r="G283" s="26" t="s">
        <v>91</v>
      </c>
      <c r="K283" s="26" t="s">
        <v>1327</v>
      </c>
      <c r="L283" s="57" t="s">
        <v>1319</v>
      </c>
      <c r="N283" s="35"/>
      <c r="O283" s="35" t="s">
        <v>946</v>
      </c>
    </row>
    <row r="284" customFormat="false" ht="25.5" hidden="false" customHeight="false" outlineLevel="0" collapsed="false">
      <c r="A284" s="26" t="s">
        <v>1973</v>
      </c>
      <c r="B284" s="24" t="s">
        <v>1074</v>
      </c>
      <c r="C284" s="24" t="s">
        <v>91</v>
      </c>
      <c r="D284" s="33" t="s">
        <v>1974</v>
      </c>
      <c r="E284" s="24"/>
      <c r="G284" s="26" t="s">
        <v>1975</v>
      </c>
      <c r="K284" s="26" t="s">
        <v>88</v>
      </c>
      <c r="L284" s="57" t="s">
        <v>1319</v>
      </c>
      <c r="N284" s="35"/>
      <c r="O284" s="35" t="s">
        <v>949</v>
      </c>
    </row>
    <row r="285" customFormat="false" ht="25.5" hidden="false" customHeight="false" outlineLevel="0" collapsed="false">
      <c r="A285" s="26" t="s">
        <v>1976</v>
      </c>
      <c r="B285" s="24" t="s">
        <v>1074</v>
      </c>
      <c r="C285" s="24" t="s">
        <v>1977</v>
      </c>
      <c r="D285" s="33" t="s">
        <v>1978</v>
      </c>
      <c r="E285" s="56"/>
      <c r="G285" s="26" t="s">
        <v>1979</v>
      </c>
      <c r="K285" s="26" t="s">
        <v>88</v>
      </c>
      <c r="L285" s="57" t="s">
        <v>1319</v>
      </c>
      <c r="N285" s="35"/>
      <c r="O285" s="35" t="s">
        <v>951</v>
      </c>
    </row>
    <row r="286" customFormat="false" ht="25.5" hidden="false" customHeight="false" outlineLevel="0" collapsed="false">
      <c r="A286" s="26" t="s">
        <v>1980</v>
      </c>
      <c r="B286" s="24" t="s">
        <v>1074</v>
      </c>
      <c r="C286" s="24" t="s">
        <v>91</v>
      </c>
      <c r="D286" s="33" t="s">
        <v>1433</v>
      </c>
      <c r="E286" s="56"/>
      <c r="G286" s="26" t="s">
        <v>1981</v>
      </c>
      <c r="K286" s="26" t="s">
        <v>88</v>
      </c>
      <c r="L286" s="57" t="s">
        <v>1319</v>
      </c>
      <c r="N286" s="35"/>
      <c r="O286" s="35" t="s">
        <v>953</v>
      </c>
    </row>
    <row r="287" customFormat="false" ht="25.5" hidden="false" customHeight="false" outlineLevel="0" collapsed="false">
      <c r="A287" s="26" t="s">
        <v>1982</v>
      </c>
      <c r="B287" s="24" t="s">
        <v>1074</v>
      </c>
      <c r="C287" s="24" t="s">
        <v>1368</v>
      </c>
      <c r="D287" s="33" t="s">
        <v>1983</v>
      </c>
      <c r="E287" s="56"/>
      <c r="G287" s="26" t="s">
        <v>1434</v>
      </c>
      <c r="K287" s="26" t="s">
        <v>88</v>
      </c>
      <c r="L287" s="57" t="s">
        <v>1319</v>
      </c>
      <c r="N287" s="35"/>
      <c r="O287" s="35" t="s">
        <v>954</v>
      </c>
    </row>
    <row r="288" customFormat="false" ht="25.5" hidden="false" customHeight="false" outlineLevel="0" collapsed="false">
      <c r="A288" s="26" t="s">
        <v>1984</v>
      </c>
      <c r="B288" s="24" t="s">
        <v>1717</v>
      </c>
      <c r="C288" s="24" t="s">
        <v>91</v>
      </c>
      <c r="D288" s="33" t="s">
        <v>1985</v>
      </c>
      <c r="E288" s="56"/>
      <c r="G288" s="26" t="s">
        <v>1986</v>
      </c>
      <c r="K288" s="26" t="s">
        <v>88</v>
      </c>
      <c r="L288" s="57" t="s">
        <v>1319</v>
      </c>
      <c r="N288" s="35"/>
      <c r="O288" s="35" t="s">
        <v>959</v>
      </c>
    </row>
    <row r="289" customFormat="false" ht="25.5" hidden="false" customHeight="false" outlineLevel="0" collapsed="false">
      <c r="A289" s="26" t="s">
        <v>1987</v>
      </c>
      <c r="B289" s="24" t="s">
        <v>1717</v>
      </c>
      <c r="C289" s="24" t="s">
        <v>91</v>
      </c>
      <c r="D289" s="33" t="s">
        <v>1988</v>
      </c>
      <c r="E289" s="56"/>
      <c r="G289" s="26" t="s">
        <v>91</v>
      </c>
      <c r="K289" s="26" t="s">
        <v>1327</v>
      </c>
      <c r="L289" s="57" t="s">
        <v>1720</v>
      </c>
      <c r="N289" s="35"/>
      <c r="O289" s="35" t="s">
        <v>963</v>
      </c>
    </row>
    <row r="290" customFormat="false" ht="25.5" hidden="false" customHeight="false" outlineLevel="0" collapsed="false">
      <c r="A290" s="26" t="s">
        <v>1989</v>
      </c>
      <c r="B290" s="24" t="s">
        <v>1717</v>
      </c>
      <c r="C290" s="24" t="s">
        <v>91</v>
      </c>
      <c r="D290" s="33" t="s">
        <v>1990</v>
      </c>
      <c r="E290" s="24"/>
      <c r="G290" s="26" t="s">
        <v>91</v>
      </c>
      <c r="K290" s="26" t="s">
        <v>1327</v>
      </c>
      <c r="L290" s="57" t="s">
        <v>1720</v>
      </c>
      <c r="N290" s="35"/>
      <c r="O290" s="35" t="s">
        <v>965</v>
      </c>
    </row>
    <row r="291" customFormat="false" ht="25.5" hidden="false" customHeight="false" outlineLevel="0" collapsed="false">
      <c r="A291" s="26" t="s">
        <v>1991</v>
      </c>
      <c r="B291" s="24" t="s">
        <v>1717</v>
      </c>
      <c r="C291" s="24" t="s">
        <v>91</v>
      </c>
      <c r="D291" s="33" t="s">
        <v>1992</v>
      </c>
      <c r="E291" s="24"/>
      <c r="G291" s="26" t="s">
        <v>1993</v>
      </c>
      <c r="K291" s="26" t="s">
        <v>88</v>
      </c>
      <c r="L291" s="57" t="s">
        <v>1720</v>
      </c>
      <c r="N291" s="35"/>
      <c r="O291" s="35" t="s">
        <v>969</v>
      </c>
    </row>
    <row r="292" customFormat="false" ht="25.5" hidden="false" customHeight="false" outlineLevel="0" collapsed="false">
      <c r="A292" s="26" t="s">
        <v>1994</v>
      </c>
      <c r="B292" s="24" t="s">
        <v>1074</v>
      </c>
      <c r="C292" s="24" t="s">
        <v>1330</v>
      </c>
      <c r="D292" s="33" t="s">
        <v>1995</v>
      </c>
      <c r="E292" s="56"/>
      <c r="G292" s="26" t="s">
        <v>1996</v>
      </c>
      <c r="K292" s="26" t="s">
        <v>88</v>
      </c>
      <c r="L292" s="57" t="s">
        <v>1720</v>
      </c>
      <c r="N292" s="35"/>
      <c r="O292" s="35" t="s">
        <v>971</v>
      </c>
    </row>
    <row r="293" customFormat="false" ht="25.5" hidden="false" customHeight="false" outlineLevel="0" collapsed="false">
      <c r="A293" s="26" t="s">
        <v>1997</v>
      </c>
      <c r="B293" s="24" t="s">
        <v>1717</v>
      </c>
      <c r="C293" s="24" t="s">
        <v>91</v>
      </c>
      <c r="D293" s="33" t="s">
        <v>1990</v>
      </c>
      <c r="E293" s="56"/>
      <c r="G293" s="26" t="s">
        <v>91</v>
      </c>
      <c r="K293" s="26" t="s">
        <v>1327</v>
      </c>
      <c r="L293" s="57" t="s">
        <v>1319</v>
      </c>
      <c r="N293" s="35"/>
      <c r="O293" s="35" t="s">
        <v>972</v>
      </c>
    </row>
    <row r="294" customFormat="false" ht="25.5" hidden="false" customHeight="false" outlineLevel="0" collapsed="false">
      <c r="A294" s="26" t="s">
        <v>1998</v>
      </c>
      <c r="B294" s="24" t="s">
        <v>1717</v>
      </c>
      <c r="C294" s="24" t="s">
        <v>91</v>
      </c>
      <c r="D294" s="33" t="s">
        <v>1999</v>
      </c>
      <c r="E294" s="24"/>
      <c r="G294" s="26" t="s">
        <v>91</v>
      </c>
      <c r="K294" s="26" t="s">
        <v>1327</v>
      </c>
      <c r="L294" s="57" t="s">
        <v>1720</v>
      </c>
      <c r="N294" s="35"/>
      <c r="O294" s="35" t="s">
        <v>975</v>
      </c>
    </row>
    <row r="295" customFormat="false" ht="25.5" hidden="false" customHeight="false" outlineLevel="0" collapsed="false">
      <c r="A295" s="26" t="s">
        <v>2000</v>
      </c>
      <c r="B295" s="24" t="s">
        <v>1074</v>
      </c>
      <c r="C295" s="24" t="s">
        <v>1678</v>
      </c>
      <c r="D295" s="33" t="s">
        <v>2001</v>
      </c>
      <c r="E295" s="24"/>
      <c r="G295" s="26" t="s">
        <v>91</v>
      </c>
      <c r="K295" s="26" t="s">
        <v>1327</v>
      </c>
      <c r="L295" s="57" t="s">
        <v>1720</v>
      </c>
      <c r="N295" s="35"/>
      <c r="O295" s="35" t="s">
        <v>978</v>
      </c>
    </row>
    <row r="296" customFormat="false" ht="25.5" hidden="false" customHeight="false" outlineLevel="0" collapsed="false">
      <c r="A296" s="26" t="s">
        <v>2002</v>
      </c>
      <c r="B296" s="24" t="s">
        <v>1717</v>
      </c>
      <c r="C296" s="24" t="s">
        <v>91</v>
      </c>
      <c r="D296" s="33" t="s">
        <v>91</v>
      </c>
      <c r="E296" s="24"/>
      <c r="G296" s="26" t="s">
        <v>91</v>
      </c>
      <c r="K296" s="26" t="s">
        <v>1327</v>
      </c>
      <c r="L296" s="57" t="s">
        <v>1319</v>
      </c>
      <c r="N296" s="35"/>
      <c r="O296" s="35" t="s">
        <v>981</v>
      </c>
    </row>
    <row r="297" customFormat="false" ht="25.5" hidden="false" customHeight="false" outlineLevel="0" collapsed="false">
      <c r="A297" s="26" t="s">
        <v>2003</v>
      </c>
      <c r="B297" s="24" t="s">
        <v>1074</v>
      </c>
      <c r="C297" s="24" t="s">
        <v>1529</v>
      </c>
      <c r="D297" s="33" t="s">
        <v>2004</v>
      </c>
      <c r="E297" s="24"/>
      <c r="G297" s="26" t="s">
        <v>2005</v>
      </c>
      <c r="K297" s="26" t="s">
        <v>88</v>
      </c>
      <c r="L297" s="57" t="s">
        <v>1720</v>
      </c>
      <c r="N297" s="35"/>
      <c r="O297" s="35" t="s">
        <v>983</v>
      </c>
    </row>
    <row r="298" customFormat="false" ht="25.5" hidden="false" customHeight="false" outlineLevel="0" collapsed="false">
      <c r="A298" s="26" t="s">
        <v>2006</v>
      </c>
      <c r="B298" s="24" t="s">
        <v>1074</v>
      </c>
      <c r="C298" s="24" t="s">
        <v>2007</v>
      </c>
      <c r="D298" s="33" t="s">
        <v>2008</v>
      </c>
      <c r="E298" s="56"/>
      <c r="G298" s="26" t="s">
        <v>2009</v>
      </c>
      <c r="K298" s="26" t="s">
        <v>88</v>
      </c>
      <c r="L298" s="57" t="s">
        <v>1319</v>
      </c>
      <c r="N298" s="35"/>
      <c r="O298" s="35" t="s">
        <v>986</v>
      </c>
    </row>
    <row r="299" customFormat="false" ht="25.5" hidden="false" customHeight="false" outlineLevel="0" collapsed="false">
      <c r="A299" s="26" t="s">
        <v>2010</v>
      </c>
      <c r="B299" s="24" t="s">
        <v>1717</v>
      </c>
      <c r="C299" s="24" t="s">
        <v>91</v>
      </c>
      <c r="D299" s="33" t="s">
        <v>2011</v>
      </c>
      <c r="E299" s="56"/>
      <c r="G299" s="26" t="s">
        <v>2012</v>
      </c>
      <c r="K299" s="26" t="s">
        <v>88</v>
      </c>
      <c r="L299" s="57" t="s">
        <v>1319</v>
      </c>
      <c r="N299" s="35"/>
      <c r="O299" s="35" t="s">
        <v>988</v>
      </c>
    </row>
    <row r="300" customFormat="false" ht="25.5" hidden="false" customHeight="false" outlineLevel="0" collapsed="false">
      <c r="A300" s="26" t="s">
        <v>2013</v>
      </c>
      <c r="B300" s="24" t="s">
        <v>1717</v>
      </c>
      <c r="C300" s="24" t="s">
        <v>2014</v>
      </c>
      <c r="D300" s="33" t="s">
        <v>2015</v>
      </c>
      <c r="E300" s="56"/>
      <c r="G300" s="26" t="s">
        <v>91</v>
      </c>
      <c r="K300" s="26" t="s">
        <v>1327</v>
      </c>
      <c r="L300" s="57" t="s">
        <v>1720</v>
      </c>
      <c r="N300" s="35"/>
      <c r="O300" s="35" t="s">
        <v>991</v>
      </c>
    </row>
    <row r="301" customFormat="false" ht="25.5" hidden="false" customHeight="false" outlineLevel="0" collapsed="false">
      <c r="A301" s="26" t="s">
        <v>2016</v>
      </c>
      <c r="B301" s="24" t="s">
        <v>1717</v>
      </c>
      <c r="C301" s="24" t="s">
        <v>2017</v>
      </c>
      <c r="D301" s="33" t="s">
        <v>2018</v>
      </c>
      <c r="E301" s="24"/>
      <c r="G301" s="26" t="s">
        <v>2019</v>
      </c>
      <c r="K301" s="26" t="s">
        <v>88</v>
      </c>
      <c r="L301" s="57" t="s">
        <v>1720</v>
      </c>
      <c r="N301" s="35"/>
      <c r="O301" s="35" t="s">
        <v>993</v>
      </c>
    </row>
    <row r="302" customFormat="false" ht="25.5" hidden="false" customHeight="false" outlineLevel="0" collapsed="false">
      <c r="A302" s="26" t="s">
        <v>2020</v>
      </c>
      <c r="B302" s="24" t="s">
        <v>1717</v>
      </c>
      <c r="C302" s="24" t="s">
        <v>1886</v>
      </c>
      <c r="D302" s="33" t="s">
        <v>2021</v>
      </c>
      <c r="E302" s="56"/>
      <c r="G302" s="26" t="s">
        <v>2022</v>
      </c>
      <c r="K302" s="26" t="s">
        <v>88</v>
      </c>
      <c r="L302" s="57" t="s">
        <v>1720</v>
      </c>
      <c r="N302" s="35"/>
      <c r="O302" s="35" t="s">
        <v>995</v>
      </c>
    </row>
    <row r="303" customFormat="false" ht="25.5" hidden="false" customHeight="false" outlineLevel="0" collapsed="false">
      <c r="A303" s="26" t="s">
        <v>2023</v>
      </c>
      <c r="B303" s="24" t="s">
        <v>1717</v>
      </c>
      <c r="C303" s="24" t="s">
        <v>2024</v>
      </c>
      <c r="D303" s="33" t="s">
        <v>2025</v>
      </c>
      <c r="E303" s="56"/>
      <c r="G303" s="26" t="s">
        <v>2026</v>
      </c>
      <c r="K303" s="26" t="s">
        <v>88</v>
      </c>
      <c r="L303" s="57" t="s">
        <v>1720</v>
      </c>
      <c r="N303" s="35"/>
      <c r="O303" s="35" t="s">
        <v>997</v>
      </c>
    </row>
    <row r="304" customFormat="false" ht="25.5" hidden="false" customHeight="false" outlineLevel="0" collapsed="false">
      <c r="A304" s="26" t="s">
        <v>2027</v>
      </c>
      <c r="B304" s="24" t="s">
        <v>1717</v>
      </c>
      <c r="C304" s="24" t="s">
        <v>2028</v>
      </c>
      <c r="D304" s="33" t="s">
        <v>2029</v>
      </c>
      <c r="E304" s="56"/>
      <c r="G304" s="26" t="s">
        <v>91</v>
      </c>
      <c r="K304" s="26" t="s">
        <v>88</v>
      </c>
      <c r="L304" s="57" t="s">
        <v>1720</v>
      </c>
      <c r="N304" s="35"/>
      <c r="O304" s="35" t="s">
        <v>1002</v>
      </c>
    </row>
    <row r="305" customFormat="false" ht="25.5" hidden="false" customHeight="false" outlineLevel="0" collapsed="false">
      <c r="A305" s="26" t="s">
        <v>2030</v>
      </c>
      <c r="B305" s="24" t="s">
        <v>1074</v>
      </c>
      <c r="C305" s="24" t="s">
        <v>91</v>
      </c>
      <c r="D305" s="33" t="s">
        <v>2031</v>
      </c>
      <c r="E305" s="24"/>
      <c r="G305" s="26" t="s">
        <v>2032</v>
      </c>
      <c r="K305" s="26" t="s">
        <v>88</v>
      </c>
      <c r="L305" s="57" t="s">
        <v>1720</v>
      </c>
      <c r="N305" s="35"/>
      <c r="O305" s="35" t="s">
        <v>1004</v>
      </c>
    </row>
    <row r="306" customFormat="false" ht="25.5" hidden="false" customHeight="false" outlineLevel="0" collapsed="false">
      <c r="A306" s="26" t="s">
        <v>2033</v>
      </c>
      <c r="B306" s="24" t="s">
        <v>1074</v>
      </c>
      <c r="C306" s="24" t="s">
        <v>1409</v>
      </c>
      <c r="D306" s="33" t="s">
        <v>2034</v>
      </c>
      <c r="E306" s="56"/>
      <c r="G306" s="26" t="s">
        <v>91</v>
      </c>
      <c r="K306" s="26" t="s">
        <v>1327</v>
      </c>
      <c r="L306" s="57" t="s">
        <v>1319</v>
      </c>
      <c r="N306" s="35"/>
      <c r="O306" s="35" t="s">
        <v>1006</v>
      </c>
    </row>
    <row r="307" customFormat="false" ht="25.5" hidden="false" customHeight="false" outlineLevel="0" collapsed="false">
      <c r="A307" s="26" t="s">
        <v>2035</v>
      </c>
      <c r="B307" s="24" t="s">
        <v>1717</v>
      </c>
      <c r="C307" s="24" t="s">
        <v>2036</v>
      </c>
      <c r="D307" s="33" t="s">
        <v>2037</v>
      </c>
      <c r="E307" s="24"/>
      <c r="G307" s="26" t="s">
        <v>2038</v>
      </c>
      <c r="K307" s="26" t="s">
        <v>1327</v>
      </c>
      <c r="L307" s="57" t="s">
        <v>1319</v>
      </c>
      <c r="N307" s="35"/>
      <c r="O307" s="35" t="s">
        <v>1009</v>
      </c>
    </row>
    <row r="308" customFormat="false" ht="25.5" hidden="false" customHeight="false" outlineLevel="0" collapsed="false">
      <c r="A308" s="26" t="s">
        <v>2039</v>
      </c>
      <c r="B308" s="24" t="s">
        <v>1074</v>
      </c>
      <c r="C308" s="24" t="s">
        <v>1330</v>
      </c>
      <c r="D308" s="33" t="s">
        <v>2040</v>
      </c>
      <c r="E308" s="24"/>
      <c r="G308" s="26" t="s">
        <v>2041</v>
      </c>
      <c r="K308" s="26" t="s">
        <v>88</v>
      </c>
      <c r="L308" s="57" t="s">
        <v>1720</v>
      </c>
      <c r="N308" s="35"/>
      <c r="O308" s="35" t="s">
        <v>1013</v>
      </c>
    </row>
    <row r="309" customFormat="false" ht="25.5" hidden="false" customHeight="false" outlineLevel="0" collapsed="false">
      <c r="A309" s="26" t="s">
        <v>2042</v>
      </c>
      <c r="B309" s="24" t="s">
        <v>1074</v>
      </c>
      <c r="C309" s="24" t="s">
        <v>91</v>
      </c>
      <c r="D309" s="33" t="s">
        <v>2043</v>
      </c>
      <c r="E309" s="56"/>
      <c r="G309" s="26" t="s">
        <v>2044</v>
      </c>
      <c r="K309" s="26" t="s">
        <v>88</v>
      </c>
      <c r="L309" s="57" t="s">
        <v>1319</v>
      </c>
      <c r="N309" s="35"/>
      <c r="O309" s="35" t="s">
        <v>1016</v>
      </c>
    </row>
    <row r="310" customFormat="false" ht="25.5" hidden="false" customHeight="false" outlineLevel="0" collapsed="false">
      <c r="A310" s="26" t="s">
        <v>2045</v>
      </c>
      <c r="B310" s="24" t="s">
        <v>1074</v>
      </c>
      <c r="C310" s="24" t="s">
        <v>91</v>
      </c>
      <c r="D310" s="33" t="s">
        <v>1361</v>
      </c>
      <c r="E310" s="56"/>
      <c r="G310" s="26" t="s">
        <v>91</v>
      </c>
      <c r="K310" s="26" t="s">
        <v>1327</v>
      </c>
      <c r="L310" s="57" t="s">
        <v>1319</v>
      </c>
      <c r="N310" s="35"/>
      <c r="O310" s="35" t="s">
        <v>1017</v>
      </c>
    </row>
    <row r="311" customFormat="false" ht="25.5" hidden="false" customHeight="false" outlineLevel="0" collapsed="false">
      <c r="A311" s="26" t="s">
        <v>2046</v>
      </c>
      <c r="B311" s="24" t="s">
        <v>1074</v>
      </c>
      <c r="C311" s="24" t="s">
        <v>91</v>
      </c>
      <c r="D311" s="33" t="s">
        <v>2047</v>
      </c>
      <c r="E311" s="24"/>
      <c r="G311" s="26" t="s">
        <v>91</v>
      </c>
      <c r="K311" s="26" t="s">
        <v>1327</v>
      </c>
      <c r="L311" s="57" t="s">
        <v>1319</v>
      </c>
      <c r="N311" s="35"/>
      <c r="O311" s="35" t="s">
        <v>1018</v>
      </c>
    </row>
    <row r="312" customFormat="false" ht="25.5" hidden="false" customHeight="false" outlineLevel="0" collapsed="false">
      <c r="A312" s="26" t="s">
        <v>2048</v>
      </c>
      <c r="B312" s="24" t="s">
        <v>2049</v>
      </c>
      <c r="C312" s="24" t="s">
        <v>91</v>
      </c>
      <c r="D312" s="33" t="s">
        <v>2050</v>
      </c>
      <c r="E312" s="24"/>
      <c r="G312" s="26" t="s">
        <v>1379</v>
      </c>
      <c r="K312" s="26" t="s">
        <v>88</v>
      </c>
      <c r="L312" s="57" t="s">
        <v>1319</v>
      </c>
      <c r="N312" s="35"/>
      <c r="O312" s="35" t="s">
        <v>1020</v>
      </c>
    </row>
    <row r="313" customFormat="false" ht="12.75" hidden="false" customHeight="false" outlineLevel="0" collapsed="false">
      <c r="A313" s="26" t="s">
        <v>2051</v>
      </c>
      <c r="B313" s="24" t="s">
        <v>1074</v>
      </c>
      <c r="C313" s="24" t="s">
        <v>91</v>
      </c>
      <c r="D313" s="33" t="s">
        <v>1430</v>
      </c>
      <c r="E313" s="56"/>
      <c r="G313" s="26" t="s">
        <v>91</v>
      </c>
      <c r="K313" s="26" t="s">
        <v>1327</v>
      </c>
      <c r="L313" s="57" t="n">
        <v>1455</v>
      </c>
      <c r="N313" s="24"/>
      <c r="O313" s="35" t="s">
        <v>1022</v>
      </c>
    </row>
    <row r="314" customFormat="false" ht="25.5" hidden="false" customHeight="false" outlineLevel="0" collapsed="false">
      <c r="A314" s="26" t="s">
        <v>2052</v>
      </c>
      <c r="B314" s="24" t="s">
        <v>1717</v>
      </c>
      <c r="C314" s="24" t="s">
        <v>91</v>
      </c>
      <c r="D314" s="33" t="s">
        <v>2053</v>
      </c>
      <c r="E314" s="24"/>
      <c r="G314" s="26" t="s">
        <v>1431</v>
      </c>
      <c r="K314" s="26" t="s">
        <v>88</v>
      </c>
      <c r="L314" s="57" t="s">
        <v>1319</v>
      </c>
      <c r="N314" s="35"/>
      <c r="O314" s="35" t="s">
        <v>1023</v>
      </c>
    </row>
    <row r="315" customFormat="false" ht="25.5" hidden="false" customHeight="false" outlineLevel="0" collapsed="false">
      <c r="A315" s="26" t="s">
        <v>2054</v>
      </c>
      <c r="B315" s="24" t="s">
        <v>1074</v>
      </c>
      <c r="C315" s="24" t="s">
        <v>2055</v>
      </c>
      <c r="D315" s="33" t="s">
        <v>2056</v>
      </c>
      <c r="E315" s="56"/>
      <c r="G315" s="26" t="s">
        <v>2057</v>
      </c>
      <c r="K315" s="26" t="s">
        <v>88</v>
      </c>
      <c r="L315" s="57" t="s">
        <v>1720</v>
      </c>
      <c r="N315" s="35"/>
      <c r="O315" s="35" t="s">
        <v>1026</v>
      </c>
    </row>
    <row r="316" customFormat="false" ht="25.5" hidden="false" customHeight="false" outlineLevel="0" collapsed="false">
      <c r="A316" s="26" t="s">
        <v>2058</v>
      </c>
      <c r="B316" s="24" t="s">
        <v>1082</v>
      </c>
      <c r="C316" s="24" t="s">
        <v>1565</v>
      </c>
      <c r="D316" s="33" t="n">
        <v>10920000</v>
      </c>
      <c r="E316" s="56"/>
      <c r="G316" s="26" t="s">
        <v>2059</v>
      </c>
      <c r="K316" s="26" t="s">
        <v>88</v>
      </c>
      <c r="L316" s="57" t="s">
        <v>1319</v>
      </c>
      <c r="N316" s="35"/>
      <c r="O316" s="35" t="s">
        <v>1029</v>
      </c>
    </row>
    <row r="317" customFormat="false" ht="12.75" hidden="false" customHeight="false" outlineLevel="0" collapsed="false">
      <c r="A317" s="26" t="s">
        <v>2060</v>
      </c>
      <c r="B317" s="24" t="s">
        <v>1074</v>
      </c>
      <c r="C317" s="24" t="s">
        <v>2061</v>
      </c>
      <c r="D317" s="33" t="s">
        <v>2062</v>
      </c>
      <c r="E317" s="56"/>
      <c r="G317" s="26" t="s">
        <v>2063</v>
      </c>
      <c r="K317" s="26" t="s">
        <v>88</v>
      </c>
      <c r="L317" s="57" t="s">
        <v>1288</v>
      </c>
      <c r="N317" s="35"/>
      <c r="O317" s="35" t="s">
        <v>1031</v>
      </c>
    </row>
    <row r="318" customFormat="false" ht="25.5" hidden="false" customHeight="false" outlineLevel="0" collapsed="false">
      <c r="A318" s="26" t="s">
        <v>2064</v>
      </c>
      <c r="B318" s="24" t="s">
        <v>1717</v>
      </c>
      <c r="C318" s="24" t="s">
        <v>91</v>
      </c>
      <c r="D318" s="33" t="s">
        <v>2065</v>
      </c>
      <c r="E318" s="56"/>
      <c r="G318" s="26" t="s">
        <v>91</v>
      </c>
      <c r="K318" s="26" t="s">
        <v>1327</v>
      </c>
      <c r="L318" s="57" t="s">
        <v>1319</v>
      </c>
      <c r="N318" s="35"/>
      <c r="O318" s="35" t="s">
        <v>1035</v>
      </c>
    </row>
    <row r="319" customFormat="false" ht="25.5" hidden="false" customHeight="false" outlineLevel="0" collapsed="false">
      <c r="A319" s="26" t="s">
        <v>2066</v>
      </c>
      <c r="B319" s="24" t="s">
        <v>1717</v>
      </c>
      <c r="C319" s="24" t="s">
        <v>91</v>
      </c>
      <c r="D319" s="33" t="s">
        <v>2067</v>
      </c>
      <c r="E319" s="24"/>
      <c r="G319" s="26" t="s">
        <v>2068</v>
      </c>
      <c r="K319" s="26" t="s">
        <v>88</v>
      </c>
      <c r="L319" s="57" t="s">
        <v>1720</v>
      </c>
      <c r="N319" s="35"/>
      <c r="O319" s="35" t="s">
        <v>1037</v>
      </c>
    </row>
    <row r="320" customFormat="false" ht="25.5" hidden="false" customHeight="false" outlineLevel="0" collapsed="false">
      <c r="A320" s="26" t="s">
        <v>2069</v>
      </c>
      <c r="B320" s="24" t="s">
        <v>1717</v>
      </c>
      <c r="C320" s="24" t="s">
        <v>91</v>
      </c>
      <c r="D320" s="33" t="s">
        <v>2070</v>
      </c>
      <c r="E320" s="56"/>
      <c r="G320" s="26" t="s">
        <v>2071</v>
      </c>
      <c r="K320" s="26" t="s">
        <v>88</v>
      </c>
      <c r="L320" s="57" t="s">
        <v>1720</v>
      </c>
      <c r="N320" s="35"/>
      <c r="O320" s="35" t="s">
        <v>1040</v>
      </c>
    </row>
    <row r="321" customFormat="false" ht="25.5" hidden="false" customHeight="false" outlineLevel="0" collapsed="false">
      <c r="A321" s="26" t="s">
        <v>2072</v>
      </c>
      <c r="B321" s="24" t="s">
        <v>1717</v>
      </c>
      <c r="C321" s="24" t="s">
        <v>91</v>
      </c>
      <c r="D321" s="33" t="s">
        <v>2073</v>
      </c>
      <c r="E321" s="56"/>
      <c r="G321" s="26" t="s">
        <v>2074</v>
      </c>
      <c r="K321" s="26" t="s">
        <v>88</v>
      </c>
      <c r="L321" s="57" t="s">
        <v>1720</v>
      </c>
      <c r="N321" s="35"/>
      <c r="O321" s="35" t="s">
        <v>1043</v>
      </c>
    </row>
    <row r="322" customFormat="false" ht="25.5" hidden="false" customHeight="false" outlineLevel="0" collapsed="false">
      <c r="A322" s="26" t="s">
        <v>2075</v>
      </c>
      <c r="B322" s="24" t="s">
        <v>1717</v>
      </c>
      <c r="C322" s="24" t="s">
        <v>91</v>
      </c>
      <c r="D322" s="33" t="s">
        <v>91</v>
      </c>
      <c r="E322" s="56"/>
      <c r="G322" s="26" t="s">
        <v>91</v>
      </c>
      <c r="K322" s="26" t="s">
        <v>1327</v>
      </c>
      <c r="L322" s="57" t="s">
        <v>1720</v>
      </c>
      <c r="N322" s="35"/>
      <c r="O322" s="35" t="s">
        <v>1048</v>
      </c>
    </row>
    <row r="323" customFormat="false" ht="25.5" hidden="false" customHeight="false" outlineLevel="0" collapsed="false">
      <c r="A323" s="26" t="s">
        <v>2076</v>
      </c>
      <c r="B323" s="24" t="s">
        <v>1717</v>
      </c>
      <c r="C323" s="24" t="s">
        <v>91</v>
      </c>
      <c r="D323" s="33" t="s">
        <v>2077</v>
      </c>
      <c r="E323" s="24"/>
      <c r="G323" s="26" t="s">
        <v>91</v>
      </c>
      <c r="K323" s="26" t="s">
        <v>1327</v>
      </c>
      <c r="L323" s="57" t="s">
        <v>1720</v>
      </c>
      <c r="N323" s="35"/>
      <c r="O323" s="35" t="s">
        <v>1050</v>
      </c>
    </row>
    <row r="324" customFormat="false" ht="25.5" hidden="false" customHeight="false" outlineLevel="0" collapsed="false">
      <c r="A324" s="26" t="s">
        <v>2078</v>
      </c>
      <c r="B324" s="24" t="s">
        <v>1717</v>
      </c>
      <c r="C324" s="24" t="s">
        <v>91</v>
      </c>
      <c r="D324" s="33" t="s">
        <v>2079</v>
      </c>
      <c r="E324" s="24"/>
      <c r="G324" s="26" t="s">
        <v>2080</v>
      </c>
      <c r="K324" s="26" t="s">
        <v>88</v>
      </c>
      <c r="L324" s="57" t="s">
        <v>1720</v>
      </c>
      <c r="N324" s="35"/>
      <c r="O324" s="35" t="s">
        <v>1053</v>
      </c>
    </row>
    <row r="325" customFormat="false" ht="25.5" hidden="false" customHeight="false" outlineLevel="0" collapsed="false">
      <c r="A325" s="26" t="s">
        <v>2081</v>
      </c>
      <c r="B325" s="24" t="s">
        <v>1717</v>
      </c>
      <c r="C325" s="24" t="s">
        <v>91</v>
      </c>
      <c r="D325" s="33" t="s">
        <v>2082</v>
      </c>
      <c r="E325" s="56"/>
      <c r="G325" s="26" t="s">
        <v>91</v>
      </c>
      <c r="K325" s="26" t="s">
        <v>1327</v>
      </c>
      <c r="L325" s="57" t="s">
        <v>1720</v>
      </c>
      <c r="N325" s="35"/>
      <c r="O325" s="35" t="s">
        <v>1057</v>
      </c>
    </row>
    <row r="326" customFormat="false" ht="25.5" hidden="false" customHeight="false" outlineLevel="0" collapsed="false">
      <c r="A326" s="26" t="s">
        <v>2083</v>
      </c>
      <c r="B326" s="24" t="s">
        <v>1717</v>
      </c>
      <c r="C326" s="24" t="s">
        <v>91</v>
      </c>
      <c r="D326" s="33" t="s">
        <v>2084</v>
      </c>
      <c r="E326" s="24"/>
      <c r="G326" s="26" t="s">
        <v>2085</v>
      </c>
      <c r="K326" s="26" t="s">
        <v>88</v>
      </c>
      <c r="L326" s="57" t="s">
        <v>1720</v>
      </c>
      <c r="N326" s="35"/>
      <c r="O326" s="35" t="s">
        <v>1059</v>
      </c>
    </row>
    <row r="327" customFormat="false" ht="25.5" hidden="false" customHeight="false" outlineLevel="0" collapsed="false">
      <c r="A327" s="26" t="s">
        <v>2086</v>
      </c>
      <c r="B327" s="24" t="s">
        <v>1717</v>
      </c>
      <c r="C327" s="24" t="s">
        <v>91</v>
      </c>
      <c r="D327" s="33" t="s">
        <v>2087</v>
      </c>
      <c r="E327" s="56"/>
      <c r="G327" s="26" t="s">
        <v>2088</v>
      </c>
      <c r="K327" s="26" t="s">
        <v>88</v>
      </c>
      <c r="L327" s="57" t="s">
        <v>1720</v>
      </c>
      <c r="N327" s="35"/>
      <c r="O327" s="35" t="s">
        <v>1061</v>
      </c>
    </row>
    <row r="328" customFormat="false" ht="25.5" hidden="false" customHeight="false" outlineLevel="0" collapsed="false">
      <c r="A328" s="26" t="s">
        <v>2089</v>
      </c>
      <c r="B328" s="24" t="s">
        <v>91</v>
      </c>
      <c r="C328" s="24" t="s">
        <v>91</v>
      </c>
      <c r="D328" s="33" t="s">
        <v>91</v>
      </c>
      <c r="E328" s="56"/>
      <c r="G328" s="26" t="s">
        <v>91</v>
      </c>
      <c r="K328" s="26" t="s">
        <v>1327</v>
      </c>
      <c r="L328" s="57" t="s">
        <v>1720</v>
      </c>
      <c r="N328" s="35"/>
      <c r="O328" s="35" t="s">
        <v>1064</v>
      </c>
    </row>
    <row r="329" customFormat="false" ht="12.75" hidden="false" customHeight="false" outlineLevel="0" collapsed="false">
      <c r="A329" s="26" t="s">
        <v>2090</v>
      </c>
      <c r="B329" s="24" t="s">
        <v>2091</v>
      </c>
      <c r="C329" s="24" t="s">
        <v>91</v>
      </c>
      <c r="D329" s="33" t="s">
        <v>91</v>
      </c>
      <c r="E329" s="24"/>
      <c r="G329" s="26" t="s">
        <v>2092</v>
      </c>
      <c r="K329" s="26" t="s">
        <v>1327</v>
      </c>
      <c r="L329" s="57" t="n">
        <v>2354</v>
      </c>
      <c r="N329" s="24"/>
      <c r="O329" s="35" t="s">
        <v>1068</v>
      </c>
    </row>
    <row r="330" customFormat="false" ht="12.75" hidden="false" customHeight="false" outlineLevel="0" collapsed="false">
      <c r="E330" s="56"/>
      <c r="N330" s="24"/>
      <c r="O330" s="35"/>
    </row>
  </sheetData>
  <autoFilter ref="A1:O329"/>
  <hyperlinks>
    <hyperlink ref="G50" r:id="rId1" display="MFTT0050 - 7089_Jaquar"/>
    <hyperlink ref="G190" r:id="rId2" display="MFTT0050 - 7089_Jaquar"/>
    <hyperlink ref="D323" r:id="rId3" display="K-5487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LibreOfficeDev/5.3.0.0.beta2$Windows_X86_64 LibreOffice_project/a7e30712ad6d8bc9286007b37aa581983e0caba3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2016-03-30T10:15:14Z</dcterms:created>
  <dc:creator>Vikash Prasad</dc:creator>
  <dc:description/>
  <dc:language>en-US</dc:language>
  <cp:lastModifiedBy/>
  <dcterms:modified xsi:type="dcterms:W3CDTF">2017-07-28T00:16:21Z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